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AMORES DE MIS AMORES\CARGA Y HORARIO 2022 - II CON EFRAIN\Nueva carpeta\"/>
    </mc:Choice>
  </mc:AlternateContent>
  <xr:revisionPtr revIDLastSave="0" documentId="13_ncr:1_{39E573EE-DB62-45DC-9FA3-81AB78A26C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" sheetId="28" r:id="rId1"/>
    <sheet name="10" sheetId="29" r:id="rId2"/>
  </sheets>
  <definedNames>
    <definedName name="_xlnm._FilterDatabase" localSheetId="0" hidden="1">'9'!$A$8:$T$216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69" i="29" l="1"/>
  <c r="L2569" i="29" l="1"/>
  <c r="L2572" i="29" s="1"/>
  <c r="O2561" i="29"/>
  <c r="L2571" i="29" s="1"/>
  <c r="L2471" i="29"/>
  <c r="L2474" i="29" s="1"/>
  <c r="O2463" i="29"/>
  <c r="L2473" i="29" s="1"/>
  <c r="L2423" i="29"/>
  <c r="L2426" i="29" s="1"/>
  <c r="O2415" i="29"/>
  <c r="L2425" i="29" s="1"/>
  <c r="L2573" i="29" l="1"/>
  <c r="L2427" i="29"/>
  <c r="L2475" i="29"/>
  <c r="L2518" i="29"/>
  <c r="L2521" i="29" s="1"/>
  <c r="O2510" i="29"/>
  <c r="L2520" i="29" s="1"/>
  <c r="L2377" i="29"/>
  <c r="L2380" i="29" s="1"/>
  <c r="L2379" i="29"/>
  <c r="L2331" i="29"/>
  <c r="L2334" i="29" s="1"/>
  <c r="O2323" i="29"/>
  <c r="L2333" i="29" s="1"/>
  <c r="L2282" i="29"/>
  <c r="L2285" i="29" s="1"/>
  <c r="O2274" i="29"/>
  <c r="L2284" i="29" s="1"/>
  <c r="L2237" i="29"/>
  <c r="L2240" i="29" s="1"/>
  <c r="O2229" i="29"/>
  <c r="L2239" i="29" s="1"/>
  <c r="L2190" i="29"/>
  <c r="L2193" i="29" s="1"/>
  <c r="O2182" i="29"/>
  <c r="L2192" i="29" s="1"/>
  <c r="L2142" i="29"/>
  <c r="L2145" i="29" s="1"/>
  <c r="O2134" i="29"/>
  <c r="L2144" i="29" s="1"/>
  <c r="L2097" i="29"/>
  <c r="L2100" i="29" s="1"/>
  <c r="O2089" i="29"/>
  <c r="L2099" i="29" s="1"/>
  <c r="L2050" i="29"/>
  <c r="L2053" i="29" s="1"/>
  <c r="O2042" i="29"/>
  <c r="L2052" i="29" s="1"/>
  <c r="L2004" i="29"/>
  <c r="L2007" i="29" s="1"/>
  <c r="O1996" i="29"/>
  <c r="L2006" i="29" s="1"/>
  <c r="L1961" i="29"/>
  <c r="L1964" i="29" s="1"/>
  <c r="O1953" i="29"/>
  <c r="L1963" i="29" s="1"/>
  <c r="L1918" i="29"/>
  <c r="L1921" i="29" s="1"/>
  <c r="O1910" i="29"/>
  <c r="L1920" i="29" s="1"/>
  <c r="L1874" i="29"/>
  <c r="L1877" i="29" s="1"/>
  <c r="O1866" i="29"/>
  <c r="L1876" i="29" s="1"/>
  <c r="L1828" i="29"/>
  <c r="L1831" i="29" s="1"/>
  <c r="O1820" i="29"/>
  <c r="L1830" i="29" s="1"/>
  <c r="L1783" i="29"/>
  <c r="L1786" i="29" s="1"/>
  <c r="O1775" i="29"/>
  <c r="L1785" i="29" s="1"/>
  <c r="L1734" i="29"/>
  <c r="L1737" i="29" s="1"/>
  <c r="O1726" i="29"/>
  <c r="L1736" i="29" s="1"/>
  <c r="L1691" i="29"/>
  <c r="L1694" i="29" s="1"/>
  <c r="O1683" i="29"/>
  <c r="L1693" i="29" s="1"/>
  <c r="L1647" i="29"/>
  <c r="L1650" i="29" s="1"/>
  <c r="O1639" i="29"/>
  <c r="L1649" i="29" s="1"/>
  <c r="L1601" i="29"/>
  <c r="L1604" i="29" s="1"/>
  <c r="O1593" i="29"/>
  <c r="L1603" i="29" s="1"/>
  <c r="L1557" i="29"/>
  <c r="L1560" i="29" s="1"/>
  <c r="O1549" i="29"/>
  <c r="L1559" i="29" s="1"/>
  <c r="L1513" i="29"/>
  <c r="L1516" i="29" s="1"/>
  <c r="O1505" i="29"/>
  <c r="L1515" i="29" s="1"/>
  <c r="L1468" i="29"/>
  <c r="L1471" i="29" s="1"/>
  <c r="O1460" i="29"/>
  <c r="L1470" i="29" s="1"/>
  <c r="L1424" i="29"/>
  <c r="L1427" i="29" s="1"/>
  <c r="O1416" i="29"/>
  <c r="L1426" i="29" s="1"/>
  <c r="L1379" i="29"/>
  <c r="L1382" i="29" s="1"/>
  <c r="O1371" i="29"/>
  <c r="L1381" i="29" s="1"/>
  <c r="L1334" i="29"/>
  <c r="L1337" i="29" s="1"/>
  <c r="O1326" i="29"/>
  <c r="L1336" i="29" s="1"/>
  <c r="L1290" i="29"/>
  <c r="L1293" i="29" s="1"/>
  <c r="O1282" i="29"/>
  <c r="L1292" i="29" s="1"/>
  <c r="L1243" i="29"/>
  <c r="L1246" i="29" s="1"/>
  <c r="O1235" i="29"/>
  <c r="L1245" i="29" s="1"/>
  <c r="L1198" i="29"/>
  <c r="L1201" i="29" s="1"/>
  <c r="O1190" i="29"/>
  <c r="L1200" i="29" s="1"/>
  <c r="L1154" i="29"/>
  <c r="L1157" i="29" s="1"/>
  <c r="O1146" i="29"/>
  <c r="L1156" i="29" s="1"/>
  <c r="L1111" i="29"/>
  <c r="L1114" i="29" s="1"/>
  <c r="O1103" i="29"/>
  <c r="L1113" i="29" s="1"/>
  <c r="L1067" i="29"/>
  <c r="L1070" i="29" s="1"/>
  <c r="O1059" i="29"/>
  <c r="L1069" i="29" s="1"/>
  <c r="L1021" i="29"/>
  <c r="L1024" i="29" s="1"/>
  <c r="L1023" i="29"/>
  <c r="L973" i="29"/>
  <c r="L976" i="29" s="1"/>
  <c r="L975" i="29"/>
  <c r="L928" i="29"/>
  <c r="L931" i="29" s="1"/>
  <c r="O920" i="29"/>
  <c r="L930" i="29" s="1"/>
  <c r="L881" i="29"/>
  <c r="L884" i="29" s="1"/>
  <c r="O873" i="29"/>
  <c r="L883" i="29" s="1"/>
  <c r="L837" i="29"/>
  <c r="L840" i="29" s="1"/>
  <c r="O829" i="29"/>
  <c r="L839" i="29" s="1"/>
  <c r="L792" i="29"/>
  <c r="L795" i="29" s="1"/>
  <c r="O784" i="29"/>
  <c r="L794" i="29" s="1"/>
  <c r="L743" i="29"/>
  <c r="L746" i="29" s="1"/>
  <c r="O735" i="29"/>
  <c r="L745" i="29" s="1"/>
  <c r="L699" i="29"/>
  <c r="L702" i="29" s="1"/>
  <c r="O691" i="29"/>
  <c r="L701" i="29" s="1"/>
  <c r="L657" i="29"/>
  <c r="L660" i="29" s="1"/>
  <c r="L659" i="29"/>
  <c r="L613" i="29"/>
  <c r="L616" i="29" s="1"/>
  <c r="L615" i="29"/>
  <c r="L566" i="29"/>
  <c r="L569" i="29" s="1"/>
  <c r="L568" i="29"/>
  <c r="L524" i="29"/>
  <c r="L527" i="29" s="1"/>
  <c r="O516" i="29"/>
  <c r="L526" i="29" s="1"/>
  <c r="L480" i="29"/>
  <c r="L483" i="29" s="1"/>
  <c r="L482" i="29"/>
  <c r="L436" i="29"/>
  <c r="L439" i="29" s="1"/>
  <c r="O428" i="29"/>
  <c r="L438" i="29" s="1"/>
  <c r="L391" i="29"/>
  <c r="L394" i="29" s="1"/>
  <c r="O383" i="29"/>
  <c r="L393" i="29" s="1"/>
  <c r="L351" i="29"/>
  <c r="L354" i="29" s="1"/>
  <c r="L353" i="29"/>
  <c r="L306" i="29"/>
  <c r="L309" i="29" s="1"/>
  <c r="O298" i="29"/>
  <c r="L308" i="29" s="1"/>
  <c r="L263" i="29"/>
  <c r="L266" i="29" s="1"/>
  <c r="O255" i="29"/>
  <c r="L265" i="29" s="1"/>
  <c r="L218" i="29"/>
  <c r="L221" i="29" s="1"/>
  <c r="L220" i="29"/>
  <c r="L173" i="29"/>
  <c r="L176" i="29" s="1"/>
  <c r="L175" i="29"/>
  <c r="L123" i="29"/>
  <c r="L126" i="29" s="1"/>
  <c r="L125" i="29"/>
  <c r="L81" i="29"/>
  <c r="L84" i="29" s="1"/>
  <c r="O73" i="29"/>
  <c r="L83" i="29" s="1"/>
  <c r="L36" i="29"/>
  <c r="L39" i="29" s="1"/>
  <c r="O28" i="29"/>
  <c r="L38" i="29" s="1"/>
  <c r="L1338" i="29" l="1"/>
  <c r="L703" i="29"/>
  <c r="L1605" i="29"/>
  <c r="L1738" i="29"/>
  <c r="L2194" i="29"/>
  <c r="L661" i="29"/>
  <c r="L1383" i="29"/>
  <c r="L1247" i="29"/>
  <c r="L310" i="29"/>
  <c r="L2054" i="29"/>
  <c r="L1965" i="29"/>
  <c r="L2101" i="29"/>
  <c r="L40" i="29"/>
  <c r="L747" i="29"/>
  <c r="L1695" i="29"/>
  <c r="L1878" i="29"/>
  <c r="L1517" i="29"/>
  <c r="L2286" i="29"/>
  <c r="L1025" i="29"/>
  <c r="L1115" i="29"/>
  <c r="L796" i="29"/>
  <c r="L1651" i="29"/>
  <c r="L2008" i="29"/>
  <c r="L2335" i="29"/>
  <c r="L932" i="29"/>
  <c r="L1158" i="29"/>
  <c r="L1294" i="29"/>
  <c r="L85" i="29"/>
  <c r="L1428" i="29"/>
  <c r="L1787" i="29"/>
  <c r="L484" i="29"/>
  <c r="L177" i="29"/>
  <c r="L355" i="29"/>
  <c r="L570" i="29"/>
  <c r="L841" i="29"/>
  <c r="L977" i="29"/>
  <c r="L2381" i="29"/>
  <c r="L127" i="29"/>
  <c r="L1472" i="29"/>
  <c r="L1832" i="29"/>
  <c r="L2146" i="29"/>
  <c r="L1202" i="29"/>
  <c r="L395" i="29"/>
  <c r="L440" i="29"/>
  <c r="L885" i="29"/>
  <c r="L528" i="29"/>
  <c r="L1071" i="29"/>
  <c r="L222" i="29"/>
  <c r="L267" i="29"/>
  <c r="L617" i="29"/>
  <c r="L1561" i="29"/>
  <c r="L1922" i="29"/>
  <c r="L2241" i="29"/>
  <c r="L2522" i="29"/>
</calcChain>
</file>

<file path=xl/sharedStrings.xml><?xml version="1.0" encoding="utf-8"?>
<sst xmlns="http://schemas.openxmlformats.org/spreadsheetml/2006/main" count="8793" uniqueCount="562">
  <si>
    <t>TH</t>
  </si>
  <si>
    <t>CÓDIGO DEL CURSO</t>
  </si>
  <si>
    <t>NOMBRE DEL CURSO</t>
  </si>
  <si>
    <t>HT</t>
  </si>
  <si>
    <t>HP</t>
  </si>
  <si>
    <t>CICLO
(2)</t>
  </si>
  <si>
    <t>GRUPO
(4)</t>
  </si>
  <si>
    <t>TURNO
(5)</t>
  </si>
  <si>
    <t>NÚMERO AULA</t>
  </si>
  <si>
    <t>ÁREA CURRICULAR
(1)</t>
  </si>
  <si>
    <t>APELLIDOS Y NOMBRES DEL DOCENTE</t>
  </si>
  <si>
    <t>TIPO CURSO
(3)</t>
  </si>
  <si>
    <t>VIII</t>
  </si>
  <si>
    <t>X</t>
  </si>
  <si>
    <t>VII</t>
  </si>
  <si>
    <t>I</t>
  </si>
  <si>
    <t>IV</t>
  </si>
  <si>
    <t>VI</t>
  </si>
  <si>
    <t>IX</t>
  </si>
  <si>
    <t>III</t>
  </si>
  <si>
    <t>V</t>
  </si>
  <si>
    <t>II</t>
  </si>
  <si>
    <t>A</t>
  </si>
  <si>
    <t>U</t>
  </si>
  <si>
    <t>B</t>
  </si>
  <si>
    <t>C</t>
  </si>
  <si>
    <t>T</t>
  </si>
  <si>
    <t>M</t>
  </si>
  <si>
    <t>D</t>
  </si>
  <si>
    <t>LUNES</t>
  </si>
  <si>
    <t>MARTES</t>
  </si>
  <si>
    <t>JUEVES</t>
  </si>
  <si>
    <t>VIERNES</t>
  </si>
  <si>
    <t>Nro. de EST.</t>
  </si>
  <si>
    <t>11-13</t>
  </si>
  <si>
    <t>7-9</t>
  </si>
  <si>
    <t>9-11</t>
  </si>
  <si>
    <t>15-17</t>
  </si>
  <si>
    <t>13-15</t>
  </si>
  <si>
    <t>17-19</t>
  </si>
  <si>
    <t>10-12</t>
  </si>
  <si>
    <t>15-18</t>
  </si>
  <si>
    <t>10-13</t>
  </si>
  <si>
    <t>HORAS</t>
  </si>
  <si>
    <t>11-14</t>
  </si>
  <si>
    <t>P</t>
  </si>
  <si>
    <t>PLAN DE ESTUDIOS 2021-2025 (PLAN 7)</t>
  </si>
  <si>
    <t>EG101</t>
  </si>
  <si>
    <t>7-10</t>
  </si>
  <si>
    <t>EG104</t>
  </si>
  <si>
    <t>EG102</t>
  </si>
  <si>
    <t>EG103</t>
  </si>
  <si>
    <t>EG105</t>
  </si>
  <si>
    <t>EG110</t>
  </si>
  <si>
    <t>ECO201</t>
  </si>
  <si>
    <t xml:space="preserve">T </t>
  </si>
  <si>
    <t>13-16</t>
  </si>
  <si>
    <t>16-19</t>
  </si>
  <si>
    <t>17-20</t>
  </si>
  <si>
    <t>EG106</t>
  </si>
  <si>
    <t>EG115</t>
  </si>
  <si>
    <t>EG119</t>
  </si>
  <si>
    <t>ECO202</t>
  </si>
  <si>
    <t>ECO203</t>
  </si>
  <si>
    <t>ECO204</t>
  </si>
  <si>
    <t>E</t>
  </si>
  <si>
    <t>EG118</t>
  </si>
  <si>
    <t>EG107</t>
  </si>
  <si>
    <t>ECO205</t>
  </si>
  <si>
    <t>ECO206</t>
  </si>
  <si>
    <t>ECO207</t>
  </si>
  <si>
    <t>ECO208</t>
  </si>
  <si>
    <t>PLAN DE ESTUDIOS 2016-2020 (PLAN 6)</t>
  </si>
  <si>
    <t>O</t>
  </si>
  <si>
    <t>ESPECIALIZADA</t>
  </si>
  <si>
    <t>ECO 211</t>
  </si>
  <si>
    <t>ECO 212</t>
  </si>
  <si>
    <t>ECO 213</t>
  </si>
  <si>
    <t>ECO 214</t>
  </si>
  <si>
    <t>ART 502</t>
  </si>
  <si>
    <t>GENERALES</t>
  </si>
  <si>
    <t>CON 302</t>
  </si>
  <si>
    <t>ECO 215</t>
  </si>
  <si>
    <t>ECO 303</t>
  </si>
  <si>
    <t>ECO 216</t>
  </si>
  <si>
    <t>ECO 217</t>
  </si>
  <si>
    <t>ECO 503</t>
  </si>
  <si>
    <t>ADM 304</t>
  </si>
  <si>
    <t>ECO 2018</t>
  </si>
  <si>
    <t>ECO 305</t>
  </si>
  <si>
    <t>ECO 306</t>
  </si>
  <si>
    <t>ECO 219</t>
  </si>
  <si>
    <t>ECO 307</t>
  </si>
  <si>
    <t>ECO 308</t>
  </si>
  <si>
    <t>ECO 309</t>
  </si>
  <si>
    <t>ECO 220</t>
  </si>
  <si>
    <t>ECO 310</t>
  </si>
  <si>
    <t>HUM 504</t>
  </si>
  <si>
    <t>ECO 401</t>
  </si>
  <si>
    <t>BIO 108</t>
  </si>
  <si>
    <t>ECO 311</t>
  </si>
  <si>
    <t>ECO 221</t>
  </si>
  <si>
    <t>ECO 312</t>
  </si>
  <si>
    <t>ECO 222</t>
  </si>
  <si>
    <t>ECO 404</t>
  </si>
  <si>
    <t>ECO 405</t>
  </si>
  <si>
    <t>ECO-312</t>
  </si>
  <si>
    <t>ECO-220</t>
  </si>
  <si>
    <t>ECO-308</t>
  </si>
  <si>
    <t>ECO-313</t>
  </si>
  <si>
    <t>ECO-323</t>
  </si>
  <si>
    <t>ECO327</t>
  </si>
  <si>
    <t>ECO-405</t>
  </si>
  <si>
    <t>22(2)</t>
  </si>
  <si>
    <t>F</t>
  </si>
  <si>
    <t>H</t>
  </si>
  <si>
    <t>J</t>
  </si>
  <si>
    <t>K</t>
  </si>
  <si>
    <t>L</t>
  </si>
  <si>
    <t>N</t>
  </si>
  <si>
    <t>Q</t>
  </si>
  <si>
    <t>R</t>
  </si>
  <si>
    <t>S</t>
  </si>
  <si>
    <t>ESTADÍSTICA</t>
  </si>
  <si>
    <t>AGUILAR OLIVERA, Manglio</t>
  </si>
  <si>
    <t>AGUILAR OLIVERA, Juan Ludgerio</t>
  </si>
  <si>
    <t>MAMANI MACHACA, Hector Mario</t>
  </si>
  <si>
    <t>OLAGUIVEL LOZA, Felix</t>
  </si>
  <si>
    <t>RAMIREZ CAYRO, Carlos Percy</t>
  </si>
  <si>
    <t>ROJAS APAZA, Raul</t>
  </si>
  <si>
    <t>TUDELA MAMANI, Juan Walter</t>
  </si>
  <si>
    <t>CALSIN QUISPE, Giovana</t>
  </si>
  <si>
    <t>ALVAREZ ROZAS, Karin Margaret</t>
  </si>
  <si>
    <t>CHURA ZEA, Efrain Franco</t>
  </si>
  <si>
    <t>QUISPE MAMANI, Julio Cesar</t>
  </si>
  <si>
    <t xml:space="preserve">ESCOBAR MAMANI, Fortunato </t>
  </si>
  <si>
    <t>ESTUDIOS GENERALES</t>
  </si>
  <si>
    <t xml:space="preserve">COMPRENSIÓN Y ARGUMENTACIÓN </t>
  </si>
  <si>
    <t>TALLER DE INNOVACIÓN Y EMPRENDIMIENTO</t>
  </si>
  <si>
    <t>PENSAMIENTO RACIONAL Y ÉTICA</t>
  </si>
  <si>
    <t xml:space="preserve">MATEMÁTICA BÁSICA </t>
  </si>
  <si>
    <t>ECOLOGÍA Y DESARROLLO SOSTENIBLE</t>
  </si>
  <si>
    <t>FUNDAMENTOS DE MICROECONOMÍA</t>
  </si>
  <si>
    <t>PRODUCCIÓN DE TEXTOS ACADÉMICOS</t>
  </si>
  <si>
    <t>DESARROLLO PERSONAL</t>
  </si>
  <si>
    <t>SEGURIDAD Y DEFENSA NACIONAL</t>
  </si>
  <si>
    <t>ECONOMÍA MATEMÁTICA I</t>
  </si>
  <si>
    <t>ESTADÍSTICA INFERENCIAL</t>
  </si>
  <si>
    <t>FUNDAMENTOS DE MACROECONOMÍA</t>
  </si>
  <si>
    <t>IDENTIDAD Y DIVERSIDAD CULTURAL</t>
  </si>
  <si>
    <t>EPISTEMOLOGÍA</t>
  </si>
  <si>
    <t>MICROECONOMÍA I</t>
  </si>
  <si>
    <t>MACROECONOMÍA I</t>
  </si>
  <si>
    <t>ECONOMETRÍA I</t>
  </si>
  <si>
    <t>ECONOMETRÍA II</t>
  </si>
  <si>
    <t>MICROECONOMÍA II</t>
  </si>
  <si>
    <t xml:space="preserve">MACROECONOMÍA II </t>
  </si>
  <si>
    <t>CONTABILIDAD GERENCIAL</t>
  </si>
  <si>
    <t>ECONOMETRÍA III</t>
  </si>
  <si>
    <t>FORMULACIÓN DE PROYECTOS DE INVERSIÓN</t>
  </si>
  <si>
    <t>MICROECONOMÍA III</t>
  </si>
  <si>
    <t>MACROECONOMÍA III</t>
  </si>
  <si>
    <t>LIDERAZGO</t>
  </si>
  <si>
    <t>ADMINISTRACIÓN GENERAL</t>
  </si>
  <si>
    <t>INVESTIGACIÓN OPERATIVA</t>
  </si>
  <si>
    <t>EVALUACIÓN PRIVADA DE PROYECTOS</t>
  </si>
  <si>
    <t>INGENIERÍA ECONÓMICA</t>
  </si>
  <si>
    <t>ECONOMÍA MONETARIA Y BANCARIA</t>
  </si>
  <si>
    <t>ECONOMÍA AGRARIA</t>
  </si>
  <si>
    <t>ECONOMÍA REGIONAL Y URBANA</t>
  </si>
  <si>
    <t>EVALUACIÓN SOCIAL DE PROYECTOS</t>
  </si>
  <si>
    <t>DESARROLLO ECONÓMICO Y SOCIAL</t>
  </si>
  <si>
    <t>FINANZAS CORPORATIVAS</t>
  </si>
  <si>
    <t>ÉTICA Y DEONTOLOGÍA</t>
  </si>
  <si>
    <t>TIC PARA LA INVESTIGACIÓN ECONÓMICA (ELECTIVO I)</t>
  </si>
  <si>
    <t>TALLER DE RIESGO FINANCIERO Y OPERACIONAL (ELECTIVO I)</t>
  </si>
  <si>
    <t>TALLER DE PROYECTOS SANEAMIENTO BÁSICO (ELECTIVO I)</t>
  </si>
  <si>
    <t>MEDIO AMBIENTE Y DESARROLLO SOSTENIBLE</t>
  </si>
  <si>
    <t>ECONOMÍA Y POBLACIÓN</t>
  </si>
  <si>
    <t>ECONOMÍA INTERNACIONAL</t>
  </si>
  <si>
    <t>COSTOS Y PRESUPUESTO</t>
  </si>
  <si>
    <t>METODOLOGÍA DE LA INVESTIGACIÓN</t>
  </si>
  <si>
    <t>TALLER DE PROYECTOS PRODUCTIVO Y SOCIALES (ELECTIVO II)</t>
  </si>
  <si>
    <t>EVALUACIÓN DE PROGRAMAS SOCIALES (ELECTIVO II)</t>
  </si>
  <si>
    <t>TALLER DE PLANES DE NEGOCIO (ELECTIVO II)</t>
  </si>
  <si>
    <t>TALLER DE INVESTIGACIÓN</t>
  </si>
  <si>
    <t>DESARROLLO DE CAPACIDADES DE EMPRENDIMIENTO.</t>
  </si>
  <si>
    <t xml:space="preserve">PLANIFICACIÓN ESTRATÉGICA </t>
  </si>
  <si>
    <t>ECONOMÍA AMBIENTAL</t>
  </si>
  <si>
    <t>INGLÉS TÉCNICO</t>
  </si>
  <si>
    <t>TALLER DE SIAF, SEACE Y SIGA (ELECTIVO III)</t>
  </si>
  <si>
    <t>INVESTIGACIÓN CUALITATIVA (ELECTIVO III)</t>
  </si>
  <si>
    <t>GERENCIA DE PROYECTOS (ELECTIVO III)</t>
  </si>
  <si>
    <t>PRACTICAS PRE PROFESIONALES</t>
  </si>
  <si>
    <t>ESPECIFICO</t>
  </si>
  <si>
    <t>ESTUDIOS ESPECÍFICOS</t>
  </si>
  <si>
    <t>ESPECÍFICOS</t>
  </si>
  <si>
    <t>205 - PA</t>
  </si>
  <si>
    <t>206 - PA</t>
  </si>
  <si>
    <t>102 - PN</t>
  </si>
  <si>
    <t>202 - PN</t>
  </si>
  <si>
    <t>204 - PN</t>
  </si>
  <si>
    <t>302 - PN</t>
  </si>
  <si>
    <t>201 - PA</t>
  </si>
  <si>
    <t xml:space="preserve">ECONOMÍA MATEMÁTICA II </t>
  </si>
  <si>
    <t>HUAMANI PERALTA, Alcides</t>
  </si>
  <si>
    <t>CALATAYUD MENDOZA, Alfredo Pelayo</t>
  </si>
  <si>
    <t xml:space="preserve">VILCA MAMANI, Andres </t>
  </si>
  <si>
    <t xml:space="preserve"> AROQUIPA VELASQUEZ, Angel David </t>
  </si>
  <si>
    <t>GARCIA CASTRO, Erika Beatriz</t>
  </si>
  <si>
    <t xml:space="preserve"> CALANCHO MAMANI, Ernesto</t>
  </si>
  <si>
    <t xml:space="preserve"> BENIQUE OLIVERA, Eusebio</t>
  </si>
  <si>
    <t xml:space="preserve">FLORES LUJANO, Faustino </t>
  </si>
  <si>
    <t xml:space="preserve"> LAZO FLORES, Froilan </t>
  </si>
  <si>
    <t xml:space="preserve"> AVILA ROJAS, Lucio</t>
  </si>
  <si>
    <t xml:space="preserve">HUARACHI COILA, Luis </t>
  </si>
  <si>
    <t>ESPINOZA CALSIN, Julio Jesus</t>
  </si>
  <si>
    <t xml:space="preserve">MAMANI CHOQUE, Sabino Edgar </t>
  </si>
  <si>
    <t>PARILLO MAMANI, William Gilmer</t>
  </si>
  <si>
    <t xml:space="preserve">TISNADO CHURA, Tomas </t>
  </si>
  <si>
    <t xml:space="preserve">PORTILLO MACHACA, Raul </t>
  </si>
  <si>
    <t>CATACORA VIDANGOS, Victor Telesforo</t>
  </si>
  <si>
    <t>FERRO CONZALES, Polan Franbalt</t>
  </si>
  <si>
    <t>MIERC.</t>
  </si>
  <si>
    <t>OBLIGATORIO</t>
  </si>
  <si>
    <t>ELECTIVO</t>
  </si>
  <si>
    <t>COLLANTES MENIS, Nestor</t>
  </si>
  <si>
    <t xml:space="preserve"> GUEVARA MAMANI, Marcial</t>
  </si>
  <si>
    <t>CRUZ LAURACIO, Juan</t>
  </si>
  <si>
    <t>GUEVARA MAMANI, Marcial</t>
  </si>
  <si>
    <t>ECONOMÍA MATEMÁTICA III</t>
  </si>
  <si>
    <t>TALLER DE ARTE Y CREATIVIDAD</t>
  </si>
  <si>
    <t>ECO 209</t>
  </si>
  <si>
    <t>INGLES TECNICO</t>
  </si>
  <si>
    <t xml:space="preserve">BLANCO ESPEZUA, Maria Del Pilar </t>
  </si>
  <si>
    <t>M/T</t>
  </si>
  <si>
    <t>T/M</t>
  </si>
  <si>
    <t xml:space="preserve">LUPA QUISOCALA, Teodocio </t>
  </si>
  <si>
    <t>CALIZAYA COILA, Humberto</t>
  </si>
  <si>
    <t>CALSIN SANCHEZ, Adalberto</t>
  </si>
  <si>
    <t>CANAHUIRE SEJJE, Eliseo</t>
  </si>
  <si>
    <t>HUACLLA GOMEZ, Marcel Edgard</t>
  </si>
  <si>
    <t>CONDORI CUSI, Ruben</t>
  </si>
  <si>
    <t>HUMANIDADES</t>
  </si>
  <si>
    <t>G</t>
  </si>
  <si>
    <t xml:space="preserve"> </t>
  </si>
  <si>
    <t xml:space="preserve">ECO 211                                                                  </t>
  </si>
  <si>
    <t xml:space="preserve"> QUISPE LINO, Carmen Nievez</t>
  </si>
  <si>
    <t>NUÑEZ ATENCIO, Carlos Emmanuel</t>
  </si>
  <si>
    <t>ENRIQUEZ TAVERA, Manuel Timoteo</t>
  </si>
  <si>
    <t>PAREDES VILCA, Oscar Junior</t>
  </si>
  <si>
    <t>MACEDO VARGAS, Juan Carlos</t>
  </si>
  <si>
    <t xml:space="preserve">HUMPIRI YUCRA, Javier  </t>
  </si>
  <si>
    <t>GARABITO MONTEAGUDO, Edwin Joel</t>
  </si>
  <si>
    <t>MAMANI SONCO, Vladimir Ylich</t>
  </si>
  <si>
    <t>FLORES ORTEGA, Ada  Luz</t>
  </si>
  <si>
    <t xml:space="preserve"> }{Ñ</t>
  </si>
  <si>
    <t>ROBLES CUTIPA, Leny Valodia</t>
  </si>
  <si>
    <t>YAPUCHURA SAICO, Cristóbal Rufino</t>
  </si>
  <si>
    <t xml:space="preserve">INGENIERIA DE SISTEMAS </t>
  </si>
  <si>
    <t xml:space="preserve">COSTOS Y PRESUPUESTOS </t>
  </si>
  <si>
    <t>FORMULACIÓN DE PROYECTOS</t>
  </si>
  <si>
    <t>ECONOMÍA</t>
  </si>
  <si>
    <t>PROYECTOS DE INVERSIÓN PRIVADA</t>
  </si>
  <si>
    <t>AVILA CHOQUE, Ronald Paul</t>
  </si>
  <si>
    <t>101 - PA</t>
  </si>
  <si>
    <t>103 - PA</t>
  </si>
  <si>
    <t>106 - PA</t>
  </si>
  <si>
    <t>107 - PA</t>
  </si>
  <si>
    <t>202 - PA</t>
  </si>
  <si>
    <t>203 - PA</t>
  </si>
  <si>
    <t>204 - PA</t>
  </si>
  <si>
    <t>101 - PN</t>
  </si>
  <si>
    <t>Jr. TARAPACA</t>
  </si>
  <si>
    <t xml:space="preserve">ARPI MAYTA, Roberto </t>
  </si>
  <si>
    <t>CORIMAYTA ZANABRIA, Livia Milagros (SERVICIO)</t>
  </si>
  <si>
    <t>W</t>
  </si>
  <si>
    <t>Y</t>
  </si>
  <si>
    <t>Z</t>
  </si>
  <si>
    <t>BARBOZA QUISPE, Gudo Alex</t>
  </si>
  <si>
    <t>RODRIGUEZ LIMACHI, Omar Moisés</t>
  </si>
  <si>
    <t>SUCARI TURPO, Henry Aldo</t>
  </si>
  <si>
    <t>CONTRATADOS</t>
  </si>
  <si>
    <t xml:space="preserve">BERNAL SAIRE, Laura </t>
  </si>
  <si>
    <t>204 PA</t>
  </si>
  <si>
    <t>204  PA</t>
  </si>
  <si>
    <t xml:space="preserve">PAREDES MAMANI, Rene Paz </t>
  </si>
  <si>
    <t>SOTOMAYOR VARGAS, Victor Vladimir servicio</t>
  </si>
  <si>
    <t>GARCIA ANCO, Julia Eva                    SERVICIO</t>
  </si>
  <si>
    <t>COLCA CHURA, Beltran                           SERVICIO</t>
  </si>
  <si>
    <t>CALANCHO MAMANI, Ernesto</t>
  </si>
  <si>
    <t>ZEGARRA ESTRADA,  Richard  (SERVICIOS)</t>
  </si>
  <si>
    <t>SERVICIO  DEVUELTO</t>
  </si>
  <si>
    <t xml:space="preserve">GUEVARA MAMANI, Marcial </t>
  </si>
  <si>
    <t xml:space="preserve">LAURA CHAUCA, Sonia </t>
  </si>
  <si>
    <t xml:space="preserve">VIZCARRA ESTELA, Lucio   </t>
  </si>
  <si>
    <t xml:space="preserve">AYMA FLORES, William Samuel </t>
  </si>
  <si>
    <t xml:space="preserve">ORTIZ CENTENO, Modesto Abundio </t>
  </si>
  <si>
    <t xml:space="preserve">APAZA YANARICO, Agustin              </t>
  </si>
  <si>
    <t>FACULTAD</t>
  </si>
  <si>
    <t>:</t>
  </si>
  <si>
    <t xml:space="preserve"> INGENIERÍA ECONÓMICA     </t>
  </si>
  <si>
    <t xml:space="preserve">:  INGENIERÍA ECONÓMICA     </t>
  </si>
  <si>
    <t>AÑO Y SEMESTRE ACADÉMICO</t>
  </si>
  <si>
    <t>2022 - II</t>
  </si>
  <si>
    <t>OBS.</t>
  </si>
  <si>
    <t>AVILA ROJAS, Lucio</t>
  </si>
  <si>
    <t>HUARACHI COILA, Luis</t>
  </si>
  <si>
    <t xml:space="preserve">LAZO FLORES, Froilan </t>
  </si>
  <si>
    <t>FLORES LUJANO, Faustino</t>
  </si>
  <si>
    <t>T.C.</t>
  </si>
  <si>
    <t>VILCA MAMANI, Andres</t>
  </si>
  <si>
    <t xml:space="preserve">Ingeniería Económica     </t>
  </si>
  <si>
    <t xml:space="preserve">CRUZ LAURACIO, Juan </t>
  </si>
  <si>
    <t>QUISPE LINO, Carmen Nieves</t>
  </si>
  <si>
    <t>T.P.</t>
  </si>
  <si>
    <t xml:space="preserve">NUÑEZ ATENCIO, CARLOS EMMANUEL </t>
  </si>
  <si>
    <t>FLORES ORTEGA, Ada Luz</t>
  </si>
  <si>
    <t>HUMPIRI YUCRA, Javier</t>
  </si>
  <si>
    <t>16-18</t>
  </si>
  <si>
    <t>18-19</t>
  </si>
  <si>
    <t>18-20</t>
  </si>
  <si>
    <t>19-20</t>
  </si>
  <si>
    <t>17-18</t>
  </si>
  <si>
    <t>EDU-401</t>
  </si>
  <si>
    <t>FLORES CHAMBILLA, Salvador Gerardo</t>
  </si>
  <si>
    <t>COPA PAUCAR, Mario</t>
  </si>
  <si>
    <t>14-17</t>
  </si>
  <si>
    <t>Estudios generales</t>
  </si>
  <si>
    <t>DEPORTES- FITNESS   PLAN 6</t>
  </si>
  <si>
    <t>SIS106</t>
  </si>
  <si>
    <t>TECNOLOGÍA DE INFORMACIÓN Y COMUNICACIÓN</t>
  </si>
  <si>
    <t>RE</t>
  </si>
  <si>
    <t>(5 2.5)</t>
  </si>
  <si>
    <t xml:space="preserve">QUISPE PUMA, Celia   </t>
  </si>
  <si>
    <t>204 - PN y Lab.</t>
  </si>
  <si>
    <t xml:space="preserve">SERVICIO </t>
  </si>
  <si>
    <t>CAYRO MENDEZ, Yoshira Marly</t>
  </si>
  <si>
    <t>LIPE IQUEAPAZA, Honoria Gaby</t>
  </si>
  <si>
    <t>UNIVERSIDAD NACIONAL DEL ALTIPLANO
VICERRECTORADO ACADÉMICO</t>
  </si>
  <si>
    <t>ESCUELA PROFESIONAL</t>
  </si>
  <si>
    <t>2022 - I</t>
  </si>
  <si>
    <t>PROGRAMA DE ESTUDIOS</t>
  </si>
  <si>
    <t>MODALIDAD DE ENSEÑANZA
(6)</t>
  </si>
  <si>
    <t>PRESENCIAL</t>
  </si>
  <si>
    <t xml:space="preserve">A LA FECHA NO ASIGNAN DOCENTE </t>
  </si>
  <si>
    <t xml:space="preserve">GALARZA GONZALES, Elizabeth Mareles  </t>
  </si>
  <si>
    <t xml:space="preserve">ACERO BARRAZA, Roberto </t>
  </si>
  <si>
    <t>COILA MAYTA, Fernando Abad</t>
  </si>
  <si>
    <t xml:space="preserve">HUACLLA URRIEJOLA, Maria Emilia </t>
  </si>
  <si>
    <t>VIZCARRA ESTELA, Lucio</t>
  </si>
  <si>
    <t>QUISPE VELASQUEZ, Wilber Wilson</t>
  </si>
  <si>
    <t>BENIQUE OLIVERA, Eusebio</t>
  </si>
  <si>
    <t>BLANCO ESPEZUA, María Del Pilar</t>
  </si>
  <si>
    <t>ARPI MAYTA, Roberto</t>
  </si>
  <si>
    <t>TISNADO CHURA, Tomas</t>
  </si>
  <si>
    <t>PAREDES MAMANI, Rene Paz</t>
  </si>
  <si>
    <t>MAMANI CHOQUE, Sabino Edgar</t>
  </si>
  <si>
    <t>FERRO GONZALES,  Polan Franbalt</t>
  </si>
  <si>
    <t>ANEXO N° 09</t>
  </si>
  <si>
    <t>HORARIOS DE SESIONES DE APRENDIZAJE DEL I AL X.... CICLO DE EDUCACIÓN NO PRESENCIAL</t>
  </si>
  <si>
    <t xml:space="preserve">:   INGENIERÍA ECONÓMICA </t>
  </si>
  <si>
    <t>7-8</t>
  </si>
  <si>
    <t xml:space="preserve">UNIVERSIDAD NACIONAL DEL ALTIPLANO
</t>
  </si>
  <si>
    <t xml:space="preserve">VICERRECTORADO ACADÉMICO
</t>
  </si>
  <si>
    <t>ANEXO N° 10</t>
  </si>
  <si>
    <t>HORARIO INDIVIDUAL DEL DOCENTE DE EDUCACIÓN NO PRESENCIAL</t>
  </si>
  <si>
    <t>FACULTAD:</t>
  </si>
  <si>
    <t xml:space="preserve">INGENIERÍA ECONÓMICA     </t>
  </si>
  <si>
    <t xml:space="preserve">     </t>
  </si>
  <si>
    <t>ESCUELA PROFESIONAL:</t>
  </si>
  <si>
    <t>AÑO ACADÉMICO:</t>
  </si>
  <si>
    <t>PROGRAMA DE ESTUDIOS:</t>
  </si>
  <si>
    <t>APELLIDOS Y NOMBRES DEL DOCENTE:</t>
  </si>
  <si>
    <t>CATEGORÍA:</t>
  </si>
  <si>
    <t>PRINCIPAL Nombrado</t>
  </si>
  <si>
    <t>CONDICIÓN:</t>
  </si>
  <si>
    <t>D.E.</t>
  </si>
  <si>
    <t>TIPO:</t>
  </si>
  <si>
    <t>HORA</t>
  </si>
  <si>
    <t>MIÉRCOLES</t>
  </si>
  <si>
    <t>07 - 08</t>
  </si>
  <si>
    <t>Practicas Pre Profesionales</t>
  </si>
  <si>
    <t>08 - 09</t>
  </si>
  <si>
    <t>09 - 10</t>
  </si>
  <si>
    <t>Taller de Investigación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</si>
  <si>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</si>
  <si>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</si>
  <si>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</si>
  <si>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</si>
  <si>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</si>
  <si>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</si>
  <si>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</si>
  <si>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</si>
  <si>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</si>
  <si>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</si>
  <si>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CARGA LECTIVA</t>
  </si>
  <si>
    <t>N°</t>
  </si>
  <si>
    <t>CURSO</t>
  </si>
  <si>
    <t>CICLO</t>
  </si>
  <si>
    <t>Nº  EST.</t>
  </si>
  <si>
    <t>PLATAFORMA VIRTUAL QUE USARÁ EL DOCENTE</t>
  </si>
  <si>
    <t>GRUPO (S)</t>
  </si>
  <si>
    <t>TURNO</t>
  </si>
  <si>
    <t>MODALIDAD DE ENSEÑANZA</t>
  </si>
  <si>
    <t>CARGA NO LECTIVA</t>
  </si>
  <si>
    <t>ACTIVIDADES</t>
  </si>
  <si>
    <t>MIÉRC.</t>
  </si>
  <si>
    <t>HORAS ACTIVIDAD</t>
  </si>
  <si>
    <t>Investigación (mínimo 8 horas)</t>
  </si>
  <si>
    <t>7-11</t>
  </si>
  <si>
    <t xml:space="preserve">Tutoría (mínimo 4 horas)
</t>
  </si>
  <si>
    <t>Responsabilidad Social
(mínimo 4 horas)</t>
  </si>
  <si>
    <t>Gestión universitaria (mínimo 4 horas)</t>
  </si>
  <si>
    <t>12-14</t>
  </si>
  <si>
    <t>Preparación de clases (mínimo 4 horas)</t>
  </si>
  <si>
    <t>Total horas lectivas</t>
  </si>
  <si>
    <t>Total horas no lectivas</t>
  </si>
  <si>
    <t>TOTAL HORAS</t>
  </si>
  <si>
    <t>--------------------------
Firma del docente</t>
  </si>
  <si>
    <t>Desarrollo Economico y Social</t>
  </si>
  <si>
    <t>Economia Monetaria y Bancaria</t>
  </si>
  <si>
    <t>Economia Internacional</t>
  </si>
  <si>
    <t>11-13/2</t>
  </si>
  <si>
    <t>7-9/2</t>
  </si>
  <si>
    <t>15-17/2</t>
  </si>
  <si>
    <t>9-11/2</t>
  </si>
  <si>
    <t>9-10/1</t>
  </si>
  <si>
    <t>17-18/1</t>
  </si>
  <si>
    <t>15-16/1</t>
  </si>
  <si>
    <t xml:space="preserve">15-17 /2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</si>
  <si>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17-19/2</t>
  </si>
  <si>
    <t>Evaluacion Social de Proyectos</t>
  </si>
  <si>
    <t>Formulacion de Proyectos de Inversion</t>
  </si>
  <si>
    <t>10-12/2</t>
  </si>
  <si>
    <t>LUPA QUISOCALA,  Teodocio</t>
  </si>
  <si>
    <t xml:space="preserve">Planificación Estratégica </t>
  </si>
  <si>
    <t>Fundamentos de Macroeconomía</t>
  </si>
  <si>
    <t>Estadística Inferencial</t>
  </si>
  <si>
    <t>Evaluacion Privada de Proyectos</t>
  </si>
  <si>
    <t xml:space="preserve">ESCUELA PROFESIONAL </t>
  </si>
  <si>
    <t>YAPUCHURA  SAICO, Cristobal  Rufino</t>
  </si>
  <si>
    <t>7-10/3</t>
  </si>
  <si>
    <t>8-10/2</t>
  </si>
  <si>
    <t>11-12/1</t>
  </si>
  <si>
    <t>13-15/2</t>
  </si>
  <si>
    <t>14-16/2</t>
  </si>
  <si>
    <t>14-18/4</t>
  </si>
  <si>
    <t>16-18/2</t>
  </si>
  <si>
    <t>18-19/1</t>
  </si>
  <si>
    <t>15-18/3</t>
  </si>
  <si>
    <t>CALANCHO  MAMANI, Ernesto</t>
  </si>
  <si>
    <t>13-17/4</t>
  </si>
  <si>
    <t>7-11/4</t>
  </si>
  <si>
    <t>12-14/2</t>
  </si>
  <si>
    <t>Macroeconomia III</t>
  </si>
  <si>
    <t>Microeconomía II</t>
  </si>
  <si>
    <t xml:space="preserve">HUAMANI PERALTA, Alcides </t>
  </si>
  <si>
    <t>11-14/3</t>
  </si>
  <si>
    <t>11-15/4</t>
  </si>
  <si>
    <t>9-12/3</t>
  </si>
  <si>
    <t>12-15/3</t>
  </si>
  <si>
    <t>Econometria III</t>
  </si>
  <si>
    <t xml:space="preserve">Macroeconomía II </t>
  </si>
  <si>
    <t>15-19/4</t>
  </si>
  <si>
    <t>COLLANTES  MENIS, Nestor</t>
  </si>
  <si>
    <t>UNIVERSIDAD NACIONAL DEL ALTIPLANO</t>
  </si>
  <si>
    <t xml:space="preserve">       VICERRECTORADO ACADÉMICO
</t>
  </si>
  <si>
    <t>Macroeconomía I</t>
  </si>
  <si>
    <t>14-15/1</t>
  </si>
  <si>
    <t>14-17/3</t>
  </si>
  <si>
    <t>CALATAYUD  MENDOZA, Alfredo Pelayo</t>
  </si>
  <si>
    <t>Econometría II</t>
  </si>
  <si>
    <t>CANAHUIRE  SEJJE, Eliseo</t>
  </si>
  <si>
    <t xml:space="preserve">ASOCIADO Nombrado </t>
  </si>
  <si>
    <t>Economia Regional y Urbana</t>
  </si>
  <si>
    <t>Investigacion Operativa</t>
  </si>
  <si>
    <t>Economía Matemática II</t>
  </si>
  <si>
    <t>Economía Matemática I</t>
  </si>
  <si>
    <t>16-19/3</t>
  </si>
  <si>
    <t>Administracion General</t>
  </si>
  <si>
    <t>PARILLO MAMANI, Willim Gilmer</t>
  </si>
  <si>
    <t>7-8/1</t>
  </si>
  <si>
    <t>PORTILLO MACHACA, Raul</t>
  </si>
  <si>
    <t>Nombrado  AUXILIAR</t>
  </si>
  <si>
    <t>TIC para la Investigación Económica (Electivo I)</t>
  </si>
  <si>
    <t xml:space="preserve">AVILA CHOQUE, Ronald Paul </t>
  </si>
  <si>
    <t>ESPINOZA CALSÍN, Julio Jesus</t>
  </si>
  <si>
    <t>AROQUIPA VELASQUEZ,  Angel David</t>
  </si>
  <si>
    <t>Gerencia de Proyectos (electivo III)</t>
  </si>
  <si>
    <t>Inglés Técnico (A)</t>
  </si>
  <si>
    <t>Inglés Técnico (B)</t>
  </si>
  <si>
    <t>CATACORA  VIDANGOS, Víctor Telésforo</t>
  </si>
  <si>
    <t>Costos y Presupuesto</t>
  </si>
  <si>
    <t xml:space="preserve">Proyectos de Inversión </t>
  </si>
  <si>
    <t>9-13/4</t>
  </si>
  <si>
    <t>GARCÍA CASTRO, Erika Beatriz</t>
  </si>
  <si>
    <t>13-16/3</t>
  </si>
  <si>
    <t>14-18/3</t>
  </si>
  <si>
    <t>Contratado  AUXILIAR</t>
  </si>
  <si>
    <t>B 2</t>
  </si>
  <si>
    <t>Contrado  AUXILIAR</t>
  </si>
  <si>
    <t>B - 1</t>
  </si>
  <si>
    <t>B 1</t>
  </si>
  <si>
    <t>Contratada  AUXILIAR</t>
  </si>
  <si>
    <t>8-9/1</t>
  </si>
  <si>
    <t xml:space="preserve">: INGENIERÍA ECONÓMICA     </t>
  </si>
  <si>
    <t>AÑO ACADÉMICO</t>
  </si>
  <si>
    <t>Contratado AUXILIAR</t>
  </si>
  <si>
    <t xml:space="preserve">B - 1     </t>
  </si>
  <si>
    <t>17:18:30/1 y media</t>
  </si>
  <si>
    <t>Presencial</t>
  </si>
  <si>
    <t>15-19</t>
  </si>
  <si>
    <t>ROMERO CAHUANA, Javier Ruben</t>
  </si>
  <si>
    <t>EDUCACION PRIMARIA</t>
  </si>
  <si>
    <t>CIENCIAS CONTABLES</t>
  </si>
  <si>
    <t>-----------------------
Firma del docente</t>
  </si>
  <si>
    <t>----------------------
Firma del docente</t>
  </si>
  <si>
    <t>MECANICA ELECTRICA</t>
  </si>
  <si>
    <t xml:space="preserve">Costos y Presupuesto  E.P. Mecanica Electrica </t>
  </si>
  <si>
    <t>ECONOMÍA E.P. C. Contables</t>
  </si>
  <si>
    <t>UNDAMENTOS DE MICROECONOMÍA</t>
  </si>
  <si>
    <t>C. Cantables</t>
  </si>
  <si>
    <t>ECONOMÍA E.P.C. CONTABLES</t>
  </si>
  <si>
    <t>PROYECTOS DE INVERSIÓN PRIVADA CONTABLES</t>
  </si>
  <si>
    <t>: 2022 - II</t>
  </si>
  <si>
    <t xml:space="preserve"> CIENCIAS CONTABLES</t>
  </si>
  <si>
    <t>DESARROLLO DE CAPACIDADES DE EMPRENDIMIENTO. E.PRIMARIA</t>
  </si>
  <si>
    <t>ECONOMÍA EN CIENCIAS CONTABLES</t>
  </si>
  <si>
    <t xml:space="preserve">MECANICA ELECTRICA </t>
  </si>
  <si>
    <t>COSTOS Y PRESUPUESTOS  EN MECANICA ELECTRICA</t>
  </si>
  <si>
    <t>1/-19/2</t>
  </si>
  <si>
    <t>---------------------                             Firma del docente</t>
  </si>
  <si>
    <t>13-15//2</t>
  </si>
  <si>
    <t>7-9 /2</t>
  </si>
  <si>
    <t>Firma del docente</t>
  </si>
  <si>
    <t>10-11/1</t>
  </si>
  <si>
    <t xml:space="preserve">      -Firma del docente</t>
  </si>
  <si>
    <t>13-178/4</t>
  </si>
  <si>
    <t>8-11/3  y   14-16/2</t>
  </si>
  <si>
    <t>8-13/5</t>
  </si>
  <si>
    <t>16-17/1</t>
  </si>
  <si>
    <t xml:space="preserve">ECONOMÍA </t>
  </si>
  <si>
    <t xml:space="preserve">ECONOMÍA DE CIENCIAS CONTABLES </t>
  </si>
  <si>
    <t>8-11/3</t>
  </si>
  <si>
    <t>13-14/1</t>
  </si>
  <si>
    <t>11-12/2</t>
  </si>
  <si>
    <t>12-13/1</t>
  </si>
  <si>
    <t>7-13/6</t>
  </si>
  <si>
    <t>11-17/6</t>
  </si>
  <si>
    <t>9-1/1</t>
  </si>
  <si>
    <t>17-192</t>
  </si>
  <si>
    <t>10-13/3</t>
  </si>
  <si>
    <t>9-10-/1</t>
  </si>
  <si>
    <t>9-15/6</t>
  </si>
  <si>
    <t>9-13/2</t>
  </si>
  <si>
    <t>9-10/2</t>
  </si>
  <si>
    <t xml:space="preserve">COSTOS Y PRESUPUESTOS  </t>
  </si>
  <si>
    <t>15-19/2</t>
  </si>
  <si>
    <t>179-11/2</t>
  </si>
  <si>
    <t>---------------
Firma del docente</t>
  </si>
  <si>
    <t>CONDICIÓN: T.P.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</si>
</sst>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 Narrow"/>
      <family val="2"/>
    </font>
    <font>
      <sz val="10"/>
      <color rgb="FF000000"/>
      <name val="Times New Roman"/>
      <family val="1"/>
    </font>
    <font>
      <sz val="7"/>
      <name val="Arial Narrow"/>
      <family val="2"/>
    </font>
    <font>
      <b/>
      <sz val="7"/>
      <color theme="1"/>
      <name val="Arial Narrow"/>
      <family val="2"/>
    </font>
    <font>
      <b/>
      <sz val="7"/>
      <color rgb="FF000000"/>
      <name val="Arial Narrow"/>
      <family val="2"/>
    </font>
    <font>
      <sz val="7"/>
      <color theme="1"/>
      <name val="Arial Narrow"/>
      <family val="2"/>
    </font>
    <font>
      <sz val="7"/>
      <color rgb="FFFF0000"/>
      <name val="Arial Narrow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5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8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rgb="FFFF0000"/>
      <name val="Arial Narrow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ndalus"/>
      <family val="1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Arial Narrow"/>
      <family val="2"/>
    </font>
    <font>
      <sz val="5"/>
      <color rgb="FF000000"/>
      <name val="Arial Narrow"/>
      <family val="2"/>
    </font>
  </fonts>
  <fills count="7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287">
    <xf numFmtId="0" fontId="0" fillId="0" borderId="0" xfId="0"/>
    <xf numFmtId="0" fontId="0" fillId="2" borderId="0" xfId="0" applyFill="1"/>
    <xf numFmtId="0" fontId="0" fillId="0" borderId="0" xfId="0"/>
    <xf numFmtId="49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" xfId="0" quotePrefix="1" applyNumberFormat="1" applyFont="1" applyFill="1" applyBorder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9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" fontId="7" fillId="2" borderId="1" xfId="0" quotePrefix="1" applyNumberFormat="1" applyFont="1" applyFill="1" applyBorder="1" applyAlignment="1">
      <alignment horizontal="center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9" fillId="2" borderId="0" xfId="0" applyFont="1" applyFill="1"/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7" fontId="7" fillId="2" borderId="1" xfId="0" quotePrefix="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14" fillId="0" borderId="0" xfId="0" applyFont="1"/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0" borderId="0" xfId="0" applyFont="1"/>
    <xf numFmtId="0" fontId="9" fillId="2" borderId="0" xfId="0" applyFont="1" applyFill="1" applyAlignme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 wrapText="1"/>
    </xf>
    <xf numFmtId="0" fontId="29" fillId="0" borderId="0" xfId="0" applyFont="1"/>
    <xf numFmtId="0" fontId="3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17" fillId="0" borderId="0" xfId="0" quotePrefix="1" applyFont="1" applyAlignment="1">
      <alignment vertical="center" wrapText="1"/>
    </xf>
    <xf numFmtId="0" fontId="11" fillId="2" borderId="0" xfId="0" applyFont="1" applyFill="1"/>
    <xf numFmtId="0" fontId="17" fillId="0" borderId="0" xfId="0" applyFont="1" applyAlignment="1">
      <alignment horizontal="left" vertical="top"/>
    </xf>
    <xf numFmtId="0" fontId="16" fillId="2" borderId="1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0" xfId="0" applyFont="1" applyBorder="1"/>
    <xf numFmtId="0" fontId="9" fillId="0" borderId="9" xfId="0" applyFont="1" applyBorder="1"/>
    <xf numFmtId="0" fontId="9" fillId="0" borderId="2" xfId="0" applyFont="1" applyBorder="1"/>
    <xf numFmtId="0" fontId="12" fillId="2" borderId="10" xfId="0" applyFont="1" applyFill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12" fillId="2" borderId="0" xfId="0" applyFont="1" applyFill="1"/>
    <xf numFmtId="0" fontId="9" fillId="0" borderId="11" xfId="0" applyFont="1" applyBorder="1" applyAlignment="1">
      <alignment vertical="center"/>
    </xf>
    <xf numFmtId="0" fontId="17" fillId="0" borderId="6" xfId="0" applyFont="1" applyBorder="1"/>
    <xf numFmtId="0" fontId="17" fillId="0" borderId="2" xfId="0" applyFont="1" applyBorder="1"/>
    <xf numFmtId="0" fontId="9" fillId="0" borderId="5" xfId="0" applyFont="1" applyBorder="1"/>
    <xf numFmtId="0" fontId="9" fillId="0" borderId="2" xfId="0" applyFont="1" applyBorder="1" applyAlignment="1">
      <alignment horizontal="center"/>
    </xf>
    <xf numFmtId="0" fontId="9" fillId="0" borderId="1" xfId="0" applyFont="1" applyBorder="1"/>
    <xf numFmtId="0" fontId="12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5" xfId="0" quotePrefix="1" applyFont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top"/>
    </xf>
    <xf numFmtId="16" fontId="9" fillId="2" borderId="1" xfId="0" quotePrefix="1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7" fillId="20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9" fillId="0" borderId="0" xfId="0" quotePrefix="1" applyFont="1" applyAlignment="1">
      <alignment horizontal="center" vertical="center" wrapText="1"/>
    </xf>
    <xf numFmtId="0" fontId="9" fillId="0" borderId="0" xfId="0" quotePrefix="1" applyFont="1" applyAlignment="1">
      <alignment vertical="center" wrapText="1"/>
    </xf>
    <xf numFmtId="0" fontId="11" fillId="2" borderId="5" xfId="0" applyFont="1" applyFill="1" applyBorder="1"/>
    <xf numFmtId="0" fontId="11" fillId="2" borderId="2" xfId="0" applyFont="1" applyFill="1" applyBorder="1"/>
    <xf numFmtId="0" fontId="12" fillId="2" borderId="5" xfId="0" applyFont="1" applyFill="1" applyBorder="1"/>
    <xf numFmtId="0" fontId="12" fillId="2" borderId="2" xfId="0" applyFont="1" applyFill="1" applyBorder="1"/>
    <xf numFmtId="0" fontId="12" fillId="2" borderId="6" xfId="0" applyFont="1" applyFill="1" applyBorder="1"/>
    <xf numFmtId="0" fontId="9" fillId="2" borderId="6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11" fillId="2" borderId="6" xfId="0" applyFont="1" applyFill="1" applyBorder="1"/>
    <xf numFmtId="0" fontId="11" fillId="2" borderId="10" xfId="0" applyFont="1" applyFill="1" applyBorder="1"/>
    <xf numFmtId="0" fontId="11" fillId="2" borderId="12" xfId="0" applyFont="1" applyFill="1" applyBorder="1"/>
    <xf numFmtId="0" fontId="11" fillId="2" borderId="9" xfId="0" applyFont="1" applyFill="1" applyBorder="1"/>
    <xf numFmtId="0" fontId="11" fillId="0" borderId="0" xfId="0" applyFont="1"/>
    <xf numFmtId="0" fontId="34" fillId="0" borderId="0" xfId="0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2" fillId="0" borderId="0" xfId="0" applyFont="1"/>
    <xf numFmtId="0" fontId="36" fillId="2" borderId="0" xfId="0" applyFont="1" applyFill="1" applyAlignment="1">
      <alignment horizontal="center" vertical="center" wrapText="1"/>
    </xf>
    <xf numFmtId="0" fontId="17" fillId="20" borderId="5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 wrapText="1"/>
    </xf>
    <xf numFmtId="49" fontId="17" fillId="2" borderId="5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16" fontId="12" fillId="2" borderId="2" xfId="0" quotePrefix="1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wrapText="1"/>
    </xf>
    <xf numFmtId="0" fontId="12" fillId="2" borderId="2" xfId="0" quotePrefix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 wrapText="1"/>
    </xf>
    <xf numFmtId="49" fontId="1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 wrapText="1"/>
    </xf>
    <xf numFmtId="0" fontId="27" fillId="22" borderId="1" xfId="0" applyFont="1" applyFill="1" applyBorder="1" applyAlignment="1">
      <alignment horizontal="center" vertical="center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 wrapText="1"/>
    </xf>
    <xf numFmtId="0" fontId="27" fillId="24" borderId="1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5" borderId="1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27" fillId="16" borderId="1" xfId="0" applyFont="1" applyFill="1" applyBorder="1" applyAlignment="1">
      <alignment horizontal="center" vertical="center" wrapText="1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1" fillId="26" borderId="1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12" fillId="27" borderId="2" xfId="0" applyFont="1" applyFill="1" applyBorder="1" applyAlignment="1">
      <alignment horizontal="center" vertical="center" wrapText="1"/>
    </xf>
    <xf numFmtId="0" fontId="10" fillId="22" borderId="1" xfId="2" applyFont="1" applyFill="1" applyBorder="1" applyAlignment="1">
      <alignment horizontal="center" vertical="center" wrapText="1"/>
    </xf>
    <xf numFmtId="0" fontId="10" fillId="10" borderId="1" xfId="2" applyFont="1" applyFill="1" applyBorder="1" applyAlignment="1">
      <alignment horizontal="center" vertical="center" wrapText="1"/>
    </xf>
    <xf numFmtId="0" fontId="10" fillId="27" borderId="1" xfId="2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12" fillId="28" borderId="2" xfId="0" applyFont="1" applyFill="1" applyBorder="1" applyAlignment="1">
      <alignment horizontal="center" vertical="center" wrapText="1"/>
    </xf>
    <xf numFmtId="0" fontId="19" fillId="28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2" fillId="24" borderId="2" xfId="0" applyFont="1" applyFill="1" applyBorder="1" applyAlignment="1">
      <alignment horizontal="center" vertical="center" wrapText="1"/>
    </xf>
    <xf numFmtId="0" fontId="12" fillId="29" borderId="2" xfId="0" applyFont="1" applyFill="1" applyBorder="1" applyAlignment="1">
      <alignment horizontal="center" vertical="center" wrapText="1"/>
    </xf>
    <xf numFmtId="0" fontId="27" fillId="29" borderId="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24" fillId="20" borderId="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0" fontId="12" fillId="30" borderId="2" xfId="0" applyFont="1" applyFill="1" applyBorder="1" applyAlignment="1">
      <alignment horizontal="center" vertical="center" wrapText="1"/>
    </xf>
    <xf numFmtId="0" fontId="27" fillId="30" borderId="1" xfId="0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top"/>
    </xf>
    <xf numFmtId="0" fontId="27" fillId="31" borderId="1" xfId="0" applyFont="1" applyFill="1" applyBorder="1" applyAlignment="1">
      <alignment horizontal="center" vertical="center" wrapText="1"/>
    </xf>
    <xf numFmtId="0" fontId="10" fillId="32" borderId="1" xfId="2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 wrapText="1"/>
    </xf>
    <xf numFmtId="0" fontId="10" fillId="33" borderId="1" xfId="2" applyFont="1" applyFill="1" applyBorder="1" applyAlignment="1">
      <alignment horizontal="center" vertical="center" wrapText="1"/>
    </xf>
    <xf numFmtId="0" fontId="11" fillId="10" borderId="2" xfId="0" quotePrefix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0" fillId="34" borderId="1" xfId="2" applyFont="1" applyFill="1" applyBorder="1" applyAlignment="1">
      <alignment horizontal="center" vertical="center" wrapText="1"/>
    </xf>
    <xf numFmtId="0" fontId="10" fillId="35" borderId="1" xfId="2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 wrapText="1"/>
    </xf>
    <xf numFmtId="0" fontId="17" fillId="26" borderId="2" xfId="0" applyFont="1" applyFill="1" applyBorder="1" applyAlignment="1">
      <alignment horizontal="center" vertical="center" wrapText="1"/>
    </xf>
    <xf numFmtId="0" fontId="12" fillId="31" borderId="2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19" fillId="31" borderId="1" xfId="0" applyFont="1" applyFill="1" applyBorder="1" applyAlignment="1">
      <alignment horizontal="center" vertical="center" wrapText="1"/>
    </xf>
    <xf numFmtId="0" fontId="19" fillId="27" borderId="1" xfId="0" applyFont="1" applyFill="1" applyBorder="1" applyAlignment="1">
      <alignment horizontal="center" vertical="center" wrapText="1"/>
    </xf>
    <xf numFmtId="0" fontId="17" fillId="26" borderId="3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 wrapText="1"/>
    </xf>
    <xf numFmtId="0" fontId="27" fillId="37" borderId="1" xfId="0" applyFont="1" applyFill="1" applyBorder="1" applyAlignment="1">
      <alignment horizontal="center" vertical="center" wrapText="1"/>
    </xf>
    <xf numFmtId="0" fontId="27" fillId="3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0" xfId="0" quotePrefix="1" applyFont="1" applyAlignment="1">
      <alignment horizontal="center" vertical="center" wrapText="1"/>
    </xf>
    <xf numFmtId="0" fontId="17" fillId="20" borderId="5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2" fillId="32" borderId="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27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7" fillId="11" borderId="3" xfId="0" applyFont="1" applyFill="1" applyBorder="1" applyAlignment="1">
      <alignment horizontal="center" vertical="center" wrapText="1"/>
    </xf>
    <xf numFmtId="0" fontId="10" fillId="38" borderId="1" xfId="2" applyFont="1" applyFill="1" applyBorder="1" applyAlignment="1">
      <alignment horizontal="center" vertical="center" wrapText="1"/>
    </xf>
    <xf numFmtId="0" fontId="27" fillId="39" borderId="1" xfId="0" applyFont="1" applyFill="1" applyBorder="1" applyAlignment="1">
      <alignment horizontal="center" vertical="center" wrapText="1"/>
    </xf>
    <xf numFmtId="0" fontId="27" fillId="35" borderId="1" xfId="0" applyFont="1" applyFill="1" applyBorder="1" applyAlignment="1">
      <alignment horizontal="center" vertical="center" wrapText="1"/>
    </xf>
    <xf numFmtId="0" fontId="19" fillId="30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7" fillId="35" borderId="1" xfId="0" applyFont="1" applyFill="1" applyBorder="1" applyAlignment="1">
      <alignment horizontal="center" vertical="center" wrapText="1"/>
    </xf>
    <xf numFmtId="0" fontId="17" fillId="28" borderId="1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10" fillId="28" borderId="1" xfId="2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21" fillId="26" borderId="3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2" xfId="0" applyFont="1" applyFill="1" applyBorder="1"/>
    <xf numFmtId="0" fontId="27" fillId="6" borderId="1" xfId="0" applyFont="1" applyFill="1" applyBorder="1" applyAlignment="1">
      <alignment horizontal="center" vertical="center" wrapText="1"/>
    </xf>
    <xf numFmtId="0" fontId="12" fillId="28" borderId="2" xfId="0" quotePrefix="1" applyFont="1" applyFill="1" applyBorder="1" applyAlignment="1">
      <alignment horizontal="center" vertical="center" wrapText="1"/>
    </xf>
    <xf numFmtId="0" fontId="27" fillId="28" borderId="1" xfId="0" applyFont="1" applyFill="1" applyBorder="1" applyAlignment="1">
      <alignment horizontal="center" vertical="center" wrapText="1"/>
    </xf>
    <xf numFmtId="0" fontId="27" fillId="40" borderId="1" xfId="0" applyFont="1" applyFill="1" applyBorder="1" applyAlignment="1">
      <alignment horizontal="center" vertical="center" wrapText="1"/>
    </xf>
    <xf numFmtId="0" fontId="27" fillId="41" borderId="1" xfId="0" applyFont="1" applyFill="1" applyBorder="1" applyAlignment="1">
      <alignment horizontal="center" vertical="center" wrapText="1"/>
    </xf>
    <xf numFmtId="0" fontId="12" fillId="43" borderId="2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44" borderId="1" xfId="0" applyFont="1" applyFill="1" applyBorder="1" applyAlignment="1">
      <alignment horizontal="center" vertical="center" wrapText="1"/>
    </xf>
    <xf numFmtId="0" fontId="27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9" fillId="29" borderId="1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vertical="center"/>
    </xf>
    <xf numFmtId="0" fontId="9" fillId="7" borderId="6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11" fillId="45" borderId="2" xfId="0" applyFont="1" applyFill="1" applyBorder="1" applyAlignment="1">
      <alignment horizontal="center" vertical="center" wrapText="1"/>
    </xf>
    <xf numFmtId="0" fontId="27" fillId="45" borderId="1" xfId="0" applyFont="1" applyFill="1" applyBorder="1" applyAlignment="1">
      <alignment horizontal="center" vertical="center" wrapText="1"/>
    </xf>
    <xf numFmtId="0" fontId="12" fillId="46" borderId="2" xfId="0" applyFont="1" applyFill="1" applyBorder="1" applyAlignment="1">
      <alignment horizontal="center" vertical="center" wrapText="1"/>
    </xf>
    <xf numFmtId="0" fontId="27" fillId="47" borderId="1" xfId="0" applyFont="1" applyFill="1" applyBorder="1" applyAlignment="1">
      <alignment horizontal="center" vertical="center" wrapText="1"/>
    </xf>
    <xf numFmtId="0" fontId="27" fillId="46" borderId="1" xfId="0" applyFont="1" applyFill="1" applyBorder="1" applyAlignment="1">
      <alignment horizontal="center" vertical="center" wrapText="1"/>
    </xf>
    <xf numFmtId="0" fontId="27" fillId="49" borderId="1" xfId="0" applyFont="1" applyFill="1" applyBorder="1" applyAlignment="1">
      <alignment horizontal="center" vertical="center" wrapText="1"/>
    </xf>
    <xf numFmtId="0" fontId="27" fillId="48" borderId="1" xfId="0" applyFont="1" applyFill="1" applyBorder="1" applyAlignment="1">
      <alignment horizontal="center" vertical="center" wrapText="1"/>
    </xf>
    <xf numFmtId="0" fontId="27" fillId="50" borderId="1" xfId="0" applyFont="1" applyFill="1" applyBorder="1" applyAlignment="1">
      <alignment horizontal="center" vertical="center" wrapText="1"/>
    </xf>
    <xf numFmtId="0" fontId="27" fillId="51" borderId="1" xfId="0" applyFont="1" applyFill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5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2" fillId="27" borderId="2" xfId="0" applyFont="1" applyFill="1" applyBorder="1" applyAlignment="1">
      <alignment horizontal="center" wrapText="1"/>
    </xf>
    <xf numFmtId="0" fontId="27" fillId="53" borderId="1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wrapText="1"/>
    </xf>
    <xf numFmtId="0" fontId="12" fillId="10" borderId="7" xfId="0" applyFont="1" applyFill="1" applyBorder="1" applyAlignment="1">
      <alignment wrapText="1"/>
    </xf>
    <xf numFmtId="0" fontId="27" fillId="15" borderId="1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27" fillId="54" borderId="1" xfId="0" applyFont="1" applyFill="1" applyBorder="1" applyAlignment="1">
      <alignment horizontal="center" vertical="center" wrapText="1"/>
    </xf>
    <xf numFmtId="0" fontId="9" fillId="7" borderId="0" xfId="0" applyFont="1" applyFill="1"/>
    <xf numFmtId="0" fontId="12" fillId="55" borderId="7" xfId="0" applyFont="1" applyFill="1" applyBorder="1" applyAlignment="1">
      <alignment wrapText="1"/>
    </xf>
    <xf numFmtId="0" fontId="27" fillId="5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7" fillId="56" borderId="1" xfId="0" applyFont="1" applyFill="1" applyBorder="1" applyAlignment="1">
      <alignment horizontal="center" vertical="center" wrapText="1"/>
    </xf>
    <xf numFmtId="0" fontId="34" fillId="26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27" fillId="57" borderId="1" xfId="0" applyFont="1" applyFill="1" applyBorder="1" applyAlignment="1">
      <alignment horizontal="center" vertical="center" wrapText="1"/>
    </xf>
    <xf numFmtId="0" fontId="27" fillId="58" borderId="1" xfId="0" applyFont="1" applyFill="1" applyBorder="1" applyAlignment="1">
      <alignment horizontal="center" vertical="center" wrapText="1"/>
    </xf>
    <xf numFmtId="0" fontId="27" fillId="59" borderId="1" xfId="0" applyFont="1" applyFill="1" applyBorder="1" applyAlignment="1">
      <alignment horizontal="center" vertical="center" wrapText="1"/>
    </xf>
    <xf numFmtId="0" fontId="12" fillId="54" borderId="2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7" fillId="60" borderId="1" xfId="0" applyFont="1" applyFill="1" applyBorder="1" applyAlignment="1">
      <alignment horizontal="center" vertical="center" wrapText="1"/>
    </xf>
    <xf numFmtId="0" fontId="12" fillId="60" borderId="2" xfId="0" applyFont="1" applyFill="1" applyBorder="1" applyAlignment="1">
      <alignment wrapText="1"/>
    </xf>
    <xf numFmtId="0" fontId="27" fillId="5" borderId="1" xfId="0" applyFont="1" applyFill="1" applyBorder="1" applyAlignment="1">
      <alignment horizontal="center" vertical="center" wrapText="1"/>
    </xf>
    <xf numFmtId="0" fontId="27" fillId="61" borderId="1" xfId="0" applyFont="1" applyFill="1" applyBorder="1" applyAlignment="1">
      <alignment horizontal="center" vertical="center" wrapText="1"/>
    </xf>
    <xf numFmtId="0" fontId="27" fillId="62" borderId="1" xfId="0" applyFont="1" applyFill="1" applyBorder="1" applyAlignment="1">
      <alignment horizontal="center" vertical="center" wrapText="1"/>
    </xf>
    <xf numFmtId="0" fontId="12" fillId="62" borderId="2" xfId="0" applyFont="1" applyFill="1" applyBorder="1" applyAlignment="1">
      <alignment horizontal="center" vertical="center" wrapText="1"/>
    </xf>
    <xf numFmtId="0" fontId="27" fillId="23" borderId="1" xfId="0" applyFont="1" applyFill="1" applyBorder="1" applyAlignment="1">
      <alignment horizontal="center" vertical="center" wrapText="1"/>
    </xf>
    <xf numFmtId="0" fontId="12" fillId="56" borderId="2" xfId="0" applyFont="1" applyFill="1" applyBorder="1" applyAlignment="1">
      <alignment horizontal="center" vertical="center" wrapText="1"/>
    </xf>
    <xf numFmtId="0" fontId="27" fillId="63" borderId="1" xfId="0" applyFont="1" applyFill="1" applyBorder="1" applyAlignment="1">
      <alignment horizontal="center" vertical="center" wrapText="1"/>
    </xf>
    <xf numFmtId="0" fontId="12" fillId="56" borderId="7" xfId="0" applyFont="1" applyFill="1" applyBorder="1" applyAlignment="1">
      <alignment wrapText="1"/>
    </xf>
    <xf numFmtId="0" fontId="10" fillId="42" borderId="1" xfId="2" applyFont="1" applyFill="1" applyBorder="1" applyAlignment="1">
      <alignment horizontal="center" vertical="center" wrapText="1"/>
    </xf>
    <xf numFmtId="0" fontId="11" fillId="42" borderId="2" xfId="0" applyFont="1" applyFill="1" applyBorder="1" applyAlignment="1">
      <alignment horizontal="center" vertical="center" wrapText="1"/>
    </xf>
    <xf numFmtId="0" fontId="10" fillId="9" borderId="1" xfId="2" applyFont="1" applyFill="1" applyBorder="1" applyAlignment="1">
      <alignment horizontal="center" vertical="center" wrapText="1"/>
    </xf>
    <xf numFmtId="0" fontId="12" fillId="42" borderId="2" xfId="0" applyFont="1" applyFill="1" applyBorder="1" applyAlignment="1">
      <alignment horizontal="center" vertical="center" wrapText="1"/>
    </xf>
    <xf numFmtId="0" fontId="27" fillId="42" borderId="1" xfId="0" applyFont="1" applyFill="1" applyBorder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1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2" fillId="2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0" fontId="12" fillId="56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/>
    </xf>
    <xf numFmtId="49" fontId="27" fillId="2" borderId="17" xfId="3" applyNumberFormat="1" applyFont="1" applyFill="1" applyBorder="1" applyAlignment="1">
      <alignment horizontal="center" vertical="center" wrapText="1"/>
    </xf>
    <xf numFmtId="0" fontId="27" fillId="2" borderId="15" xfId="3" applyFont="1" applyFill="1" applyBorder="1" applyAlignment="1">
      <alignment horizontal="center" vertical="center" shrinkToFit="1"/>
    </xf>
    <xf numFmtId="49" fontId="27" fillId="2" borderId="13" xfId="3" applyNumberFormat="1" applyFont="1" applyFill="1" applyBorder="1" applyAlignment="1">
      <alignment horizontal="center" vertical="center" wrapText="1"/>
    </xf>
    <xf numFmtId="49" fontId="10" fillId="2" borderId="13" xfId="3" applyNumberFormat="1" applyFont="1" applyFill="1" applyBorder="1" applyAlignment="1">
      <alignment horizontal="center" vertical="center" wrapText="1"/>
    </xf>
    <xf numFmtId="49" fontId="27" fillId="2" borderId="15" xfId="3" applyNumberFormat="1" applyFont="1" applyFill="1" applyBorder="1" applyAlignment="1">
      <alignment horizontal="center" vertical="center" shrinkToFit="1"/>
    </xf>
    <xf numFmtId="0" fontId="12" fillId="39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12" fillId="27" borderId="2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2" fillId="64" borderId="2" xfId="0" quotePrefix="1" applyFont="1" applyFill="1" applyBorder="1" applyAlignment="1">
      <alignment horizontal="center" vertical="center" wrapText="1"/>
    </xf>
    <xf numFmtId="0" fontId="17" fillId="64" borderId="1" xfId="0" applyFont="1" applyFill="1" applyBorder="1" applyAlignment="1">
      <alignment horizontal="center" vertical="center" wrapText="1"/>
    </xf>
    <xf numFmtId="0" fontId="19" fillId="56" borderId="1" xfId="0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38" fillId="27" borderId="1" xfId="0" applyFont="1" applyFill="1" applyBorder="1" applyAlignment="1">
      <alignment horizontal="center" vertical="center" wrapText="1"/>
    </xf>
    <xf numFmtId="0" fontId="27" fillId="6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12" fillId="27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17" fillId="26" borderId="0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57" borderId="2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0" fillId="64" borderId="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56" borderId="2" xfId="0" applyFont="1" applyFill="1" applyBorder="1" applyAlignment="1">
      <alignment horizontal="center" vertical="center" wrapText="1"/>
    </xf>
    <xf numFmtId="0" fontId="27" fillId="66" borderId="1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wrapText="1"/>
    </xf>
    <xf numFmtId="0" fontId="40" fillId="2" borderId="5" xfId="0" applyFont="1" applyFill="1" applyBorder="1"/>
    <xf numFmtId="0" fontId="40" fillId="2" borderId="6" xfId="0" applyFont="1" applyFill="1" applyBorder="1"/>
    <xf numFmtId="0" fontId="40" fillId="2" borderId="2" xfId="0" applyFont="1" applyFill="1" applyBorder="1"/>
    <xf numFmtId="0" fontId="40" fillId="2" borderId="0" xfId="0" applyFont="1" applyFill="1"/>
    <xf numFmtId="0" fontId="16" fillId="2" borderId="1" xfId="0" quotePrefix="1" applyFont="1" applyFill="1" applyBorder="1" applyAlignment="1">
      <alignment horizontal="center" vertical="center" wrapText="1"/>
    </xf>
    <xf numFmtId="0" fontId="40" fillId="49" borderId="2" xfId="0" applyFont="1" applyFill="1" applyBorder="1" applyAlignment="1">
      <alignment horizontal="center" vertical="center" wrapText="1"/>
    </xf>
    <xf numFmtId="0" fontId="41" fillId="68" borderId="19" xfId="0" applyFont="1" applyFill="1" applyBorder="1" applyAlignment="1">
      <alignment horizontal="center" vertical="center" wrapText="1"/>
    </xf>
    <xf numFmtId="0" fontId="41" fillId="68" borderId="20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23" fillId="22" borderId="1" xfId="0" applyFont="1" applyFill="1" applyBorder="1" applyAlignment="1">
      <alignment horizontal="center" vertical="center" wrapText="1"/>
    </xf>
    <xf numFmtId="0" fontId="23" fillId="67" borderId="1" xfId="0" applyFont="1" applyFill="1" applyBorder="1" applyAlignment="1">
      <alignment horizontal="center" vertical="center" wrapText="1"/>
    </xf>
    <xf numFmtId="0" fontId="23" fillId="66" borderId="1" xfId="0" applyFont="1" applyFill="1" applyBorder="1" applyAlignment="1">
      <alignment horizontal="center" vertical="center" wrapText="1"/>
    </xf>
    <xf numFmtId="0" fontId="40" fillId="51" borderId="2" xfId="0" applyFont="1" applyFill="1" applyBorder="1" applyAlignment="1">
      <alignment horizontal="center" vertical="center" wrapText="1"/>
    </xf>
    <xf numFmtId="0" fontId="12" fillId="27" borderId="0" xfId="0" applyFont="1" applyFill="1" applyAlignment="1">
      <alignment wrapText="1"/>
    </xf>
    <xf numFmtId="49" fontId="27" fillId="69" borderId="17" xfId="0" applyNumberFormat="1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49" fontId="27" fillId="69" borderId="13" xfId="0" applyNumberFormat="1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49" fontId="27" fillId="2" borderId="13" xfId="0" applyNumberFormat="1" applyFont="1" applyFill="1" applyBorder="1" applyAlignment="1">
      <alignment horizontal="center" vertical="center" wrapText="1"/>
    </xf>
    <xf numFmtId="0" fontId="15" fillId="41" borderId="2" xfId="0" applyFont="1" applyFill="1" applyBorder="1" applyAlignment="1">
      <alignment wrapText="1"/>
    </xf>
    <xf numFmtId="0" fontId="15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2" xfId="0" applyFont="1" applyFill="1" applyBorder="1"/>
    <xf numFmtId="0" fontId="15" fillId="2" borderId="1" xfId="0" applyFont="1" applyFill="1" applyBorder="1" applyAlignment="1">
      <alignment horizontal="center" vertical="center" wrapText="1"/>
    </xf>
    <xf numFmtId="0" fontId="15" fillId="34" borderId="2" xfId="0" applyFont="1" applyFill="1" applyBorder="1" applyAlignment="1">
      <alignment horizontal="center" vertical="center" wrapText="1"/>
    </xf>
    <xf numFmtId="16" fontId="16" fillId="2" borderId="1" xfId="0" quotePrefix="1" applyNumberFormat="1" applyFont="1" applyFill="1" applyBorder="1" applyAlignment="1">
      <alignment horizontal="center" vertical="center" wrapText="1"/>
    </xf>
    <xf numFmtId="0" fontId="11" fillId="22" borderId="2" xfId="0" applyFont="1" applyFill="1" applyBorder="1" applyAlignment="1">
      <alignment horizontal="center" vertical="center" wrapText="1"/>
    </xf>
    <xf numFmtId="0" fontId="11" fillId="43" borderId="2" xfId="0" applyFont="1" applyFill="1" applyBorder="1" applyAlignment="1">
      <alignment horizontal="center" vertical="center" wrapText="1"/>
    </xf>
    <xf numFmtId="0" fontId="11" fillId="46" borderId="2" xfId="0" applyFont="1" applyFill="1" applyBorder="1" applyAlignment="1">
      <alignment horizontal="center" wrapText="1"/>
    </xf>
    <xf numFmtId="0" fontId="15" fillId="57" borderId="7" xfId="0" applyFont="1" applyFill="1" applyBorder="1" applyAlignment="1">
      <alignment wrapText="1"/>
    </xf>
    <xf numFmtId="0" fontId="15" fillId="10" borderId="7" xfId="0" applyFont="1" applyFill="1" applyBorder="1" applyAlignment="1">
      <alignment wrapText="1"/>
    </xf>
    <xf numFmtId="0" fontId="15" fillId="22" borderId="2" xfId="0" applyFont="1" applyFill="1" applyBorder="1" applyAlignment="1">
      <alignment horizontal="center" vertical="center" wrapText="1"/>
    </xf>
    <xf numFmtId="0" fontId="15" fillId="46" borderId="2" xfId="0" applyFont="1" applyFill="1" applyBorder="1" applyAlignment="1">
      <alignment wrapText="1"/>
    </xf>
    <xf numFmtId="0" fontId="15" fillId="46" borderId="0" xfId="0" applyFont="1" applyFill="1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3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60" borderId="2" xfId="0" applyFont="1" applyFill="1" applyBorder="1" applyAlignment="1">
      <alignment horizontal="center" vertical="center" wrapText="1"/>
    </xf>
    <xf numFmtId="0" fontId="11" fillId="60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center" vertical="center" wrapText="1"/>
    </xf>
    <xf numFmtId="0" fontId="39" fillId="2" borderId="0" xfId="0" quotePrefix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27" borderId="7" xfId="0" applyFont="1" applyFill="1" applyBorder="1" applyAlignment="1">
      <alignment horizont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17" fillId="0" borderId="0" xfId="0" quotePrefix="1" applyFont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right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34" fillId="0" borderId="0" xfId="0" applyFont="1" applyAlignment="1">
      <alignment horizontal="center" vertical="center"/>
    </xf>
    <xf numFmtId="16" fontId="11" fillId="2" borderId="5" xfId="0" quotePrefix="1" applyNumberFormat="1" applyFont="1" applyFill="1" applyBorder="1" applyAlignment="1">
      <alignment horizontal="center" vertical="center" wrapText="1"/>
    </xf>
    <xf numFmtId="16" fontId="11" fillId="2" borderId="2" xfId="0" quotePrefix="1" applyNumberFormat="1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6" fontId="11" fillId="42" borderId="5" xfId="0" quotePrefix="1" applyNumberFormat="1" applyFont="1" applyFill="1" applyBorder="1" applyAlignment="1">
      <alignment horizontal="center" vertical="center" wrapText="1"/>
    </xf>
    <xf numFmtId="16" fontId="11" fillId="42" borderId="2" xfId="0" quotePrefix="1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42" borderId="5" xfId="0" applyFont="1" applyFill="1" applyBorder="1" applyAlignment="1">
      <alignment horizontal="center" vertical="center" wrapText="1"/>
    </xf>
    <xf numFmtId="0" fontId="11" fillId="42" borderId="6" xfId="0" applyFont="1" applyFill="1" applyBorder="1" applyAlignment="1">
      <alignment horizontal="center" vertical="center" wrapText="1"/>
    </xf>
    <xf numFmtId="0" fontId="11" fillId="42" borderId="2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6" xfId="0" applyFont="1" applyFill="1" applyBorder="1" applyAlignment="1">
      <alignment horizontal="center" vertical="center" wrapText="1"/>
    </xf>
    <xf numFmtId="0" fontId="11" fillId="2" borderId="5" xfId="0" quotePrefix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19" fillId="11" borderId="5" xfId="0" applyFont="1" applyFill="1" applyBorder="1" applyAlignment="1">
      <alignment horizontal="center" vertical="center" wrapText="1"/>
    </xf>
    <xf numFmtId="0" fontId="19" fillId="11" borderId="6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9" fillId="2" borderId="5" xfId="0" quotePrefix="1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49" fontId="12" fillId="2" borderId="5" xfId="0" quotePrefix="1" applyNumberFormat="1" applyFont="1" applyFill="1" applyBorder="1" applyAlignment="1">
      <alignment horizontal="center" vertical="center" wrapText="1"/>
    </xf>
    <xf numFmtId="49" fontId="12" fillId="2" borderId="2" xfId="0" quotePrefix="1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7" borderId="5" xfId="0" applyFont="1" applyFill="1" applyBorder="1" applyAlignment="1">
      <alignment horizontal="center" vertical="center" wrapText="1"/>
    </xf>
    <xf numFmtId="0" fontId="12" fillId="27" borderId="2" xfId="0" applyFont="1" applyFill="1" applyBorder="1" applyAlignment="1">
      <alignment horizontal="center" vertical="center" wrapText="1"/>
    </xf>
    <xf numFmtId="16" fontId="12" fillId="2" borderId="5" xfId="0" quotePrefix="1" applyNumberFormat="1" applyFont="1" applyFill="1" applyBorder="1" applyAlignment="1">
      <alignment horizontal="center" vertical="center" wrapText="1"/>
    </xf>
    <xf numFmtId="16" fontId="12" fillId="2" borderId="2" xfId="0" quotePrefix="1" applyNumberFormat="1" applyFont="1" applyFill="1" applyBorder="1" applyAlignment="1">
      <alignment horizontal="center" vertical="center" wrapText="1"/>
    </xf>
    <xf numFmtId="0" fontId="12" fillId="42" borderId="5" xfId="0" applyFont="1" applyFill="1" applyBorder="1" applyAlignment="1">
      <alignment horizontal="center" vertical="center" wrapText="1"/>
    </xf>
    <xf numFmtId="0" fontId="12" fillId="42" borderId="6" xfId="0" applyFont="1" applyFill="1" applyBorder="1" applyAlignment="1">
      <alignment horizontal="center" vertical="center" wrapText="1"/>
    </xf>
    <xf numFmtId="0" fontId="12" fillId="42" borderId="2" xfId="0" applyFont="1" applyFill="1" applyBorder="1" applyAlignment="1">
      <alignment horizontal="center" vertical="center" wrapText="1"/>
    </xf>
    <xf numFmtId="0" fontId="12" fillId="2" borderId="5" xfId="0" quotePrefix="1" applyFont="1" applyFill="1" applyBorder="1" applyAlignment="1">
      <alignment horizontal="center" vertical="center" wrapText="1"/>
    </xf>
    <xf numFmtId="0" fontId="12" fillId="2" borderId="2" xfId="0" quotePrefix="1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49" fontId="9" fillId="2" borderId="5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vertical="top" wrapText="1"/>
    </xf>
    <xf numFmtId="0" fontId="16" fillId="2" borderId="7" xfId="0" applyFont="1" applyFill="1" applyBorder="1" applyAlignment="1">
      <alignment vertical="top" wrapText="1"/>
    </xf>
    <xf numFmtId="0" fontId="34" fillId="7" borderId="0" xfId="0" applyFont="1" applyFill="1" applyAlignment="1">
      <alignment horizontal="center" vertical="center"/>
    </xf>
    <xf numFmtId="0" fontId="12" fillId="10" borderId="6" xfId="0" applyFont="1" applyFill="1" applyBorder="1" applyAlignment="1">
      <alignment horizontal="center" vertical="center" wrapText="1"/>
    </xf>
    <xf numFmtId="0" fontId="12" fillId="25" borderId="5" xfId="0" applyFont="1" applyFill="1" applyBorder="1" applyAlignment="1">
      <alignment horizontal="center" vertical="center" wrapText="1"/>
    </xf>
    <xf numFmtId="0" fontId="12" fillId="25" borderId="2" xfId="0" applyFont="1" applyFill="1" applyBorder="1" applyAlignment="1">
      <alignment horizontal="center" vertical="center" wrapText="1"/>
    </xf>
    <xf numFmtId="16" fontId="12" fillId="10" borderId="5" xfId="0" quotePrefix="1" applyNumberFormat="1" applyFont="1" applyFill="1" applyBorder="1" applyAlignment="1">
      <alignment horizontal="center" vertical="center" wrapText="1"/>
    </xf>
    <xf numFmtId="16" fontId="12" fillId="10" borderId="2" xfId="0" quotePrefix="1" applyNumberFormat="1" applyFont="1" applyFill="1" applyBorder="1" applyAlignment="1">
      <alignment horizontal="center" vertical="center" wrapText="1"/>
    </xf>
    <xf numFmtId="0" fontId="12" fillId="25" borderId="6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7" fillId="20" borderId="5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2" xfId="0" applyNumberFormat="1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2" borderId="6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2" borderId="5" xfId="0" quotePrefix="1" applyFont="1" applyFill="1" applyBorder="1" applyAlignment="1">
      <alignment horizontal="center" vertical="center" wrapText="1"/>
    </xf>
    <xf numFmtId="0" fontId="12" fillId="22" borderId="2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22" borderId="5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9" fillId="20" borderId="5" xfId="0" applyFont="1" applyFill="1" applyBorder="1" applyAlignment="1">
      <alignment horizontal="center" vertical="center" wrapText="1"/>
    </xf>
    <xf numFmtId="0" fontId="19" fillId="20" borderId="6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2" fillId="0" borderId="5" xfId="0" quotePrefix="1" applyFont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2" fillId="28" borderId="5" xfId="0" applyFont="1" applyFill="1" applyBorder="1" applyAlignment="1">
      <alignment horizontal="center" vertical="center" wrapText="1"/>
    </xf>
    <xf numFmtId="0" fontId="12" fillId="28" borderId="2" xfId="0" applyFont="1" applyFill="1" applyBorder="1" applyAlignment="1">
      <alignment horizontal="center" vertical="center" wrapText="1"/>
    </xf>
    <xf numFmtId="16" fontId="12" fillId="28" borderId="5" xfId="0" quotePrefix="1" applyNumberFormat="1" applyFont="1" applyFill="1" applyBorder="1" applyAlignment="1">
      <alignment horizontal="center" vertical="center" wrapText="1"/>
    </xf>
    <xf numFmtId="16" fontId="12" fillId="28" borderId="2" xfId="0" quotePrefix="1" applyNumberFormat="1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24" borderId="5" xfId="0" applyFont="1" applyFill="1" applyBorder="1" applyAlignment="1">
      <alignment horizontal="center" vertical="center" wrapText="1"/>
    </xf>
    <xf numFmtId="0" fontId="12" fillId="24" borderId="6" xfId="0" applyFont="1" applyFill="1" applyBorder="1" applyAlignment="1">
      <alignment horizontal="center" vertical="center" wrapText="1"/>
    </xf>
    <xf numFmtId="0" fontId="12" fillId="24" borderId="2" xfId="0" applyFont="1" applyFill="1" applyBorder="1" applyAlignment="1">
      <alignment horizontal="center" vertical="center" wrapText="1"/>
    </xf>
    <xf numFmtId="16" fontId="12" fillId="29" borderId="5" xfId="0" quotePrefix="1" applyNumberFormat="1" applyFont="1" applyFill="1" applyBorder="1" applyAlignment="1">
      <alignment horizontal="center" vertical="center" wrapText="1"/>
    </xf>
    <xf numFmtId="16" fontId="12" fillId="29" borderId="2" xfId="0" quotePrefix="1" applyNumberFormat="1" applyFont="1" applyFill="1" applyBorder="1" applyAlignment="1">
      <alignment horizontal="center" vertical="center" wrapText="1"/>
    </xf>
    <xf numFmtId="0" fontId="12" fillId="29" borderId="5" xfId="0" applyFont="1" applyFill="1" applyBorder="1" applyAlignment="1">
      <alignment horizontal="left" vertical="center" wrapText="1"/>
    </xf>
    <xf numFmtId="0" fontId="12" fillId="29" borderId="2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9" fillId="0" borderId="6" xfId="0" applyFont="1" applyBorder="1" applyAlignment="1">
      <alignment horizontal="right"/>
    </xf>
    <xf numFmtId="0" fontId="12" fillId="30" borderId="5" xfId="0" applyFont="1" applyFill="1" applyBorder="1" applyAlignment="1">
      <alignment horizontal="center" vertical="center" wrapText="1"/>
    </xf>
    <xf numFmtId="0" fontId="12" fillId="30" borderId="6" xfId="0" applyFont="1" applyFill="1" applyBorder="1" applyAlignment="1">
      <alignment horizontal="center" vertical="center" wrapText="1"/>
    </xf>
    <xf numFmtId="0" fontId="12" fillId="30" borderId="2" xfId="0" applyFont="1" applyFill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24" fillId="20" borderId="5" xfId="0" applyFont="1" applyFill="1" applyBorder="1" applyAlignment="1">
      <alignment horizontal="center" vertical="center" wrapText="1"/>
    </xf>
    <xf numFmtId="0" fontId="24" fillId="20" borderId="6" xfId="0" applyFont="1" applyFill="1" applyBorder="1" applyAlignment="1">
      <alignment horizontal="center" vertical="center" wrapText="1"/>
    </xf>
    <xf numFmtId="0" fontId="24" fillId="20" borderId="2" xfId="0" applyFont="1" applyFill="1" applyBorder="1" applyAlignment="1">
      <alignment horizontal="center" vertical="center" wrapText="1"/>
    </xf>
    <xf numFmtId="0" fontId="20" fillId="20" borderId="5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16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1" borderId="1" xfId="0" applyFont="1" applyFill="1" applyBorder="1" applyAlignment="1">
      <alignment horizontal="center" vertical="center" wrapText="1"/>
    </xf>
    <xf numFmtId="16" fontId="12" fillId="32" borderId="1" xfId="0" quotePrefix="1" applyNumberFormat="1" applyFont="1" applyFill="1" applyBorder="1" applyAlignment="1">
      <alignment horizontal="center" vertical="center" wrapText="1"/>
    </xf>
    <xf numFmtId="0" fontId="12" fillId="31" borderId="5" xfId="0" applyFont="1" applyFill="1" applyBorder="1" applyAlignment="1">
      <alignment horizontal="center" vertical="center" wrapText="1"/>
    </xf>
    <xf numFmtId="0" fontId="12" fillId="31" borderId="2" xfId="0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12" fillId="33" borderId="1" xfId="0" applyFont="1" applyFill="1" applyBorder="1" applyAlignment="1">
      <alignment horizontal="center" vertical="center" wrapText="1"/>
    </xf>
    <xf numFmtId="0" fontId="12" fillId="32" borderId="5" xfId="0" applyFont="1" applyFill="1" applyBorder="1" applyAlignment="1">
      <alignment horizontal="center" vertical="center" wrapText="1"/>
    </xf>
    <xf numFmtId="0" fontId="12" fillId="32" borderId="2" xfId="0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 wrapText="1"/>
    </xf>
    <xf numFmtId="49" fontId="16" fillId="2" borderId="6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49" fontId="16" fillId="2" borderId="8" xfId="0" applyNumberFormat="1" applyFont="1" applyFill="1" applyBorder="1" applyAlignment="1">
      <alignment horizontal="center" vertical="center" wrapText="1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" fontId="11" fillId="10" borderId="5" xfId="0" quotePrefix="1" applyNumberFormat="1" applyFont="1" applyFill="1" applyBorder="1" applyAlignment="1">
      <alignment horizontal="center" vertical="center" wrapText="1"/>
    </xf>
    <xf numFmtId="16" fontId="11" fillId="10" borderId="2" xfId="0" quotePrefix="1" applyNumberFormat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vertical="top" wrapText="1"/>
    </xf>
    <xf numFmtId="0" fontId="14" fillId="2" borderId="7" xfId="0" applyFont="1" applyFill="1" applyBorder="1" applyAlignment="1">
      <alignment vertical="top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11" xfId="0" applyNumberFormat="1" applyFont="1" applyFill="1" applyBorder="1" applyAlignment="1">
      <alignment horizontal="center" vertical="center" wrapText="1"/>
    </xf>
    <xf numFmtId="49" fontId="14" fillId="2" borderId="7" xfId="0" applyNumberFormat="1" applyFont="1" applyFill="1" applyBorder="1" applyAlignment="1">
      <alignment horizontal="center" vertical="center" wrapText="1"/>
    </xf>
    <xf numFmtId="0" fontId="12" fillId="35" borderId="5" xfId="0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 wrapText="1"/>
    </xf>
    <xf numFmtId="0" fontId="12" fillId="35" borderId="5" xfId="0" applyFont="1" applyFill="1" applyBorder="1" applyAlignment="1">
      <alignment horizontal="center"/>
    </xf>
    <xf numFmtId="0" fontId="12" fillId="35" borderId="2" xfId="0" applyFont="1" applyFill="1" applyBorder="1" applyAlignment="1">
      <alignment horizontal="center"/>
    </xf>
    <xf numFmtId="0" fontId="12" fillId="35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34" borderId="5" xfId="0" applyFont="1" applyFill="1" applyBorder="1" applyAlignment="1">
      <alignment horizontal="center" vertical="center" wrapText="1"/>
    </xf>
    <xf numFmtId="0" fontId="12" fillId="34" borderId="2" xfId="0" applyFont="1" applyFill="1" applyBorder="1" applyAlignment="1">
      <alignment horizontal="center" vertical="center" wrapText="1"/>
    </xf>
    <xf numFmtId="0" fontId="6" fillId="20" borderId="5" xfId="0" applyFont="1" applyFill="1" applyBorder="1" applyAlignment="1">
      <alignment horizontal="center" vertical="center" wrapText="1"/>
    </xf>
    <xf numFmtId="0" fontId="6" fillId="20" borderId="6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5" fillId="20" borderId="5" xfId="0" applyFont="1" applyFill="1" applyBorder="1" applyAlignment="1">
      <alignment horizontal="center" vertical="center" wrapText="1"/>
    </xf>
    <xf numFmtId="0" fontId="5" fillId="20" borderId="2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17" fillId="20" borderId="7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16" fontId="12" fillId="27" borderId="5" xfId="0" quotePrefix="1" applyNumberFormat="1" applyFont="1" applyFill="1" applyBorder="1" applyAlignment="1">
      <alignment horizontal="center" vertical="center" wrapText="1"/>
    </xf>
    <xf numFmtId="16" fontId="12" fillId="27" borderId="2" xfId="0" quotePrefix="1" applyNumberFormat="1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6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5" xfId="0" quotePrefix="1" applyFont="1" applyFill="1" applyBorder="1" applyAlignment="1">
      <alignment horizontal="center" vertical="center" wrapText="1"/>
    </xf>
    <xf numFmtId="0" fontId="12" fillId="36" borderId="2" xfId="0" quotePrefix="1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/>
    </xf>
    <xf numFmtId="0" fontId="12" fillId="27" borderId="8" xfId="0" applyFont="1" applyFill="1" applyBorder="1" applyAlignment="1">
      <alignment horizontal="center" vertical="center" wrapText="1"/>
    </xf>
    <xf numFmtId="0" fontId="12" fillId="27" borderId="7" xfId="0" applyFont="1" applyFill="1" applyBorder="1" applyAlignment="1">
      <alignment horizontal="center" vertical="center" wrapText="1"/>
    </xf>
    <xf numFmtId="0" fontId="17" fillId="20" borderId="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11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0" fillId="2" borderId="5" xfId="0" quotePrefix="1" applyFont="1" applyFill="1" applyBorder="1" applyAlignment="1">
      <alignment horizontal="center" vertical="center" wrapText="1"/>
    </xf>
    <xf numFmtId="0" fontId="40" fillId="2" borderId="2" xfId="0" quotePrefix="1" applyFont="1" applyFill="1" applyBorder="1" applyAlignment="1">
      <alignment horizontal="center" vertical="center" wrapText="1"/>
    </xf>
    <xf numFmtId="0" fontId="40" fillId="18" borderId="5" xfId="0" applyFont="1" applyFill="1" applyBorder="1" applyAlignment="1">
      <alignment horizontal="center" vertical="center" wrapText="1"/>
    </xf>
    <xf numFmtId="0" fontId="40" fillId="18" borderId="6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center" wrapText="1"/>
    </xf>
    <xf numFmtId="0" fontId="9" fillId="0" borderId="0" xfId="0" quotePrefix="1" applyFont="1" applyAlignment="1">
      <alignment horizontal="center" vertical="center" wrapText="1"/>
    </xf>
    <xf numFmtId="0" fontId="12" fillId="10" borderId="5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37" borderId="5" xfId="0" applyFont="1" applyFill="1" applyBorder="1" applyAlignment="1">
      <alignment horizontal="center" vertical="center" wrapText="1"/>
    </xf>
    <xf numFmtId="0" fontId="12" fillId="37" borderId="2" xfId="0" applyFont="1" applyFill="1" applyBorder="1" applyAlignment="1">
      <alignment horizontal="center" vertical="center" wrapText="1"/>
    </xf>
    <xf numFmtId="0" fontId="12" fillId="32" borderId="6" xfId="0" applyFont="1" applyFill="1" applyBorder="1" applyAlignment="1">
      <alignment horizontal="center" vertical="center" wrapText="1"/>
    </xf>
    <xf numFmtId="16" fontId="12" fillId="37" borderId="5" xfId="0" quotePrefix="1" applyNumberFormat="1" applyFont="1" applyFill="1" applyBorder="1" applyAlignment="1">
      <alignment horizontal="center" vertical="center" wrapText="1"/>
    </xf>
    <xf numFmtId="16" fontId="12" fillId="37" borderId="2" xfId="0" quotePrefix="1" applyNumberFormat="1" applyFont="1" applyFill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/>
    </xf>
    <xf numFmtId="0" fontId="12" fillId="38" borderId="5" xfId="0" applyFont="1" applyFill="1" applyBorder="1" applyAlignment="1">
      <alignment horizontal="center" vertical="center" wrapText="1"/>
    </xf>
    <xf numFmtId="0" fontId="12" fillId="38" borderId="2" xfId="0" applyFont="1" applyFill="1" applyBorder="1" applyAlignment="1">
      <alignment horizontal="center" vertical="center" wrapText="1"/>
    </xf>
    <xf numFmtId="16" fontId="12" fillId="38" borderId="5" xfId="0" quotePrefix="1" applyNumberFormat="1" applyFont="1" applyFill="1" applyBorder="1" applyAlignment="1">
      <alignment horizontal="center" vertical="center" wrapText="1"/>
    </xf>
    <xf numFmtId="16" fontId="12" fillId="38" borderId="2" xfId="0" quotePrefix="1" applyNumberFormat="1" applyFont="1" applyFill="1" applyBorder="1" applyAlignment="1">
      <alignment horizontal="center" vertical="center" wrapText="1"/>
    </xf>
    <xf numFmtId="0" fontId="12" fillId="38" borderId="5" xfId="0" applyFont="1" applyFill="1" applyBorder="1" applyAlignment="1">
      <alignment horizontal="left" vertical="center" wrapText="1"/>
    </xf>
    <xf numFmtId="0" fontId="12" fillId="38" borderId="2" xfId="0" applyFont="1" applyFill="1" applyBorder="1" applyAlignment="1">
      <alignment horizontal="left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1" fillId="0" borderId="2" xfId="0" quotePrefix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0" fillId="2" borderId="13" xfId="3" applyNumberFormat="1" applyFont="1" applyFill="1" applyBorder="1" applyAlignment="1">
      <alignment horizontal="center" vertical="center" wrapText="1"/>
    </xf>
    <xf numFmtId="49" fontId="10" fillId="2" borderId="14" xfId="3" applyNumberFormat="1" applyFont="1" applyFill="1" applyBorder="1" applyAlignment="1">
      <alignment horizontal="center" vertical="center" wrapText="1"/>
    </xf>
    <xf numFmtId="49" fontId="27" fillId="2" borderId="13" xfId="3" applyNumberFormat="1" applyFont="1" applyFill="1" applyBorder="1" applyAlignment="1">
      <alignment horizontal="center" vertical="center" wrapText="1"/>
    </xf>
    <xf numFmtId="49" fontId="27" fillId="2" borderId="14" xfId="3" applyNumberFormat="1" applyFont="1" applyFill="1" applyBorder="1" applyAlignment="1">
      <alignment horizontal="center" vertical="center" wrapText="1"/>
    </xf>
    <xf numFmtId="49" fontId="10" fillId="2" borderId="17" xfId="3" applyNumberFormat="1" applyFont="1" applyFill="1" applyBorder="1" applyAlignment="1">
      <alignment horizontal="center" vertical="center" wrapText="1"/>
    </xf>
    <xf numFmtId="49" fontId="10" fillId="2" borderId="18" xfId="3" applyNumberFormat="1" applyFont="1" applyFill="1" applyBorder="1" applyAlignment="1">
      <alignment horizontal="center" vertical="center" wrapText="1"/>
    </xf>
    <xf numFmtId="16" fontId="12" fillId="39" borderId="5" xfId="0" quotePrefix="1" applyNumberFormat="1" applyFont="1" applyFill="1" applyBorder="1" applyAlignment="1">
      <alignment horizontal="center" vertical="center" wrapText="1"/>
    </xf>
    <xf numFmtId="16" fontId="12" fillId="39" borderId="2" xfId="0" quotePrefix="1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9" borderId="5" xfId="0" applyFont="1" applyFill="1" applyBorder="1" applyAlignment="1">
      <alignment horizontal="center" vertical="center" wrapText="1"/>
    </xf>
    <xf numFmtId="0" fontId="12" fillId="39" borderId="6" xfId="0" applyFont="1" applyFill="1" applyBorder="1" applyAlignment="1">
      <alignment horizontal="center" vertical="center" wrapText="1"/>
    </xf>
    <xf numFmtId="0" fontId="12" fillId="39" borderId="2" xfId="0" applyFont="1" applyFill="1" applyBorder="1" applyAlignment="1">
      <alignment horizontal="center" vertical="center" wrapText="1"/>
    </xf>
    <xf numFmtId="0" fontId="12" fillId="35" borderId="1" xfId="0" applyFont="1" applyFill="1" applyBorder="1" applyAlignment="1">
      <alignment horizontal="center" vertical="center" wrapText="1"/>
    </xf>
    <xf numFmtId="0" fontId="17" fillId="0" borderId="0" xfId="0" quotePrefix="1" applyFont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" fontId="9" fillId="2" borderId="5" xfId="0" quotePrefix="1" applyNumberFormat="1" applyFont="1" applyFill="1" applyBorder="1" applyAlignment="1">
      <alignment horizontal="center" vertical="center" wrapText="1"/>
    </xf>
    <xf numFmtId="16" fontId="9" fillId="2" borderId="2" xfId="0" quotePrefix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2" fillId="28" borderId="6" xfId="0" applyFont="1" applyFill="1" applyBorder="1" applyAlignment="1">
      <alignment horizontal="center" vertical="center" wrapText="1"/>
    </xf>
    <xf numFmtId="0" fontId="12" fillId="64" borderId="5" xfId="0" quotePrefix="1" applyFont="1" applyFill="1" applyBorder="1" applyAlignment="1">
      <alignment horizontal="center" vertical="center" wrapText="1"/>
    </xf>
    <xf numFmtId="0" fontId="12" fillId="64" borderId="2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top" wrapText="1"/>
    </xf>
    <xf numFmtId="16" fontId="40" fillId="2" borderId="5" xfId="0" quotePrefix="1" applyNumberFormat="1" applyFont="1" applyFill="1" applyBorder="1" applyAlignment="1">
      <alignment horizontal="center" vertical="center" wrapText="1"/>
    </xf>
    <xf numFmtId="16" fontId="40" fillId="2" borderId="2" xfId="0" quotePrefix="1" applyNumberFormat="1" applyFont="1" applyFill="1" applyBorder="1" applyAlignment="1">
      <alignment horizontal="center" vertical="center" wrapText="1"/>
    </xf>
    <xf numFmtId="0" fontId="40" fillId="56" borderId="5" xfId="0" applyFont="1" applyFill="1" applyBorder="1" applyAlignment="1">
      <alignment horizontal="center" vertical="center" wrapText="1"/>
    </xf>
    <xf numFmtId="0" fontId="40" fillId="56" borderId="2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6" xfId="0" applyFont="1" applyFill="1" applyBorder="1" applyAlignment="1">
      <alignment horizontal="center" vertical="center" wrapText="1"/>
    </xf>
    <xf numFmtId="0" fontId="40" fillId="10" borderId="5" xfId="0" applyFont="1" applyFill="1" applyBorder="1" applyAlignment="1">
      <alignment horizontal="center" vertical="center" wrapText="1"/>
    </xf>
    <xf numFmtId="0" fontId="40" fillId="10" borderId="2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left" vertical="center" wrapText="1"/>
    </xf>
    <xf numFmtId="0" fontId="40" fillId="2" borderId="2" xfId="0" applyFont="1" applyFill="1" applyBorder="1" applyAlignment="1">
      <alignment horizontal="left" vertical="center" wrapText="1"/>
    </xf>
    <xf numFmtId="0" fontId="40" fillId="56" borderId="5" xfId="0" quotePrefix="1" applyFont="1" applyFill="1" applyBorder="1" applyAlignment="1">
      <alignment horizontal="center" vertical="center" wrapText="1"/>
    </xf>
    <xf numFmtId="0" fontId="40" fillId="56" borderId="2" xfId="0" quotePrefix="1" applyFont="1" applyFill="1" applyBorder="1" applyAlignment="1">
      <alignment horizontal="center" vertical="center" wrapText="1"/>
    </xf>
    <xf numFmtId="0" fontId="40" fillId="10" borderId="6" xfId="0" applyFont="1" applyFill="1" applyBorder="1" applyAlignment="1">
      <alignment horizontal="center" vertical="center" wrapText="1"/>
    </xf>
    <xf numFmtId="0" fontId="12" fillId="28" borderId="5" xfId="0" applyFont="1" applyFill="1" applyBorder="1" applyAlignment="1">
      <alignment horizontal="left" vertical="center" wrapText="1"/>
    </xf>
    <xf numFmtId="0" fontId="12" fillId="28" borderId="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" fontId="12" fillId="5" borderId="5" xfId="0" quotePrefix="1" applyNumberFormat="1" applyFont="1" applyFill="1" applyBorder="1" applyAlignment="1">
      <alignment horizontal="center" vertical="center" wrapText="1"/>
    </xf>
    <xf numFmtId="16" fontId="12" fillId="5" borderId="2" xfId="0" quotePrefix="1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1" fillId="27" borderId="5" xfId="0" applyFont="1" applyFill="1" applyBorder="1" applyAlignment="1">
      <alignment horizontal="center" vertical="center" wrapText="1"/>
    </xf>
    <xf numFmtId="0" fontId="11" fillId="27" borderId="2" xfId="0" applyFont="1" applyFill="1" applyBorder="1" applyAlignment="1">
      <alignment horizontal="center" vertical="center" wrapText="1"/>
    </xf>
    <xf numFmtId="16" fontId="11" fillId="27" borderId="5" xfId="0" quotePrefix="1" applyNumberFormat="1" applyFont="1" applyFill="1" applyBorder="1" applyAlignment="1">
      <alignment horizontal="center" vertical="center" wrapText="1"/>
    </xf>
    <xf numFmtId="16" fontId="11" fillId="27" borderId="2" xfId="0" quotePrefix="1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left" vertical="center" wrapText="1"/>
    </xf>
    <xf numFmtId="0" fontId="37" fillId="2" borderId="6" xfId="0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horizontal="left" vertical="center" wrapText="1"/>
    </xf>
    <xf numFmtId="0" fontId="39" fillId="2" borderId="5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12" fillId="40" borderId="5" xfId="0" applyFont="1" applyFill="1" applyBorder="1" applyAlignment="1">
      <alignment horizontal="center" vertical="center" wrapText="1"/>
    </xf>
    <xf numFmtId="0" fontId="12" fillId="40" borderId="6" xfId="0" applyFont="1" applyFill="1" applyBorder="1" applyAlignment="1">
      <alignment horizontal="center" vertical="center" wrapText="1"/>
    </xf>
    <xf numFmtId="0" fontId="12" fillId="40" borderId="2" xfId="0" applyFont="1" applyFill="1" applyBorder="1" applyAlignment="1">
      <alignment horizontal="center" vertical="center" wrapText="1"/>
    </xf>
    <xf numFmtId="16" fontId="12" fillId="30" borderId="5" xfId="0" quotePrefix="1" applyNumberFormat="1" applyFont="1" applyFill="1" applyBorder="1" applyAlignment="1">
      <alignment horizontal="center" vertical="center" wrapText="1"/>
    </xf>
    <xf numFmtId="16" fontId="12" fillId="30" borderId="2" xfId="0" quotePrefix="1" applyNumberFormat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1" fillId="35" borderId="5" xfId="0" applyFont="1" applyFill="1" applyBorder="1" applyAlignment="1">
      <alignment horizontal="center" vertical="center" wrapText="1"/>
    </xf>
    <xf numFmtId="0" fontId="11" fillId="35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3" fillId="28" borderId="5" xfId="0" applyFont="1" applyFill="1" applyBorder="1" applyAlignment="1">
      <alignment horizontal="center" vertical="center" wrapText="1"/>
    </xf>
    <xf numFmtId="0" fontId="13" fillId="28" borderId="2" xfId="0" applyFont="1" applyFill="1" applyBorder="1" applyAlignment="1">
      <alignment horizontal="center" vertical="center" wrapText="1"/>
    </xf>
    <xf numFmtId="0" fontId="12" fillId="65" borderId="1" xfId="0" applyFont="1" applyFill="1" applyBorder="1" applyAlignment="1">
      <alignment horizontal="center" vertical="center" wrapText="1"/>
    </xf>
    <xf numFmtId="0" fontId="12" fillId="65" borderId="5" xfId="0" applyFont="1" applyFill="1" applyBorder="1" applyAlignment="1">
      <alignment horizontal="center"/>
    </xf>
    <xf numFmtId="0" fontId="12" fillId="65" borderId="2" xfId="0" applyFont="1" applyFill="1" applyBorder="1" applyAlignment="1">
      <alignment horizontal="center"/>
    </xf>
    <xf numFmtId="16" fontId="12" fillId="2" borderId="10" xfId="0" quotePrefix="1" applyNumberFormat="1" applyFont="1" applyFill="1" applyBorder="1" applyAlignment="1">
      <alignment horizontal="center" vertical="center" wrapText="1"/>
    </xf>
    <xf numFmtId="16" fontId="12" fillId="2" borderId="12" xfId="0" quotePrefix="1" applyNumberFormat="1" applyFont="1" applyFill="1" applyBorder="1" applyAlignment="1">
      <alignment horizontal="center" vertical="center" wrapText="1"/>
    </xf>
    <xf numFmtId="0" fontId="12" fillId="65" borderId="10" xfId="0" applyFont="1" applyFill="1" applyBorder="1" applyAlignment="1">
      <alignment horizontal="center" vertical="center" wrapText="1"/>
    </xf>
    <xf numFmtId="0" fontId="12" fillId="65" borderId="9" xfId="0" applyFont="1" applyFill="1" applyBorder="1" applyAlignment="1">
      <alignment horizontal="center" vertical="center" wrapText="1"/>
    </xf>
    <xf numFmtId="0" fontId="12" fillId="65" borderId="1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16" fontId="12" fillId="43" borderId="5" xfId="0" quotePrefix="1" applyNumberFormat="1" applyFont="1" applyFill="1" applyBorder="1" applyAlignment="1">
      <alignment horizontal="center" vertical="center" wrapText="1"/>
    </xf>
    <xf numFmtId="16" fontId="12" fillId="43" borderId="2" xfId="0" quotePrefix="1" applyNumberFormat="1" applyFont="1" applyFill="1" applyBorder="1" applyAlignment="1">
      <alignment horizontal="center" vertical="center" wrapText="1"/>
    </xf>
    <xf numFmtId="0" fontId="12" fillId="43" borderId="5" xfId="0" applyFont="1" applyFill="1" applyBorder="1" applyAlignment="1">
      <alignment horizontal="center" vertical="center" wrapText="1"/>
    </xf>
    <xf numFmtId="0" fontId="12" fillId="43" borderId="6" xfId="0" applyFont="1" applyFill="1" applyBorder="1" applyAlignment="1">
      <alignment horizontal="center" vertical="center" wrapText="1"/>
    </xf>
    <xf numFmtId="0" fontId="12" fillId="43" borderId="2" xfId="0" applyFont="1" applyFill="1" applyBorder="1" applyAlignment="1">
      <alignment horizontal="center" vertical="center" wrapText="1"/>
    </xf>
    <xf numFmtId="16" fontId="12" fillId="3" borderId="5" xfId="0" quotePrefix="1" applyNumberFormat="1" applyFont="1" applyFill="1" applyBorder="1" applyAlignment="1">
      <alignment horizontal="center" vertical="center" wrapText="1"/>
    </xf>
    <xf numFmtId="16" fontId="12" fillId="3" borderId="2" xfId="0" quotePrefix="1" applyNumberFormat="1" applyFont="1" applyFill="1" applyBorder="1" applyAlignment="1">
      <alignment horizontal="center" vertical="center" wrapText="1"/>
    </xf>
    <xf numFmtId="0" fontId="12" fillId="39" borderId="1" xfId="0" applyFont="1" applyFill="1" applyBorder="1" applyAlignment="1">
      <alignment horizont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0" fontId="14" fillId="44" borderId="5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27" borderId="5" xfId="0" applyFont="1" applyFill="1" applyBorder="1" applyAlignment="1">
      <alignment horizontal="center" wrapText="1"/>
    </xf>
    <xf numFmtId="0" fontId="14" fillId="27" borderId="2" xfId="0" applyFont="1" applyFill="1" applyBorder="1" applyAlignment="1">
      <alignment horizontal="center" wrapText="1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4" fillId="2" borderId="5" xfId="0" quotePrefix="1" applyFont="1" applyFill="1" applyBorder="1" applyAlignment="1">
      <alignment horizontal="center" vertical="center" wrapText="1"/>
    </xf>
    <xf numFmtId="0" fontId="14" fillId="2" borderId="2" xfId="0" quotePrefix="1" applyFont="1" applyFill="1" applyBorder="1" applyAlignment="1">
      <alignment horizontal="center" vertical="center" wrapText="1"/>
    </xf>
    <xf numFmtId="0" fontId="12" fillId="44" borderId="5" xfId="0" quotePrefix="1" applyFont="1" applyFill="1" applyBorder="1" applyAlignment="1">
      <alignment horizontal="center" vertical="center" wrapText="1"/>
    </xf>
    <xf numFmtId="0" fontId="12" fillId="44" borderId="2" xfId="0" quotePrefix="1" applyFont="1" applyFill="1" applyBorder="1" applyAlignment="1">
      <alignment horizontal="center" vertical="center" wrapText="1"/>
    </xf>
    <xf numFmtId="0" fontId="12" fillId="44" borderId="5" xfId="0" applyFont="1" applyFill="1" applyBorder="1" applyAlignment="1">
      <alignment horizontal="center" vertical="center" wrapText="1"/>
    </xf>
    <xf numFmtId="0" fontId="12" fillId="44" borderId="2" xfId="0" applyFont="1" applyFill="1" applyBorder="1" applyAlignment="1">
      <alignment horizontal="center" vertical="center" wrapText="1"/>
    </xf>
    <xf numFmtId="0" fontId="12" fillId="29" borderId="5" xfId="0" quotePrefix="1" applyFont="1" applyFill="1" applyBorder="1" applyAlignment="1">
      <alignment horizontal="center" vertical="center" wrapText="1"/>
    </xf>
    <xf numFmtId="0" fontId="12" fillId="29" borderId="2" xfId="0" quotePrefix="1" applyFont="1" applyFill="1" applyBorder="1" applyAlignment="1">
      <alignment horizontal="center" vertical="center" wrapText="1"/>
    </xf>
    <xf numFmtId="0" fontId="12" fillId="15" borderId="5" xfId="0" applyFont="1" applyFill="1" applyBorder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29" borderId="5" xfId="0" applyFont="1" applyFill="1" applyBorder="1" applyAlignment="1">
      <alignment horizontal="center" vertical="center" wrapText="1"/>
    </xf>
    <xf numFmtId="0" fontId="12" fillId="29" borderId="2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center" vertical="center"/>
    </xf>
    <xf numFmtId="0" fontId="12" fillId="66" borderId="5" xfId="0" applyFont="1" applyFill="1" applyBorder="1" applyAlignment="1">
      <alignment horizontal="center" wrapText="1"/>
    </xf>
    <xf numFmtId="0" fontId="12" fillId="66" borderId="6" xfId="0" applyFont="1" applyFill="1" applyBorder="1" applyAlignment="1">
      <alignment horizontal="center" wrapText="1"/>
    </xf>
    <xf numFmtId="0" fontId="12" fillId="66" borderId="2" xfId="0" applyFont="1" applyFill="1" applyBorder="1" applyAlignment="1">
      <alignment horizontal="center" wrapText="1"/>
    </xf>
    <xf numFmtId="0" fontId="12" fillId="45" borderId="5" xfId="0" applyFont="1" applyFill="1" applyBorder="1" applyAlignment="1">
      <alignment horizontal="center" vertical="center" wrapText="1"/>
    </xf>
    <xf numFmtId="0" fontId="12" fillId="45" borderId="2" xfId="0" applyFont="1" applyFill="1" applyBorder="1" applyAlignment="1">
      <alignment horizontal="center" vertical="center" wrapText="1"/>
    </xf>
    <xf numFmtId="16" fontId="12" fillId="45" borderId="5" xfId="0" quotePrefix="1" applyNumberFormat="1" applyFont="1" applyFill="1" applyBorder="1" applyAlignment="1">
      <alignment horizontal="center" vertical="center" wrapText="1"/>
    </xf>
    <xf numFmtId="16" fontId="12" fillId="45" borderId="2" xfId="0" quotePrefix="1" applyNumberFormat="1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1" borderId="5" xfId="0" quotePrefix="1" applyFont="1" applyFill="1" applyBorder="1" applyAlignment="1">
      <alignment horizontal="center" vertical="center" wrapText="1"/>
    </xf>
    <xf numFmtId="0" fontId="12" fillId="21" borderId="2" xfId="0" quotePrefix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wrapText="1"/>
    </xf>
    <xf numFmtId="0" fontId="12" fillId="21" borderId="5" xfId="0" applyFont="1" applyFill="1" applyBorder="1" applyAlignment="1">
      <alignment horizontal="center" vertical="center" wrapText="1"/>
    </xf>
    <xf numFmtId="0" fontId="12" fillId="21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2" fillId="2" borderId="6" xfId="0" quotePrefix="1" applyFont="1" applyFill="1" applyBorder="1" applyAlignment="1">
      <alignment horizontal="center" vertical="center" wrapText="1"/>
    </xf>
    <xf numFmtId="0" fontId="40" fillId="48" borderId="5" xfId="0" applyFont="1" applyFill="1" applyBorder="1" applyAlignment="1">
      <alignment horizontal="center" wrapText="1"/>
    </xf>
    <xf numFmtId="0" fontId="40" fillId="48" borderId="2" xfId="0" applyFont="1" applyFill="1" applyBorder="1" applyAlignment="1">
      <alignment horizontal="center" wrapText="1"/>
    </xf>
    <xf numFmtId="0" fontId="40" fillId="46" borderId="5" xfId="0" quotePrefix="1" applyFont="1" applyFill="1" applyBorder="1" applyAlignment="1">
      <alignment horizontal="center" vertical="center" wrapText="1"/>
    </xf>
    <xf numFmtId="0" fontId="40" fillId="46" borderId="6" xfId="0" quotePrefix="1" applyFont="1" applyFill="1" applyBorder="1" applyAlignment="1">
      <alignment horizontal="center" vertical="center" wrapText="1"/>
    </xf>
    <xf numFmtId="0" fontId="40" fillId="46" borderId="2" xfId="0" applyFont="1" applyFill="1" applyBorder="1" applyAlignment="1">
      <alignment horizontal="center" vertical="center" wrapText="1"/>
    </xf>
    <xf numFmtId="16" fontId="40" fillId="46" borderId="5" xfId="0" quotePrefix="1" applyNumberFormat="1" applyFont="1" applyFill="1" applyBorder="1" applyAlignment="1">
      <alignment horizontal="center" vertical="center" wrapText="1"/>
    </xf>
    <xf numFmtId="16" fontId="40" fillId="46" borderId="2" xfId="0" quotePrefix="1" applyNumberFormat="1" applyFont="1" applyFill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wrapText="1"/>
    </xf>
    <xf numFmtId="0" fontId="40" fillId="46" borderId="5" xfId="0" applyFont="1" applyFill="1" applyBorder="1" applyAlignment="1">
      <alignment horizontal="center" vertical="center" wrapText="1"/>
    </xf>
    <xf numFmtId="0" fontId="40" fillId="49" borderId="5" xfId="0" applyFont="1" applyFill="1" applyBorder="1" applyAlignment="1">
      <alignment horizontal="center" vertical="center" wrapText="1"/>
    </xf>
    <xf numFmtId="0" fontId="40" fillId="49" borderId="2" xfId="0" applyFont="1" applyFill="1" applyBorder="1" applyAlignment="1">
      <alignment horizontal="center" vertical="center" wrapText="1"/>
    </xf>
    <xf numFmtId="0" fontId="40" fillId="49" borderId="5" xfId="0" applyFont="1" applyFill="1" applyBorder="1" applyAlignment="1">
      <alignment horizontal="center" wrapText="1"/>
    </xf>
    <xf numFmtId="0" fontId="40" fillId="49" borderId="6" xfId="0" applyFont="1" applyFill="1" applyBorder="1" applyAlignment="1">
      <alignment horizontal="center" wrapText="1"/>
    </xf>
    <xf numFmtId="0" fontId="40" fillId="49" borderId="2" xfId="0" applyFont="1" applyFill="1" applyBorder="1" applyAlignment="1">
      <alignment horizontal="center" wrapText="1"/>
    </xf>
    <xf numFmtId="0" fontId="40" fillId="2" borderId="5" xfId="0" applyFont="1" applyFill="1" applyBorder="1" applyAlignment="1">
      <alignment horizontal="center" wrapText="1"/>
    </xf>
    <xf numFmtId="0" fontId="40" fillId="2" borderId="6" xfId="0" applyFont="1" applyFill="1" applyBorder="1" applyAlignment="1">
      <alignment horizontal="center" wrapText="1"/>
    </xf>
    <xf numFmtId="0" fontId="40" fillId="2" borderId="2" xfId="0" applyFont="1" applyFill="1" applyBorder="1" applyAlignment="1">
      <alignment horizontal="center" wrapText="1"/>
    </xf>
    <xf numFmtId="0" fontId="40" fillId="49" borderId="6" xfId="0" applyFont="1" applyFill="1" applyBorder="1" applyAlignment="1">
      <alignment horizontal="center" vertical="center" wrapText="1"/>
    </xf>
    <xf numFmtId="16" fontId="15" fillId="2" borderId="5" xfId="0" quotePrefix="1" applyNumberFormat="1" applyFont="1" applyFill="1" applyBorder="1" applyAlignment="1">
      <alignment horizontal="center" vertical="center" wrapText="1"/>
    </xf>
    <xf numFmtId="16" fontId="15" fillId="2" borderId="2" xfId="0" quotePrefix="1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6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1" fillId="67" borderId="5" xfId="0" applyFont="1" applyFill="1" applyBorder="1" applyAlignment="1">
      <alignment horizontal="center" vertical="center" wrapText="1"/>
    </xf>
    <xf numFmtId="0" fontId="11" fillId="67" borderId="2" xfId="0" applyFont="1" applyFill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5" fillId="66" borderId="8" xfId="0" applyFont="1" applyFill="1" applyBorder="1" applyAlignment="1">
      <alignment horizontal="center" wrapText="1"/>
    </xf>
    <xf numFmtId="0" fontId="15" fillId="66" borderId="11" xfId="0" applyFont="1" applyFill="1" applyBorder="1" applyAlignment="1">
      <alignment horizontal="center" wrapText="1"/>
    </xf>
    <xf numFmtId="0" fontId="15" fillId="66" borderId="7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15" fillId="56" borderId="5" xfId="0" quotePrefix="1" applyFont="1" applyFill="1" applyBorder="1" applyAlignment="1">
      <alignment horizontal="center" vertical="center" wrapText="1"/>
    </xf>
    <xf numFmtId="0" fontId="15" fillId="56" borderId="2" xfId="0" quotePrefix="1" applyFont="1" applyFill="1" applyBorder="1" applyAlignment="1">
      <alignment horizontal="center" vertical="center" wrapText="1"/>
    </xf>
    <xf numFmtId="0" fontId="40" fillId="50" borderId="5" xfId="0" applyFont="1" applyFill="1" applyBorder="1" applyAlignment="1">
      <alignment horizontal="center" vertical="center" wrapText="1"/>
    </xf>
    <xf numFmtId="0" fontId="40" fillId="50" borderId="2" xfId="0" applyFont="1" applyFill="1" applyBorder="1" applyAlignment="1">
      <alignment horizontal="center" vertical="center" wrapText="1"/>
    </xf>
    <xf numFmtId="0" fontId="40" fillId="50" borderId="6" xfId="0" applyFont="1" applyFill="1" applyBorder="1" applyAlignment="1">
      <alignment horizontal="center" vertical="center" wrapText="1"/>
    </xf>
    <xf numFmtId="0" fontId="40" fillId="51" borderId="5" xfId="0" applyFont="1" applyFill="1" applyBorder="1" applyAlignment="1">
      <alignment horizontal="center" vertical="center" wrapText="1"/>
    </xf>
    <xf numFmtId="0" fontId="40" fillId="51" borderId="2" xfId="0" applyFont="1" applyFill="1" applyBorder="1" applyAlignment="1">
      <alignment horizontal="center" vertical="center" wrapText="1"/>
    </xf>
    <xf numFmtId="0" fontId="40" fillId="51" borderId="6" xfId="0" applyFont="1" applyFill="1" applyBorder="1" applyAlignment="1">
      <alignment horizontal="center" vertical="center" wrapText="1"/>
    </xf>
    <xf numFmtId="0" fontId="12" fillId="27" borderId="5" xfId="0" applyFont="1" applyFill="1" applyBorder="1" applyAlignment="1">
      <alignment horizontal="center" wrapText="1"/>
    </xf>
    <xf numFmtId="0" fontId="12" fillId="27" borderId="2" xfId="0" applyFont="1" applyFill="1" applyBorder="1" applyAlignment="1">
      <alignment horizontal="center" wrapText="1"/>
    </xf>
    <xf numFmtId="0" fontId="12" fillId="47" borderId="5" xfId="0" applyFont="1" applyFill="1" applyBorder="1" applyAlignment="1">
      <alignment horizontal="center" vertical="center" wrapText="1"/>
    </xf>
    <xf numFmtId="0" fontId="12" fillId="47" borderId="2" xfId="0" applyFont="1" applyFill="1" applyBorder="1" applyAlignment="1">
      <alignment horizontal="center" vertical="center" wrapText="1"/>
    </xf>
    <xf numFmtId="0" fontId="12" fillId="47" borderId="1" xfId="0" applyFont="1" applyFill="1" applyBorder="1" applyAlignment="1">
      <alignment horizontal="center" vertical="center" wrapText="1"/>
    </xf>
    <xf numFmtId="16" fontId="12" fillId="47" borderId="5" xfId="0" quotePrefix="1" applyNumberFormat="1" applyFont="1" applyFill="1" applyBorder="1" applyAlignment="1">
      <alignment horizontal="center" vertical="center" wrapText="1"/>
    </xf>
    <xf numFmtId="16" fontId="12" fillId="47" borderId="2" xfId="0" quotePrefix="1" applyNumberFormat="1" applyFont="1" applyFill="1" applyBorder="1" applyAlignment="1">
      <alignment horizontal="center" vertical="center" wrapText="1"/>
    </xf>
    <xf numFmtId="0" fontId="12" fillId="47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 vertical="center" wrapText="1"/>
    </xf>
    <xf numFmtId="49" fontId="10" fillId="2" borderId="14" xfId="0" applyNumberFormat="1" applyFont="1" applyFill="1" applyBorder="1"/>
    <xf numFmtId="49" fontId="27" fillId="2" borderId="14" xfId="0" applyNumberFormat="1" applyFont="1" applyFill="1" applyBorder="1" applyAlignment="1">
      <alignment horizontal="center" vertical="center" wrapText="1"/>
    </xf>
    <xf numFmtId="0" fontId="15" fillId="56" borderId="5" xfId="0" applyFont="1" applyFill="1" applyBorder="1" applyAlignment="1">
      <alignment horizontal="center" vertical="center" wrapText="1"/>
    </xf>
    <xf numFmtId="0" fontId="15" fillId="56" borderId="2" xfId="0" applyFont="1" applyFill="1" applyBorder="1" applyAlignment="1">
      <alignment horizontal="center" vertical="center" wrapText="1"/>
    </xf>
    <xf numFmtId="49" fontId="27" fillId="2" borderId="17" xfId="0" applyNumberFormat="1" applyFont="1" applyFill="1" applyBorder="1" applyAlignment="1">
      <alignment horizontal="center" vertical="center" wrapText="1"/>
    </xf>
    <xf numFmtId="49" fontId="27" fillId="2" borderId="18" xfId="0" applyNumberFormat="1" applyFont="1" applyFill="1" applyBorder="1" applyAlignment="1">
      <alignment horizontal="center" vertical="center" wrapText="1"/>
    </xf>
    <xf numFmtId="16" fontId="15" fillId="41" borderId="5" xfId="0" quotePrefix="1" applyNumberFormat="1" applyFont="1" applyFill="1" applyBorder="1" applyAlignment="1">
      <alignment horizontal="center" vertical="center" wrapText="1"/>
    </xf>
    <xf numFmtId="16" fontId="15" fillId="41" borderId="2" xfId="0" quotePrefix="1" applyNumberFormat="1" applyFont="1" applyFill="1" applyBorder="1" applyAlignment="1">
      <alignment horizontal="center" vertical="center" wrapText="1"/>
    </xf>
    <xf numFmtId="0" fontId="15" fillId="2" borderId="5" xfId="0" quotePrefix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34" borderId="5" xfId="0" applyFont="1" applyFill="1" applyBorder="1" applyAlignment="1">
      <alignment horizontal="center" vertical="center" wrapText="1"/>
    </xf>
    <xf numFmtId="0" fontId="15" fillId="34" borderId="6" xfId="0" applyFont="1" applyFill="1" applyBorder="1" applyAlignment="1">
      <alignment horizontal="center" vertical="center" wrapText="1"/>
    </xf>
    <xf numFmtId="0" fontId="15" fillId="34" borderId="2" xfId="0" applyFont="1" applyFill="1" applyBorder="1" applyAlignment="1">
      <alignment horizontal="center" vertical="center" wrapText="1"/>
    </xf>
    <xf numFmtId="0" fontId="15" fillId="56" borderId="6" xfId="0" applyFont="1" applyFill="1" applyBorder="1" applyAlignment="1">
      <alignment horizontal="center" vertical="center" wrapText="1"/>
    </xf>
    <xf numFmtId="0" fontId="15" fillId="2" borderId="5" xfId="0" quotePrefix="1" applyFont="1" applyFill="1" applyBorder="1" applyAlignment="1">
      <alignment horizontal="center" vertical="center" wrapText="1"/>
    </xf>
    <xf numFmtId="0" fontId="15" fillId="2" borderId="2" xfId="0" quotePrefix="1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2" fillId="45" borderId="5" xfId="0" applyFont="1" applyFill="1" applyBorder="1" applyAlignment="1">
      <alignment horizontal="center" wrapText="1"/>
    </xf>
    <xf numFmtId="0" fontId="12" fillId="45" borderId="2" xfId="0" applyFont="1" applyFill="1" applyBorder="1" applyAlignment="1">
      <alignment horizontal="center" wrapText="1"/>
    </xf>
    <xf numFmtId="0" fontId="12" fillId="45" borderId="1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49" fontId="12" fillId="45" borderId="5" xfId="0" applyNumberFormat="1" applyFont="1" applyFill="1" applyBorder="1" applyAlignment="1">
      <alignment horizontal="center" vertical="center" wrapText="1"/>
    </xf>
    <xf numFmtId="49" fontId="12" fillId="2" borderId="5" xfId="0" applyNumberFormat="1" applyFont="1" applyFill="1" applyBorder="1" applyAlignment="1">
      <alignment horizontal="center" vertical="center" wrapText="1"/>
    </xf>
    <xf numFmtId="0" fontId="17" fillId="2" borderId="0" xfId="0" quotePrefix="1" applyFont="1" applyFill="1" applyAlignment="1">
      <alignment horizontal="center" vertical="center" wrapText="1"/>
    </xf>
    <xf numFmtId="0" fontId="12" fillId="52" borderId="5" xfId="0" applyFont="1" applyFill="1" applyBorder="1" applyAlignment="1">
      <alignment horizontal="center" wrapText="1"/>
    </xf>
    <xf numFmtId="0" fontId="12" fillId="52" borderId="2" xfId="0" applyFont="1" applyFill="1" applyBorder="1" applyAlignment="1">
      <alignment horizontal="center" wrapText="1"/>
    </xf>
    <xf numFmtId="0" fontId="12" fillId="49" borderId="5" xfId="0" applyFont="1" applyFill="1" applyBorder="1" applyAlignment="1">
      <alignment horizontal="center" vertical="center" wrapText="1"/>
    </xf>
    <xf numFmtId="0" fontId="12" fillId="49" borderId="6" xfId="0" applyFont="1" applyFill="1" applyBorder="1" applyAlignment="1">
      <alignment horizontal="center" vertical="center" wrapText="1"/>
    </xf>
    <xf numFmtId="0" fontId="12" fillId="49" borderId="2" xfId="0" applyFont="1" applyFill="1" applyBorder="1" applyAlignment="1">
      <alignment horizontal="center" vertical="center" wrapText="1"/>
    </xf>
    <xf numFmtId="0" fontId="12" fillId="52" borderId="5" xfId="0" quotePrefix="1" applyFont="1" applyFill="1" applyBorder="1" applyAlignment="1">
      <alignment horizontal="center" vertical="center" wrapText="1"/>
    </xf>
    <xf numFmtId="0" fontId="12" fillId="52" borderId="2" xfId="0" quotePrefix="1" applyFont="1" applyFill="1" applyBorder="1" applyAlignment="1">
      <alignment horizontal="center" vertical="center" wrapText="1"/>
    </xf>
    <xf numFmtId="0" fontId="12" fillId="52" borderId="2" xfId="0" applyFont="1" applyFill="1" applyBorder="1" applyAlignment="1">
      <alignment horizontal="center" vertical="center" wrapText="1"/>
    </xf>
    <xf numFmtId="0" fontId="12" fillId="52" borderId="5" xfId="0" applyFont="1" applyFill="1" applyBorder="1" applyAlignment="1">
      <alignment horizontal="center" vertical="center" wrapText="1"/>
    </xf>
    <xf numFmtId="0" fontId="39" fillId="2" borderId="0" xfId="0" quotePrefix="1" applyFont="1" applyFill="1" applyAlignment="1">
      <alignment horizontal="center" vertical="center" wrapText="1"/>
    </xf>
    <xf numFmtId="0" fontId="12" fillId="4" borderId="5" xfId="0" quotePrefix="1" applyFont="1" applyFill="1" applyBorder="1" applyAlignment="1">
      <alignment horizontal="center" vertical="center" wrapText="1"/>
    </xf>
    <xf numFmtId="0" fontId="12" fillId="41" borderId="5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 wrapText="1"/>
    </xf>
    <xf numFmtId="16" fontId="12" fillId="4" borderId="5" xfId="0" quotePrefix="1" applyNumberFormat="1" applyFont="1" applyFill="1" applyBorder="1" applyAlignment="1">
      <alignment horizontal="center" vertical="center" wrapText="1"/>
    </xf>
    <xf numFmtId="16" fontId="12" fillId="4" borderId="2" xfId="0" quotePrefix="1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1" fillId="22" borderId="5" xfId="0" applyFont="1" applyFill="1" applyBorder="1" applyAlignment="1">
      <alignment horizontal="center" vertical="center" wrapText="1"/>
    </xf>
    <xf numFmtId="0" fontId="11" fillId="22" borderId="2" xfId="0" applyFont="1" applyFill="1" applyBorder="1" applyAlignment="1">
      <alignment horizontal="center" vertical="center" wrapText="1"/>
    </xf>
    <xf numFmtId="16" fontId="12" fillId="53" borderId="5" xfId="0" quotePrefix="1" applyNumberFormat="1" applyFont="1" applyFill="1" applyBorder="1" applyAlignment="1">
      <alignment horizontal="center" vertical="center" wrapText="1"/>
    </xf>
    <xf numFmtId="16" fontId="12" fillId="53" borderId="2" xfId="0" quotePrefix="1" applyNumberFormat="1" applyFont="1" applyFill="1" applyBorder="1" applyAlignment="1">
      <alignment horizontal="center" vertical="center" wrapText="1"/>
    </xf>
    <xf numFmtId="0" fontId="12" fillId="53" borderId="5" xfId="0" quotePrefix="1" applyFont="1" applyFill="1" applyBorder="1" applyAlignment="1">
      <alignment horizontal="center" vertical="center" wrapText="1"/>
    </xf>
    <xf numFmtId="0" fontId="12" fillId="53" borderId="2" xfId="0" applyFont="1" applyFill="1" applyBorder="1" applyAlignment="1">
      <alignment horizontal="center" vertical="center" wrapText="1"/>
    </xf>
    <xf numFmtId="0" fontId="12" fillId="27" borderId="6" xfId="0" applyFont="1" applyFill="1" applyBorder="1" applyAlignment="1">
      <alignment horizontal="center" vertical="center" wrapText="1"/>
    </xf>
    <xf numFmtId="0" fontId="12" fillId="53" borderId="2" xfId="0" quotePrefix="1" applyFont="1" applyFill="1" applyBorder="1" applyAlignment="1">
      <alignment horizontal="center" vertical="center" wrapText="1"/>
    </xf>
    <xf numFmtId="0" fontId="12" fillId="53" borderId="5" xfId="0" applyFont="1" applyFill="1" applyBorder="1" applyAlignment="1">
      <alignment horizontal="center" vertical="center" wrapText="1"/>
    </xf>
    <xf numFmtId="0" fontId="15" fillId="46" borderId="5" xfId="0" quotePrefix="1" applyFont="1" applyFill="1" applyBorder="1" applyAlignment="1">
      <alignment horizontal="center" vertical="center" wrapText="1"/>
    </xf>
    <xf numFmtId="0" fontId="15" fillId="46" borderId="6" xfId="0" applyFont="1" applyFill="1" applyBorder="1" applyAlignment="1">
      <alignment horizontal="center" vertical="center" wrapText="1"/>
    </xf>
    <xf numFmtId="0" fontId="15" fillId="46" borderId="2" xfId="0" applyFont="1" applyFill="1" applyBorder="1" applyAlignment="1">
      <alignment horizontal="center" vertical="center" wrapText="1"/>
    </xf>
    <xf numFmtId="0" fontId="15" fillId="46" borderId="5" xfId="0" applyFont="1" applyFill="1" applyBorder="1" applyAlignment="1">
      <alignment horizontal="center" vertical="center" wrapText="1"/>
    </xf>
    <xf numFmtId="0" fontId="15" fillId="53" borderId="5" xfId="0" quotePrefix="1" applyFont="1" applyFill="1" applyBorder="1" applyAlignment="1">
      <alignment horizontal="center" vertical="center" wrapText="1"/>
    </xf>
    <xf numFmtId="0" fontId="15" fillId="53" borderId="2" xfId="0" applyFont="1" applyFill="1" applyBorder="1" applyAlignment="1">
      <alignment horizontal="center" vertical="center" wrapText="1"/>
    </xf>
    <xf numFmtId="16" fontId="15" fillId="10" borderId="5" xfId="0" quotePrefix="1" applyNumberFormat="1" applyFont="1" applyFill="1" applyBorder="1" applyAlignment="1">
      <alignment horizontal="center" vertical="center" wrapText="1"/>
    </xf>
    <xf numFmtId="16" fontId="15" fillId="10" borderId="2" xfId="0" quotePrefix="1" applyNumberFormat="1" applyFont="1" applyFill="1" applyBorder="1" applyAlignment="1">
      <alignment horizontal="center" vertical="center" wrapText="1"/>
    </xf>
    <xf numFmtId="0" fontId="15" fillId="53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2" fillId="24" borderId="5" xfId="0" quotePrefix="1" applyFont="1" applyFill="1" applyBorder="1" applyAlignment="1">
      <alignment horizontal="center" vertical="center" wrapText="1"/>
    </xf>
    <xf numFmtId="0" fontId="12" fillId="24" borderId="6" xfId="0" quotePrefix="1" applyFont="1" applyFill="1" applyBorder="1" applyAlignment="1">
      <alignment horizontal="center" vertical="center" wrapText="1"/>
    </xf>
    <xf numFmtId="0" fontId="12" fillId="24" borderId="2" xfId="0" quotePrefix="1" applyFont="1" applyFill="1" applyBorder="1" applyAlignment="1">
      <alignment horizontal="center" vertical="center" wrapText="1"/>
    </xf>
    <xf numFmtId="0" fontId="12" fillId="41" borderId="5" xfId="0" applyFont="1" applyFill="1" applyBorder="1" applyAlignment="1">
      <alignment horizontal="center" wrapText="1"/>
    </xf>
    <xf numFmtId="0" fontId="12" fillId="41" borderId="2" xfId="0" applyFont="1" applyFill="1" applyBorder="1" applyAlignment="1">
      <alignment horizontal="center" wrapText="1"/>
    </xf>
    <xf numFmtId="0" fontId="12" fillId="41" borderId="6" xfId="0" applyFont="1" applyFill="1" applyBorder="1" applyAlignment="1">
      <alignment horizontal="center" vertical="center" wrapText="1"/>
    </xf>
    <xf numFmtId="16" fontId="11" fillId="43" borderId="5" xfId="0" quotePrefix="1" applyNumberFormat="1" applyFont="1" applyFill="1" applyBorder="1" applyAlignment="1">
      <alignment horizontal="center" vertical="center" wrapText="1"/>
    </xf>
    <xf numFmtId="16" fontId="11" fillId="43" borderId="2" xfId="0" quotePrefix="1" applyNumberFormat="1" applyFont="1" applyFill="1" applyBorder="1" applyAlignment="1">
      <alignment horizontal="center" vertical="center" wrapText="1"/>
    </xf>
    <xf numFmtId="0" fontId="11" fillId="15" borderId="5" xfId="0" quotePrefix="1" applyFont="1" applyFill="1" applyBorder="1" applyAlignment="1">
      <alignment horizontal="center" vertical="center" wrapText="1"/>
    </xf>
    <xf numFmtId="0" fontId="11" fillId="15" borderId="2" xfId="0" quotePrefix="1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46" borderId="5" xfId="0" applyFont="1" applyFill="1" applyBorder="1" applyAlignment="1">
      <alignment horizontal="center" vertical="center" wrapText="1"/>
    </xf>
    <xf numFmtId="0" fontId="11" fillId="46" borderId="6" xfId="0" applyFont="1" applyFill="1" applyBorder="1" applyAlignment="1">
      <alignment horizontal="center" vertical="center" wrapText="1"/>
    </xf>
    <xf numFmtId="0" fontId="11" fillId="46" borderId="2" xfId="0" applyFont="1" applyFill="1" applyBorder="1" applyAlignment="1">
      <alignment horizontal="center" vertical="center" wrapText="1"/>
    </xf>
    <xf numFmtId="16" fontId="12" fillId="54" borderId="5" xfId="0" quotePrefix="1" applyNumberFormat="1" applyFont="1" applyFill="1" applyBorder="1" applyAlignment="1">
      <alignment horizontal="center" vertical="center" wrapText="1"/>
    </xf>
    <xf numFmtId="16" fontId="12" fillId="54" borderId="2" xfId="0" quotePrefix="1" applyNumberFormat="1" applyFont="1" applyFill="1" applyBorder="1" applyAlignment="1">
      <alignment horizontal="center" vertical="center" wrapText="1"/>
    </xf>
    <xf numFmtId="0" fontId="12" fillId="54" borderId="5" xfId="0" quotePrefix="1" applyFont="1" applyFill="1" applyBorder="1" applyAlignment="1">
      <alignment horizontal="center" vertical="center" wrapText="1"/>
    </xf>
    <xf numFmtId="0" fontId="12" fillId="54" borderId="2" xfId="0" quotePrefix="1" applyFont="1" applyFill="1" applyBorder="1" applyAlignment="1">
      <alignment horizontal="center" vertical="center" wrapText="1"/>
    </xf>
    <xf numFmtId="0" fontId="12" fillId="54" borderId="2" xfId="0" applyFont="1" applyFill="1" applyBorder="1" applyAlignment="1">
      <alignment horizontal="center" vertical="center" wrapText="1"/>
    </xf>
    <xf numFmtId="0" fontId="12" fillId="52" borderId="6" xfId="0" applyFont="1" applyFill="1" applyBorder="1" applyAlignment="1">
      <alignment horizontal="center" vertical="center" wrapText="1"/>
    </xf>
    <xf numFmtId="0" fontId="12" fillId="52" borderId="6" xfId="0" applyFont="1" applyFill="1" applyBorder="1" applyAlignment="1">
      <alignment horizontal="center" wrapText="1"/>
    </xf>
    <xf numFmtId="16" fontId="12" fillId="6" borderId="5" xfId="0" quotePrefix="1" applyNumberFormat="1" applyFont="1" applyFill="1" applyBorder="1" applyAlignment="1">
      <alignment horizontal="center" vertical="center" wrapText="1"/>
    </xf>
    <xf numFmtId="16" fontId="12" fillId="6" borderId="2" xfId="0" quotePrefix="1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2" borderId="10" xfId="0" quotePrefix="1" applyFont="1" applyFill="1" applyBorder="1" applyAlignment="1">
      <alignment horizontal="center" vertical="center" wrapText="1"/>
    </xf>
    <xf numFmtId="0" fontId="12" fillId="2" borderId="12" xfId="0" quotePrefix="1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wrapText="1"/>
    </xf>
    <xf numFmtId="0" fontId="11" fillId="15" borderId="6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2" fillId="56" borderId="5" xfId="0" applyFont="1" applyFill="1" applyBorder="1" applyAlignment="1">
      <alignment horizontal="center" vertical="center" wrapText="1"/>
    </xf>
    <xf numFmtId="0" fontId="12" fillId="56" borderId="2" xfId="0" applyFont="1" applyFill="1" applyBorder="1" applyAlignment="1">
      <alignment horizontal="center" vertical="center" wrapText="1"/>
    </xf>
    <xf numFmtId="0" fontId="12" fillId="55" borderId="5" xfId="0" applyFont="1" applyFill="1" applyBorder="1" applyAlignment="1">
      <alignment horizontal="center" vertical="center" wrapText="1"/>
    </xf>
    <xf numFmtId="0" fontId="12" fillId="55" borderId="2" xfId="0" applyFont="1" applyFill="1" applyBorder="1" applyAlignment="1">
      <alignment horizontal="center" vertical="center" wrapText="1"/>
    </xf>
    <xf numFmtId="0" fontId="12" fillId="46" borderId="5" xfId="0" applyFont="1" applyFill="1" applyBorder="1" applyAlignment="1">
      <alignment horizontal="center" vertical="center" wrapText="1"/>
    </xf>
    <xf numFmtId="0" fontId="12" fillId="46" borderId="2" xfId="0" applyFont="1" applyFill="1" applyBorder="1" applyAlignment="1">
      <alignment horizontal="center" vertical="center" wrapText="1"/>
    </xf>
    <xf numFmtId="0" fontId="12" fillId="46" borderId="6" xfId="0" applyFont="1" applyFill="1" applyBorder="1" applyAlignment="1">
      <alignment horizontal="center" vertical="center" wrapText="1"/>
    </xf>
    <xf numFmtId="16" fontId="12" fillId="57" borderId="5" xfId="0" quotePrefix="1" applyNumberFormat="1" applyFont="1" applyFill="1" applyBorder="1" applyAlignment="1">
      <alignment horizontal="center" vertical="center" wrapText="1"/>
    </xf>
    <xf numFmtId="16" fontId="12" fillId="57" borderId="2" xfId="0" quotePrefix="1" applyNumberFormat="1" applyFont="1" applyFill="1" applyBorder="1" applyAlignment="1">
      <alignment horizontal="center" vertical="center" wrapText="1"/>
    </xf>
    <xf numFmtId="0" fontId="12" fillId="57" borderId="5" xfId="0" applyFont="1" applyFill="1" applyBorder="1" applyAlignment="1">
      <alignment horizontal="center" vertical="center" wrapText="1"/>
    </xf>
    <xf numFmtId="0" fontId="12" fillId="57" borderId="2" xfId="0" applyFont="1" applyFill="1" applyBorder="1" applyAlignment="1">
      <alignment horizontal="center" vertical="center" wrapText="1"/>
    </xf>
    <xf numFmtId="0" fontId="12" fillId="56" borderId="5" xfId="0" quotePrefix="1" applyFont="1" applyFill="1" applyBorder="1" applyAlignment="1">
      <alignment horizontal="center" vertical="center" wrapText="1"/>
    </xf>
    <xf numFmtId="0" fontId="12" fillId="56" borderId="2" xfId="0" quotePrefix="1" applyFont="1" applyFill="1" applyBorder="1" applyAlignment="1">
      <alignment horizontal="center" vertical="center" wrapText="1"/>
    </xf>
    <xf numFmtId="0" fontId="12" fillId="57" borderId="5" xfId="0" quotePrefix="1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wrapText="1"/>
    </xf>
    <xf numFmtId="0" fontId="12" fillId="8" borderId="6" xfId="0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5" fillId="28" borderId="5" xfId="0" quotePrefix="1" applyFont="1" applyFill="1" applyBorder="1" applyAlignment="1">
      <alignment horizontal="center" vertical="center" wrapText="1"/>
    </xf>
    <xf numFmtId="0" fontId="15" fillId="28" borderId="2" xfId="0" quotePrefix="1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 wrapText="1"/>
    </xf>
    <xf numFmtId="0" fontId="15" fillId="28" borderId="6" xfId="0" applyFont="1" applyFill="1" applyBorder="1" applyAlignment="1">
      <alignment horizontal="center" vertical="center" wrapText="1"/>
    </xf>
    <xf numFmtId="0" fontId="15" fillId="57" borderId="5" xfId="0" quotePrefix="1" applyFont="1" applyFill="1" applyBorder="1" applyAlignment="1">
      <alignment horizontal="center" vertical="center" wrapText="1"/>
    </xf>
    <xf numFmtId="0" fontId="15" fillId="57" borderId="2" xfId="0" applyFont="1" applyFill="1" applyBorder="1" applyAlignment="1">
      <alignment horizontal="center" vertical="center" wrapText="1"/>
    </xf>
    <xf numFmtId="0" fontId="15" fillId="58" borderId="5" xfId="0" applyFont="1" applyFill="1" applyBorder="1" applyAlignment="1">
      <alignment horizontal="center" vertical="center" wrapText="1"/>
    </xf>
    <xf numFmtId="0" fontId="15" fillId="58" borderId="6" xfId="0" applyFont="1" applyFill="1" applyBorder="1" applyAlignment="1">
      <alignment horizontal="center" vertical="center" wrapText="1"/>
    </xf>
    <xf numFmtId="0" fontId="15" fillId="58" borderId="2" xfId="0" applyFont="1" applyFill="1" applyBorder="1" applyAlignment="1">
      <alignment horizontal="center" vertical="center" wrapText="1"/>
    </xf>
    <xf numFmtId="0" fontId="15" fillId="57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5" fillId="2" borderId="6" xfId="0" quotePrefix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5" xfId="0" applyFont="1" applyFill="1" applyBorder="1" applyAlignment="1">
      <alignment horizontal="center" wrapText="1"/>
    </xf>
    <xf numFmtId="0" fontId="15" fillId="2" borderId="6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0" fontId="15" fillId="22" borderId="5" xfId="0" quotePrefix="1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10" borderId="5" xfId="0" quotePrefix="1" applyFont="1" applyFill="1" applyBorder="1" applyAlignment="1">
      <alignment horizontal="center" vertical="center" wrapText="1"/>
    </xf>
    <xf numFmtId="0" fontId="15" fillId="46" borderId="5" xfId="0" applyFont="1" applyFill="1" applyBorder="1" applyAlignment="1">
      <alignment horizontal="center" wrapText="1"/>
    </xf>
    <xf numFmtId="0" fontId="15" fillId="46" borderId="2" xfId="0" applyFont="1" applyFill="1" applyBorder="1" applyAlignment="1">
      <alignment horizontal="center" wrapText="1"/>
    </xf>
    <xf numFmtId="16" fontId="15" fillId="22" borderId="5" xfId="0" quotePrefix="1" applyNumberFormat="1" applyFont="1" applyFill="1" applyBorder="1" applyAlignment="1">
      <alignment horizontal="center" vertical="center" wrapText="1"/>
    </xf>
    <xf numFmtId="16" fontId="15" fillId="22" borderId="2" xfId="0" quotePrefix="1" applyNumberFormat="1" applyFont="1" applyFill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6" xfId="0" applyFont="1" applyFill="1" applyBorder="1" applyAlignment="1">
      <alignment horizontal="center" vertical="center" wrapText="1"/>
    </xf>
    <xf numFmtId="0" fontId="12" fillId="15" borderId="5" xfId="0" quotePrefix="1" applyFont="1" applyFill="1" applyBorder="1" applyAlignment="1">
      <alignment horizontal="center" vertical="center" wrapText="1"/>
    </xf>
    <xf numFmtId="0" fontId="12" fillId="15" borderId="2" xfId="0" quotePrefix="1" applyFont="1" applyFill="1" applyBorder="1" applyAlignment="1">
      <alignment horizontal="center" vertical="center" wrapText="1"/>
    </xf>
    <xf numFmtId="0" fontId="12" fillId="27" borderId="5" xfId="0" quotePrefix="1" applyFont="1" applyFill="1" applyBorder="1" applyAlignment="1">
      <alignment horizontal="center" vertical="center" wrapText="1"/>
    </xf>
    <xf numFmtId="0" fontId="12" fillId="27" borderId="2" xfId="0" quotePrefix="1" applyFont="1" applyFill="1" applyBorder="1" applyAlignment="1">
      <alignment horizontal="center" vertical="center" wrapText="1"/>
    </xf>
    <xf numFmtId="0" fontId="12" fillId="27" borderId="6" xfId="0" applyFont="1" applyFill="1" applyBorder="1" applyAlignment="1">
      <alignment horizontal="center" wrapText="1"/>
    </xf>
    <xf numFmtId="0" fontId="12" fillId="59" borderId="5" xfId="0" applyFont="1" applyFill="1" applyBorder="1" applyAlignment="1">
      <alignment horizontal="center" vertical="center" wrapText="1"/>
    </xf>
    <xf numFmtId="0" fontId="12" fillId="59" borderId="2" xfId="0" applyFont="1" applyFill="1" applyBorder="1" applyAlignment="1">
      <alignment horizontal="center" vertical="center" wrapText="1"/>
    </xf>
    <xf numFmtId="0" fontId="12" fillId="60" borderId="5" xfId="0" quotePrefix="1" applyFont="1" applyFill="1" applyBorder="1" applyAlignment="1">
      <alignment horizontal="center" vertical="center" wrapText="1"/>
    </xf>
    <xf numFmtId="0" fontId="12" fillId="60" borderId="2" xfId="0" quotePrefix="1" applyFont="1" applyFill="1" applyBorder="1" applyAlignment="1">
      <alignment horizontal="center" vertical="center" wrapText="1"/>
    </xf>
    <xf numFmtId="0" fontId="12" fillId="60" borderId="2" xfId="0" applyFont="1" applyFill="1" applyBorder="1" applyAlignment="1">
      <alignment horizontal="center" vertical="center" wrapText="1"/>
    </xf>
    <xf numFmtId="0" fontId="11" fillId="45" borderId="5" xfId="0" applyFont="1" applyFill="1" applyBorder="1" applyAlignment="1">
      <alignment horizontal="center" vertical="center" wrapText="1"/>
    </xf>
    <xf numFmtId="0" fontId="11" fillId="45" borderId="2" xfId="0" applyFont="1" applyFill="1" applyBorder="1" applyAlignment="1">
      <alignment horizontal="center" vertical="center" wrapText="1"/>
    </xf>
    <xf numFmtId="0" fontId="11" fillId="2" borderId="6" xfId="0" quotePrefix="1" applyFont="1" applyFill="1" applyBorder="1" applyAlignment="1">
      <alignment horizontal="center" vertical="center" wrapText="1"/>
    </xf>
    <xf numFmtId="0" fontId="11" fillId="60" borderId="5" xfId="0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horizontal="center" vertical="center" wrapText="1"/>
    </xf>
    <xf numFmtId="0" fontId="11" fillId="32" borderId="5" xfId="0" quotePrefix="1" applyFont="1" applyFill="1" applyBorder="1" applyAlignment="1">
      <alignment horizontal="center" vertical="center" wrapText="1"/>
    </xf>
    <xf numFmtId="0" fontId="11" fillId="32" borderId="2" xfId="0" quotePrefix="1" applyFont="1" applyFill="1" applyBorder="1" applyAlignment="1">
      <alignment horizontal="center" vertical="center" wrapText="1"/>
    </xf>
    <xf numFmtId="0" fontId="11" fillId="32" borderId="5" xfId="0" applyFont="1" applyFill="1" applyBorder="1" applyAlignment="1">
      <alignment horizontal="center" vertical="center" wrapText="1"/>
    </xf>
    <xf numFmtId="0" fontId="11" fillId="32" borderId="2" xfId="0" applyFont="1" applyFill="1" applyBorder="1" applyAlignment="1">
      <alignment horizontal="center" vertical="center" wrapText="1"/>
    </xf>
    <xf numFmtId="0" fontId="11" fillId="32" borderId="6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12" fillId="10" borderId="5" xfId="0" applyFont="1" applyFill="1" applyBorder="1" applyAlignment="1">
      <alignment horizontal="center" wrapText="1"/>
    </xf>
    <xf numFmtId="0" fontId="12" fillId="10" borderId="6" xfId="0" applyFont="1" applyFill="1" applyBorder="1" applyAlignment="1">
      <alignment horizontal="center" wrapText="1"/>
    </xf>
    <xf numFmtId="0" fontId="12" fillId="10" borderId="2" xfId="0" applyFont="1" applyFill="1" applyBorder="1" applyAlignment="1">
      <alignment horizontal="center" wrapText="1"/>
    </xf>
    <xf numFmtId="16" fontId="11" fillId="56" borderId="5" xfId="0" quotePrefix="1" applyNumberFormat="1" applyFont="1" applyFill="1" applyBorder="1" applyAlignment="1">
      <alignment horizontal="center" vertical="center" wrapText="1"/>
    </xf>
    <xf numFmtId="16" fontId="11" fillId="56" borderId="2" xfId="0" quotePrefix="1" applyNumberFormat="1" applyFont="1" applyFill="1" applyBorder="1" applyAlignment="1">
      <alignment horizontal="center" vertical="center" wrapText="1"/>
    </xf>
    <xf numFmtId="0" fontId="12" fillId="57" borderId="2" xfId="0" quotePrefix="1" applyFont="1" applyFill="1" applyBorder="1" applyAlignment="1">
      <alignment horizontal="center" vertical="center" wrapText="1"/>
    </xf>
    <xf numFmtId="0" fontId="11" fillId="56" borderId="5" xfId="0" applyFont="1" applyFill="1" applyBorder="1" applyAlignment="1">
      <alignment horizontal="center" wrapText="1"/>
    </xf>
    <xf numFmtId="0" fontId="11" fillId="56" borderId="6" xfId="0" applyFont="1" applyFill="1" applyBorder="1" applyAlignment="1">
      <alignment horizontal="center" wrapText="1"/>
    </xf>
    <xf numFmtId="0" fontId="11" fillId="56" borderId="2" xfId="0" applyFont="1" applyFill="1" applyBorder="1" applyAlignment="1">
      <alignment horizontal="center" wrapText="1"/>
    </xf>
    <xf numFmtId="0" fontId="12" fillId="57" borderId="6" xfId="0" applyFont="1" applyFill="1" applyBorder="1" applyAlignment="1">
      <alignment horizontal="center" vertical="center" wrapText="1"/>
    </xf>
    <xf numFmtId="0" fontId="11" fillId="62" borderId="5" xfId="0" quotePrefix="1" applyFont="1" applyFill="1" applyBorder="1" applyAlignment="1">
      <alignment horizontal="center" vertical="center" wrapText="1"/>
    </xf>
    <xf numFmtId="0" fontId="11" fillId="62" borderId="2" xfId="0" quotePrefix="1" applyFont="1" applyFill="1" applyBorder="1" applyAlignment="1">
      <alignment horizontal="center" vertical="center" wrapText="1"/>
    </xf>
    <xf numFmtId="0" fontId="12" fillId="61" borderId="5" xfId="0" applyFont="1" applyFill="1" applyBorder="1" applyAlignment="1">
      <alignment horizontal="center" vertical="center" wrapText="1"/>
    </xf>
    <xf numFmtId="0" fontId="12" fillId="61" borderId="2" xfId="0" applyFont="1" applyFill="1" applyBorder="1" applyAlignment="1">
      <alignment horizontal="center" vertical="center" wrapText="1"/>
    </xf>
    <xf numFmtId="0" fontId="11" fillId="23" borderId="5" xfId="0" applyFont="1" applyFill="1" applyBorder="1" applyAlignment="1">
      <alignment horizontal="center" vertical="center" wrapText="1"/>
    </xf>
    <xf numFmtId="0" fontId="11" fillId="23" borderId="2" xfId="0" applyFont="1" applyFill="1" applyBorder="1" applyAlignment="1">
      <alignment horizontal="center" vertical="center" wrapText="1"/>
    </xf>
    <xf numFmtId="0" fontId="12" fillId="62" borderId="5" xfId="0" applyFont="1" applyFill="1" applyBorder="1" applyAlignment="1">
      <alignment horizontal="center" vertical="center" wrapText="1"/>
    </xf>
    <xf numFmtId="0" fontId="12" fillId="62" borderId="2" xfId="0" applyFont="1" applyFill="1" applyBorder="1" applyAlignment="1">
      <alignment horizontal="center" vertical="center" wrapText="1"/>
    </xf>
    <xf numFmtId="0" fontId="12" fillId="60" borderId="6" xfId="0" applyFont="1" applyFill="1" applyBorder="1" applyAlignment="1">
      <alignment horizontal="center" vertical="center" wrapText="1"/>
    </xf>
    <xf numFmtId="0" fontId="12" fillId="46" borderId="5" xfId="0" quotePrefix="1" applyFont="1" applyFill="1" applyBorder="1" applyAlignment="1">
      <alignment horizontal="center" vertical="center" wrapText="1"/>
    </xf>
    <xf numFmtId="0" fontId="12" fillId="46" borderId="2" xfId="0" quotePrefix="1" applyFont="1" applyFill="1" applyBorder="1" applyAlignment="1">
      <alignment horizontal="center" vertical="center" wrapText="1"/>
    </xf>
    <xf numFmtId="0" fontId="12" fillId="63" borderId="5" xfId="0" applyFont="1" applyFill="1" applyBorder="1" applyAlignment="1">
      <alignment horizontal="center" vertical="center" wrapText="1"/>
    </xf>
    <xf numFmtId="0" fontId="12" fillId="63" borderId="2" xfId="0" applyFont="1" applyFill="1" applyBorder="1" applyAlignment="1">
      <alignment horizontal="center" vertical="center" wrapText="1"/>
    </xf>
    <xf numFmtId="0" fontId="12" fillId="63" borderId="5" xfId="0" quotePrefix="1" applyFont="1" applyFill="1" applyBorder="1" applyAlignment="1">
      <alignment horizontal="center" vertical="center" wrapText="1"/>
    </xf>
    <xf numFmtId="0" fontId="12" fillId="43" borderId="5" xfId="0" applyFont="1" applyFill="1" applyBorder="1" applyAlignment="1">
      <alignment horizontal="center" wrapText="1"/>
    </xf>
    <xf numFmtId="0" fontId="12" fillId="43" borderId="6" xfId="0" applyFont="1" applyFill="1" applyBorder="1" applyAlignment="1">
      <alignment horizontal="center" wrapText="1"/>
    </xf>
    <xf numFmtId="0" fontId="12" fillId="43" borderId="2" xfId="0" applyFont="1" applyFill="1" applyBorder="1" applyAlignment="1">
      <alignment horizontal="center" wrapText="1"/>
    </xf>
    <xf numFmtId="0" fontId="17" fillId="0" borderId="9" xfId="0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 2 2" xfId="2" xr:uid="{00000000-0005-0000-0000-000002000000}"/>
    <cellStyle name="Normal 5" xfId="1" xr:uid="{00000000-0005-0000-0000-000003000000}"/>
  </cellStyles>
  <dxfs count="0"/>
  <tableStyles count="0" defaultTableStyle="TableStyleMedium2" defaultPivotStyle="PivotStyleLight16"/>
  <colors>
    <mruColors>
      <color rgb="FFFF9999"/>
      <color rgb="FFFF6600"/>
      <color rgb="FFFF6699"/>
      <color rgb="FFCC66FF"/>
      <color rgb="FF00FF00"/>
      <color rgb="FFFFFF00"/>
      <color rgb="FF00FFFF"/>
      <color rgb="FFFF9933"/>
      <color rgb="FFFFFF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09E1-A66B-445D-A242-643D6D110597}">
  <dimension ref="A2:T216"/>
  <sheetViews>
    <sheetView tabSelected="1" view="pageBreakPreview" topLeftCell="A187" zoomScale="130" zoomScaleNormal="100" zoomScaleSheetLayoutView="130" workbookViewId="0">
      <selection activeCell="A149" sqref="A149:T150"/>
    </sheetView>
  </sheetViews>
  <sheetFormatPr baseColWidth="10" defaultRowHeight="15"/>
  <cols>
    <col min="1" max="1" width="5.42578125" customWidth="1"/>
    <col min="2" max="2" width="9.28515625" customWidth="1"/>
    <col min="3" max="3" width="13.7109375" customWidth="1"/>
    <col min="4" max="4" width="5.7109375" customWidth="1"/>
    <col min="5" max="5" width="9.7109375" customWidth="1"/>
    <col min="6" max="6" width="5.7109375" customWidth="1"/>
    <col min="7" max="7" width="5.28515625" customWidth="1"/>
    <col min="8" max="8" width="7.28515625" customWidth="1"/>
    <col min="9" max="9" width="4.140625" customWidth="1"/>
    <col min="10" max="11" width="3" customWidth="1"/>
    <col min="12" max="12" width="4.5703125" customWidth="1"/>
    <col min="13" max="13" width="11.42578125" customWidth="1"/>
    <col min="14" max="14" width="12.7109375" customWidth="1"/>
    <col min="15" max="15" width="6.42578125" customWidth="1"/>
    <col min="16" max="16" width="5.5703125" customWidth="1"/>
    <col min="17" max="17" width="5.42578125" customWidth="1"/>
    <col min="18" max="18" width="5.85546875" customWidth="1"/>
    <col min="19" max="19" width="6.28515625" customWidth="1"/>
    <col min="20" max="20" width="9.5703125" customWidth="1"/>
  </cols>
  <sheetData>
    <row r="2" spans="1:20">
      <c r="A2" s="543" t="s">
        <v>339</v>
      </c>
      <c r="B2" s="543"/>
      <c r="C2" s="543"/>
      <c r="D2" s="27"/>
      <c r="E2" s="46"/>
      <c r="F2" s="46"/>
      <c r="G2" s="56"/>
      <c r="H2" s="36"/>
      <c r="I2" s="36"/>
      <c r="J2" s="36"/>
      <c r="K2" s="36"/>
      <c r="L2" s="36"/>
      <c r="M2" s="36"/>
      <c r="N2" s="37"/>
      <c r="O2" s="36"/>
      <c r="P2" s="36"/>
      <c r="Q2" s="36"/>
      <c r="R2" s="36"/>
      <c r="S2" s="36"/>
      <c r="T2" s="38"/>
    </row>
    <row r="3" spans="1:20" ht="18.75">
      <c r="A3" s="540" t="s">
        <v>359</v>
      </c>
      <c r="B3" s="540"/>
      <c r="C3" s="544"/>
      <c r="D3" s="540"/>
      <c r="E3" s="540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7"/>
    </row>
    <row r="4" spans="1:20" ht="18.75">
      <c r="A4" s="545" t="s">
        <v>360</v>
      </c>
      <c r="B4" s="545"/>
      <c r="C4" s="546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545"/>
      <c r="Q4" s="545"/>
      <c r="R4" s="545"/>
      <c r="S4" s="545"/>
      <c r="T4" s="545"/>
    </row>
    <row r="5" spans="1:20" ht="7.5" customHeight="1">
      <c r="A5" s="58"/>
      <c r="B5" s="59"/>
      <c r="C5" s="60"/>
      <c r="D5" s="58"/>
      <c r="E5" s="58"/>
      <c r="F5" s="58"/>
      <c r="G5" s="58"/>
      <c r="H5" s="58"/>
      <c r="I5" s="58"/>
      <c r="J5" s="58"/>
      <c r="K5" s="58"/>
      <c r="L5" s="58"/>
      <c r="M5" s="58"/>
      <c r="N5" s="61"/>
      <c r="O5" s="58"/>
      <c r="P5" s="58"/>
      <c r="Q5" s="58"/>
      <c r="R5" s="58"/>
      <c r="S5" s="58"/>
      <c r="T5" s="62"/>
    </row>
    <row r="6" spans="1:20">
      <c r="A6" s="41" t="s">
        <v>299</v>
      </c>
      <c r="B6" s="41"/>
      <c r="C6" s="42"/>
      <c r="D6" s="63" t="s">
        <v>300</v>
      </c>
      <c r="E6" s="52" t="s">
        <v>301</v>
      </c>
      <c r="F6" s="52"/>
      <c r="G6" s="52"/>
      <c r="H6" s="64"/>
      <c r="I6" s="43"/>
      <c r="J6" s="65"/>
      <c r="K6" s="65"/>
      <c r="L6" s="65"/>
      <c r="M6" s="44" t="s">
        <v>340</v>
      </c>
      <c r="N6" s="66"/>
      <c r="O6" s="67" t="s">
        <v>302</v>
      </c>
      <c r="P6" s="65"/>
      <c r="Q6" s="45"/>
      <c r="R6" s="45"/>
      <c r="S6" s="45"/>
      <c r="T6" s="38"/>
    </row>
    <row r="7" spans="1:20">
      <c r="A7" s="44" t="s">
        <v>303</v>
      </c>
      <c r="B7" s="41"/>
      <c r="C7" s="42"/>
      <c r="D7" s="68" t="s">
        <v>300</v>
      </c>
      <c r="E7" s="41" t="s">
        <v>304</v>
      </c>
      <c r="F7" s="41"/>
      <c r="G7" s="41"/>
      <c r="H7" s="42"/>
      <c r="I7" s="69"/>
      <c r="J7" s="44"/>
      <c r="K7" s="44"/>
      <c r="L7" s="65"/>
      <c r="M7" s="549" t="s">
        <v>342</v>
      </c>
      <c r="N7" s="549"/>
      <c r="O7" s="67" t="s">
        <v>361</v>
      </c>
      <c r="P7" s="65"/>
      <c r="Q7" s="45"/>
      <c r="R7" s="45"/>
      <c r="S7" s="45"/>
      <c r="T7" s="38"/>
    </row>
    <row r="8" spans="1:20" ht="30.75" customHeight="1">
      <c r="A8" s="547" t="s">
        <v>1</v>
      </c>
      <c r="B8" s="547" t="s">
        <v>9</v>
      </c>
      <c r="C8" s="547" t="s">
        <v>2</v>
      </c>
      <c r="D8" s="547" t="s">
        <v>5</v>
      </c>
      <c r="E8" s="547" t="s">
        <v>11</v>
      </c>
      <c r="F8" s="547" t="s">
        <v>6</v>
      </c>
      <c r="G8" s="547" t="s">
        <v>7</v>
      </c>
      <c r="H8" s="542" t="s">
        <v>8</v>
      </c>
      <c r="I8" s="547" t="s">
        <v>33</v>
      </c>
      <c r="J8" s="548" t="s">
        <v>43</v>
      </c>
      <c r="K8" s="548"/>
      <c r="L8" s="548"/>
      <c r="M8" s="547" t="s">
        <v>343</v>
      </c>
      <c r="N8" s="547" t="s">
        <v>10</v>
      </c>
      <c r="O8" s="542" t="s">
        <v>29</v>
      </c>
      <c r="P8" s="542" t="s">
        <v>30</v>
      </c>
      <c r="Q8" s="542" t="s">
        <v>223</v>
      </c>
      <c r="R8" s="542" t="s">
        <v>31</v>
      </c>
      <c r="S8" s="542" t="s">
        <v>32</v>
      </c>
      <c r="T8" s="542" t="s">
        <v>305</v>
      </c>
    </row>
    <row r="9" spans="1:20" ht="15" customHeight="1">
      <c r="A9" s="547"/>
      <c r="B9" s="547"/>
      <c r="C9" s="547"/>
      <c r="D9" s="547"/>
      <c r="E9" s="547"/>
      <c r="F9" s="547"/>
      <c r="G9" s="547"/>
      <c r="H9" s="542"/>
      <c r="I9" s="547"/>
      <c r="J9" s="516" t="s">
        <v>3</v>
      </c>
      <c r="K9" s="516" t="s">
        <v>4</v>
      </c>
      <c r="L9" s="516" t="s">
        <v>0</v>
      </c>
      <c r="M9" s="547"/>
      <c r="N9" s="547"/>
      <c r="O9" s="542"/>
      <c r="P9" s="542"/>
      <c r="Q9" s="542"/>
      <c r="R9" s="542"/>
      <c r="S9" s="542"/>
      <c r="T9" s="542"/>
    </row>
    <row r="10" spans="1:20" ht="30" customHeight="1">
      <c r="A10" s="10"/>
      <c r="B10" s="25"/>
      <c r="C10" s="25" t="s">
        <v>46</v>
      </c>
      <c r="D10" s="5"/>
      <c r="E10" s="5"/>
      <c r="F10" s="5"/>
      <c r="G10" s="5"/>
      <c r="H10" s="5"/>
      <c r="I10" s="9"/>
      <c r="J10" s="5"/>
      <c r="K10" s="5"/>
      <c r="L10" s="5"/>
      <c r="M10" s="535"/>
      <c r="N10" s="6"/>
      <c r="O10" s="5"/>
      <c r="P10" s="5"/>
      <c r="Q10" s="5"/>
      <c r="R10" s="5"/>
      <c r="S10" s="5"/>
      <c r="T10" s="535"/>
    </row>
    <row r="11" spans="1:20" ht="34.5" customHeight="1">
      <c r="A11" s="5" t="s">
        <v>47</v>
      </c>
      <c r="B11" s="6" t="s">
        <v>136</v>
      </c>
      <c r="C11" s="6" t="s">
        <v>137</v>
      </c>
      <c r="D11" s="5" t="s">
        <v>15</v>
      </c>
      <c r="E11" s="4" t="s">
        <v>224</v>
      </c>
      <c r="F11" s="4" t="s">
        <v>22</v>
      </c>
      <c r="G11" s="4" t="s">
        <v>27</v>
      </c>
      <c r="H11" s="5" t="s">
        <v>265</v>
      </c>
      <c r="I11" s="9">
        <v>31</v>
      </c>
      <c r="J11" s="5">
        <v>3</v>
      </c>
      <c r="K11" s="5">
        <v>2</v>
      </c>
      <c r="L11" s="5">
        <v>5</v>
      </c>
      <c r="M11" s="514" t="s">
        <v>344</v>
      </c>
      <c r="N11" s="6" t="s">
        <v>334</v>
      </c>
      <c r="O11" s="12"/>
      <c r="P11" s="12" t="s">
        <v>48</v>
      </c>
      <c r="Q11" s="12" t="s">
        <v>35</v>
      </c>
      <c r="R11" s="12"/>
      <c r="S11" s="12"/>
      <c r="T11" s="3" t="s">
        <v>243</v>
      </c>
    </row>
    <row r="12" spans="1:20" ht="34.5" customHeight="1">
      <c r="A12" s="5" t="s">
        <v>49</v>
      </c>
      <c r="B12" s="6" t="s">
        <v>136</v>
      </c>
      <c r="C12" s="6" t="s">
        <v>138</v>
      </c>
      <c r="D12" s="5" t="s">
        <v>15</v>
      </c>
      <c r="E12" s="4" t="s">
        <v>224</v>
      </c>
      <c r="F12" s="4" t="s">
        <v>22</v>
      </c>
      <c r="G12" s="4" t="s">
        <v>27</v>
      </c>
      <c r="H12" s="5" t="s">
        <v>265</v>
      </c>
      <c r="I12" s="9">
        <v>32</v>
      </c>
      <c r="J12" s="5">
        <v>2</v>
      </c>
      <c r="K12" s="5">
        <v>2</v>
      </c>
      <c r="L12" s="5">
        <v>4</v>
      </c>
      <c r="M12" s="514" t="s">
        <v>344</v>
      </c>
      <c r="N12" s="6" t="s">
        <v>133</v>
      </c>
      <c r="O12" s="12" t="s">
        <v>35</v>
      </c>
      <c r="P12" s="12"/>
      <c r="Q12" s="12"/>
      <c r="R12" s="12" t="s">
        <v>35</v>
      </c>
      <c r="S12" s="12"/>
      <c r="T12" s="3"/>
    </row>
    <row r="13" spans="1:20" ht="34.5" customHeight="1">
      <c r="A13" s="5" t="s">
        <v>50</v>
      </c>
      <c r="B13" s="6" t="s">
        <v>136</v>
      </c>
      <c r="C13" s="6" t="s">
        <v>139</v>
      </c>
      <c r="D13" s="5" t="s">
        <v>15</v>
      </c>
      <c r="E13" s="4" t="s">
        <v>224</v>
      </c>
      <c r="F13" s="4" t="s">
        <v>22</v>
      </c>
      <c r="G13" s="4" t="s">
        <v>27</v>
      </c>
      <c r="H13" s="5" t="s">
        <v>265</v>
      </c>
      <c r="I13" s="9">
        <v>34</v>
      </c>
      <c r="J13" s="5">
        <v>2</v>
      </c>
      <c r="K13" s="5">
        <v>2</v>
      </c>
      <c r="L13" s="5">
        <v>4</v>
      </c>
      <c r="M13" s="514" t="s">
        <v>344</v>
      </c>
      <c r="N13" s="6" t="s">
        <v>295</v>
      </c>
      <c r="O13" s="12" t="s">
        <v>34</v>
      </c>
      <c r="P13" s="12"/>
      <c r="Q13" s="12"/>
      <c r="R13" s="12" t="s">
        <v>34</v>
      </c>
      <c r="S13" s="12"/>
      <c r="T13" s="3" t="s">
        <v>243</v>
      </c>
    </row>
    <row r="14" spans="1:20" ht="34.5" customHeight="1">
      <c r="A14" s="5" t="s">
        <v>51</v>
      </c>
      <c r="B14" s="6" t="s">
        <v>136</v>
      </c>
      <c r="C14" s="6" t="s">
        <v>140</v>
      </c>
      <c r="D14" s="5" t="s">
        <v>15</v>
      </c>
      <c r="E14" s="4" t="s">
        <v>224</v>
      </c>
      <c r="F14" s="4" t="s">
        <v>22</v>
      </c>
      <c r="G14" s="4" t="s">
        <v>27</v>
      </c>
      <c r="H14" s="5" t="s">
        <v>265</v>
      </c>
      <c r="I14" s="9">
        <v>32</v>
      </c>
      <c r="J14" s="5">
        <v>3</v>
      </c>
      <c r="K14" s="5">
        <v>2</v>
      </c>
      <c r="L14" s="5">
        <v>5</v>
      </c>
      <c r="M14" s="514" t="s">
        <v>344</v>
      </c>
      <c r="N14" s="6" t="s">
        <v>209</v>
      </c>
      <c r="O14" s="12"/>
      <c r="P14" s="12" t="s">
        <v>42</v>
      </c>
      <c r="Q14" s="12" t="s">
        <v>36</v>
      </c>
      <c r="R14" s="12"/>
      <c r="S14" s="12"/>
      <c r="T14" s="3"/>
    </row>
    <row r="15" spans="1:20" ht="34.5" customHeight="1">
      <c r="A15" s="5" t="s">
        <v>52</v>
      </c>
      <c r="B15" s="6" t="s">
        <v>136</v>
      </c>
      <c r="C15" s="6" t="s">
        <v>141</v>
      </c>
      <c r="D15" s="5" t="s">
        <v>15</v>
      </c>
      <c r="E15" s="4" t="s">
        <v>224</v>
      </c>
      <c r="F15" s="4" t="s">
        <v>22</v>
      </c>
      <c r="G15" s="4" t="s">
        <v>27</v>
      </c>
      <c r="H15" s="5" t="s">
        <v>265</v>
      </c>
      <c r="I15" s="5">
        <v>35</v>
      </c>
      <c r="J15" s="5">
        <v>2</v>
      </c>
      <c r="K15" s="5">
        <v>2</v>
      </c>
      <c r="L15" s="5">
        <v>4</v>
      </c>
      <c r="M15" s="514" t="s">
        <v>344</v>
      </c>
      <c r="N15" s="6" t="s">
        <v>280</v>
      </c>
      <c r="O15" s="12"/>
      <c r="P15" s="12"/>
      <c r="Q15" s="12"/>
      <c r="R15" s="35"/>
      <c r="S15" s="12" t="s">
        <v>35</v>
      </c>
      <c r="T15" s="3"/>
    </row>
    <row r="16" spans="1:20" s="2" customFormat="1" ht="34.5" customHeight="1">
      <c r="A16" s="5" t="s">
        <v>52</v>
      </c>
      <c r="B16" s="6" t="s">
        <v>136</v>
      </c>
      <c r="C16" s="6" t="s">
        <v>141</v>
      </c>
      <c r="D16" s="5" t="s">
        <v>15</v>
      </c>
      <c r="E16" s="4" t="s">
        <v>224</v>
      </c>
      <c r="F16" s="4" t="s">
        <v>22</v>
      </c>
      <c r="G16" s="4" t="s">
        <v>27</v>
      </c>
      <c r="H16" s="5" t="s">
        <v>265</v>
      </c>
      <c r="I16" s="5">
        <v>35</v>
      </c>
      <c r="J16" s="5">
        <v>2</v>
      </c>
      <c r="K16" s="5">
        <v>2</v>
      </c>
      <c r="L16" s="5">
        <v>4</v>
      </c>
      <c r="M16" s="514" t="s">
        <v>344</v>
      </c>
      <c r="N16" s="6" t="s">
        <v>280</v>
      </c>
      <c r="O16" s="12"/>
      <c r="P16" s="12"/>
      <c r="Q16" s="12"/>
      <c r="R16" s="35"/>
      <c r="S16" s="12" t="s">
        <v>34</v>
      </c>
      <c r="T16" s="3"/>
    </row>
    <row r="17" spans="1:20" ht="30" customHeight="1">
      <c r="A17" s="5" t="s">
        <v>53</v>
      </c>
      <c r="B17" s="6" t="s">
        <v>136</v>
      </c>
      <c r="C17" s="6" t="s">
        <v>123</v>
      </c>
      <c r="D17" s="5" t="s">
        <v>15</v>
      </c>
      <c r="E17" s="4" t="s">
        <v>224</v>
      </c>
      <c r="F17" s="4" t="s">
        <v>22</v>
      </c>
      <c r="G17" s="4" t="s">
        <v>27</v>
      </c>
      <c r="H17" s="5" t="s">
        <v>265</v>
      </c>
      <c r="I17" s="9">
        <v>27</v>
      </c>
      <c r="J17" s="5">
        <v>3</v>
      </c>
      <c r="K17" s="5">
        <v>2</v>
      </c>
      <c r="L17" s="5">
        <v>5</v>
      </c>
      <c r="M17" s="514" t="s">
        <v>344</v>
      </c>
      <c r="N17" s="6" t="s">
        <v>264</v>
      </c>
      <c r="O17" s="12"/>
      <c r="P17" s="12"/>
      <c r="Q17" s="12" t="s">
        <v>44</v>
      </c>
      <c r="R17" s="12"/>
      <c r="S17" s="12" t="s">
        <v>36</v>
      </c>
      <c r="T17" s="536"/>
    </row>
    <row r="18" spans="1:20" ht="33" customHeight="1">
      <c r="A18" s="5" t="s">
        <v>54</v>
      </c>
      <c r="B18" s="6" t="s">
        <v>194</v>
      </c>
      <c r="C18" s="6" t="s">
        <v>142</v>
      </c>
      <c r="D18" s="5" t="s">
        <v>15</v>
      </c>
      <c r="E18" s="4" t="s">
        <v>224</v>
      </c>
      <c r="F18" s="4" t="s">
        <v>22</v>
      </c>
      <c r="G18" s="4" t="s">
        <v>27</v>
      </c>
      <c r="H18" s="5" t="s">
        <v>265</v>
      </c>
      <c r="I18" s="9">
        <v>30</v>
      </c>
      <c r="J18" s="5">
        <v>2</v>
      </c>
      <c r="K18" s="5">
        <v>2</v>
      </c>
      <c r="L18" s="5">
        <v>4</v>
      </c>
      <c r="M18" s="514" t="s">
        <v>344</v>
      </c>
      <c r="N18" s="6" t="s">
        <v>247</v>
      </c>
      <c r="O18" s="12" t="s">
        <v>36</v>
      </c>
      <c r="P18" s="12"/>
      <c r="Q18" s="5"/>
      <c r="R18" s="12" t="s">
        <v>36</v>
      </c>
      <c r="S18" s="5"/>
      <c r="T18" s="3"/>
    </row>
    <row r="19" spans="1:20" ht="33" customHeight="1">
      <c r="A19" s="5" t="s">
        <v>47</v>
      </c>
      <c r="B19" s="6" t="s">
        <v>136</v>
      </c>
      <c r="C19" s="6" t="s">
        <v>137</v>
      </c>
      <c r="D19" s="5" t="s">
        <v>15</v>
      </c>
      <c r="E19" s="4" t="s">
        <v>224</v>
      </c>
      <c r="F19" s="4" t="s">
        <v>24</v>
      </c>
      <c r="G19" s="4" t="s">
        <v>55</v>
      </c>
      <c r="H19" s="5" t="s">
        <v>265</v>
      </c>
      <c r="I19" s="9">
        <v>26</v>
      </c>
      <c r="J19" s="5">
        <v>3</v>
      </c>
      <c r="K19" s="5">
        <v>2</v>
      </c>
      <c r="L19" s="5">
        <v>5</v>
      </c>
      <c r="M19" s="514" t="s">
        <v>344</v>
      </c>
      <c r="N19" s="6" t="s">
        <v>283</v>
      </c>
      <c r="O19" s="12" t="s">
        <v>56</v>
      </c>
      <c r="P19" s="12"/>
      <c r="Q19" s="12" t="s">
        <v>38</v>
      </c>
      <c r="R19" s="12"/>
      <c r="S19" s="12"/>
      <c r="T19" s="3" t="s">
        <v>243</v>
      </c>
    </row>
    <row r="20" spans="1:20" ht="33" customHeight="1">
      <c r="A20" s="5" t="s">
        <v>49</v>
      </c>
      <c r="B20" s="6" t="s">
        <v>136</v>
      </c>
      <c r="C20" s="6" t="s">
        <v>138</v>
      </c>
      <c r="D20" s="5" t="s">
        <v>15</v>
      </c>
      <c r="E20" s="4" t="s">
        <v>224</v>
      </c>
      <c r="F20" s="4" t="s">
        <v>24</v>
      </c>
      <c r="G20" s="4" t="s">
        <v>55</v>
      </c>
      <c r="H20" s="5" t="s">
        <v>265</v>
      </c>
      <c r="I20" s="5">
        <v>37</v>
      </c>
      <c r="J20" s="5">
        <v>2</v>
      </c>
      <c r="K20" s="5">
        <v>2</v>
      </c>
      <c r="L20" s="5">
        <v>4</v>
      </c>
      <c r="M20" s="514" t="s">
        <v>344</v>
      </c>
      <c r="N20" s="6" t="s">
        <v>280</v>
      </c>
      <c r="O20" s="12"/>
      <c r="P20" s="12" t="s">
        <v>38</v>
      </c>
      <c r="Q20" s="12"/>
      <c r="R20" s="12" t="s">
        <v>34</v>
      </c>
      <c r="S20" s="12"/>
      <c r="T20" s="3"/>
    </row>
    <row r="21" spans="1:20" ht="33" customHeight="1">
      <c r="A21" s="5" t="s">
        <v>50</v>
      </c>
      <c r="B21" s="6" t="s">
        <v>136</v>
      </c>
      <c r="C21" s="6" t="s">
        <v>139</v>
      </c>
      <c r="D21" s="5" t="s">
        <v>15</v>
      </c>
      <c r="E21" s="4" t="s">
        <v>224</v>
      </c>
      <c r="F21" s="4" t="s">
        <v>24</v>
      </c>
      <c r="G21" s="4" t="s">
        <v>55</v>
      </c>
      <c r="H21" s="5" t="s">
        <v>265</v>
      </c>
      <c r="I21" s="9">
        <v>30</v>
      </c>
      <c r="J21" s="5">
        <v>2</v>
      </c>
      <c r="K21" s="5">
        <v>2</v>
      </c>
      <c r="L21" s="5">
        <v>4</v>
      </c>
      <c r="M21" s="514" t="s">
        <v>344</v>
      </c>
      <c r="N21" s="193" t="s">
        <v>345</v>
      </c>
      <c r="O21" s="12"/>
      <c r="P21" s="12" t="s">
        <v>39</v>
      </c>
      <c r="Q21" s="12"/>
      <c r="R21" s="12" t="s">
        <v>39</v>
      </c>
      <c r="S21" s="12"/>
      <c r="T21" s="3" t="s">
        <v>243</v>
      </c>
    </row>
    <row r="22" spans="1:20" ht="33" customHeight="1">
      <c r="A22" s="5" t="s">
        <v>51</v>
      </c>
      <c r="B22" s="6" t="s">
        <v>136</v>
      </c>
      <c r="C22" s="6" t="s">
        <v>140</v>
      </c>
      <c r="D22" s="5" t="s">
        <v>15</v>
      </c>
      <c r="E22" s="4" t="s">
        <v>224</v>
      </c>
      <c r="F22" s="4" t="s">
        <v>24</v>
      </c>
      <c r="G22" s="4" t="s">
        <v>55</v>
      </c>
      <c r="H22" s="5" t="s">
        <v>265</v>
      </c>
      <c r="I22" s="9">
        <v>29</v>
      </c>
      <c r="J22" s="5">
        <v>3</v>
      </c>
      <c r="K22" s="5">
        <v>2</v>
      </c>
      <c r="L22" s="5">
        <v>5</v>
      </c>
      <c r="M22" s="514" t="s">
        <v>344</v>
      </c>
      <c r="N22" s="6" t="s">
        <v>253</v>
      </c>
      <c r="O22" s="12" t="s">
        <v>319</v>
      </c>
      <c r="P22" s="12" t="s">
        <v>320</v>
      </c>
      <c r="Q22" s="12"/>
      <c r="R22" s="12" t="s">
        <v>38</v>
      </c>
      <c r="S22" s="12"/>
      <c r="T22" s="3"/>
    </row>
    <row r="23" spans="1:20" ht="33" customHeight="1">
      <c r="A23" s="5" t="s">
        <v>52</v>
      </c>
      <c r="B23" s="6" t="s">
        <v>136</v>
      </c>
      <c r="C23" s="6" t="s">
        <v>141</v>
      </c>
      <c r="D23" s="5" t="s">
        <v>15</v>
      </c>
      <c r="E23" s="4" t="s">
        <v>224</v>
      </c>
      <c r="F23" s="4" t="s">
        <v>24</v>
      </c>
      <c r="G23" s="4" t="s">
        <v>55</v>
      </c>
      <c r="H23" s="5" t="s">
        <v>265</v>
      </c>
      <c r="I23" s="9">
        <v>30</v>
      </c>
      <c r="J23" s="5">
        <v>2</v>
      </c>
      <c r="K23" s="5">
        <v>2</v>
      </c>
      <c r="L23" s="5">
        <v>4</v>
      </c>
      <c r="M23" s="514" t="s">
        <v>344</v>
      </c>
      <c r="N23" s="6" t="s">
        <v>279</v>
      </c>
      <c r="O23" s="12"/>
      <c r="P23" s="12"/>
      <c r="Q23" s="12" t="s">
        <v>37</v>
      </c>
      <c r="R23" s="12"/>
      <c r="S23" s="12" t="s">
        <v>39</v>
      </c>
      <c r="T23" s="3"/>
    </row>
    <row r="24" spans="1:20" ht="30" customHeight="1">
      <c r="A24" s="5" t="s">
        <v>53</v>
      </c>
      <c r="B24" s="6" t="s">
        <v>136</v>
      </c>
      <c r="C24" s="6" t="s">
        <v>123</v>
      </c>
      <c r="D24" s="5" t="s">
        <v>15</v>
      </c>
      <c r="E24" s="4" t="s">
        <v>224</v>
      </c>
      <c r="F24" s="4" t="s">
        <v>24</v>
      </c>
      <c r="G24" s="4" t="s">
        <v>55</v>
      </c>
      <c r="H24" s="5" t="s">
        <v>265</v>
      </c>
      <c r="I24" s="9">
        <v>29</v>
      </c>
      <c r="J24" s="5">
        <v>3</v>
      </c>
      <c r="K24" s="5">
        <v>2</v>
      </c>
      <c r="L24" s="5">
        <v>5</v>
      </c>
      <c r="M24" s="514" t="s">
        <v>344</v>
      </c>
      <c r="N24" s="6" t="s">
        <v>252</v>
      </c>
      <c r="O24" s="12"/>
      <c r="P24" s="12"/>
      <c r="Q24" s="12" t="s">
        <v>58</v>
      </c>
      <c r="R24" s="12"/>
      <c r="S24" s="12" t="s">
        <v>37</v>
      </c>
      <c r="T24" s="12"/>
    </row>
    <row r="25" spans="1:20" ht="30" customHeight="1">
      <c r="A25" s="5" t="s">
        <v>54</v>
      </c>
      <c r="B25" s="6" t="s">
        <v>194</v>
      </c>
      <c r="C25" s="6" t="s">
        <v>142</v>
      </c>
      <c r="D25" s="5" t="s">
        <v>15</v>
      </c>
      <c r="E25" s="4" t="s">
        <v>224</v>
      </c>
      <c r="F25" s="4" t="s">
        <v>24</v>
      </c>
      <c r="G25" s="4" t="s">
        <v>55</v>
      </c>
      <c r="H25" s="5" t="s">
        <v>265</v>
      </c>
      <c r="I25" s="9">
        <v>30</v>
      </c>
      <c r="J25" s="5">
        <v>2</v>
      </c>
      <c r="K25" s="5">
        <v>2</v>
      </c>
      <c r="L25" s="5">
        <v>4</v>
      </c>
      <c r="M25" s="514" t="s">
        <v>344</v>
      </c>
      <c r="N25" s="6" t="s">
        <v>248</v>
      </c>
      <c r="O25" s="12"/>
      <c r="P25" s="12" t="s">
        <v>37</v>
      </c>
      <c r="Q25" s="12"/>
      <c r="R25" s="12" t="s">
        <v>37</v>
      </c>
      <c r="S25" s="12"/>
      <c r="T25" s="3"/>
    </row>
    <row r="26" spans="1:20" ht="30" customHeight="1">
      <c r="A26" s="5" t="s">
        <v>47</v>
      </c>
      <c r="B26" s="6" t="s">
        <v>136</v>
      </c>
      <c r="C26" s="6" t="s">
        <v>137</v>
      </c>
      <c r="D26" s="5" t="s">
        <v>15</v>
      </c>
      <c r="E26" s="4" t="s">
        <v>224</v>
      </c>
      <c r="F26" s="4" t="s">
        <v>25</v>
      </c>
      <c r="G26" s="4" t="s">
        <v>27</v>
      </c>
      <c r="H26" s="5" t="s">
        <v>266</v>
      </c>
      <c r="I26" s="9">
        <v>30</v>
      </c>
      <c r="J26" s="5">
        <v>3</v>
      </c>
      <c r="K26" s="5">
        <v>2</v>
      </c>
      <c r="L26" s="5">
        <v>5</v>
      </c>
      <c r="M26" s="514" t="s">
        <v>344</v>
      </c>
      <c r="N26" s="6" t="s">
        <v>346</v>
      </c>
      <c r="O26" s="12" t="s">
        <v>42</v>
      </c>
      <c r="P26" s="12"/>
      <c r="Q26" s="12" t="s">
        <v>35</v>
      </c>
      <c r="R26" s="12"/>
      <c r="S26" s="12"/>
      <c r="T26" s="3" t="s">
        <v>243</v>
      </c>
    </row>
    <row r="27" spans="1:20" ht="30" customHeight="1">
      <c r="A27" s="5" t="s">
        <v>49</v>
      </c>
      <c r="B27" s="6" t="s">
        <v>136</v>
      </c>
      <c r="C27" s="6" t="s">
        <v>138</v>
      </c>
      <c r="D27" s="5" t="s">
        <v>15</v>
      </c>
      <c r="E27" s="4" t="s">
        <v>224</v>
      </c>
      <c r="F27" s="4" t="s">
        <v>25</v>
      </c>
      <c r="G27" s="4" t="s">
        <v>27</v>
      </c>
      <c r="H27" s="5" t="s">
        <v>266</v>
      </c>
      <c r="I27" s="9">
        <v>32</v>
      </c>
      <c r="J27" s="5">
        <v>2</v>
      </c>
      <c r="K27" s="5">
        <v>2</v>
      </c>
      <c r="L27" s="5">
        <v>4</v>
      </c>
      <c r="M27" s="514" t="s">
        <v>344</v>
      </c>
      <c r="N27" s="6" t="s">
        <v>264</v>
      </c>
      <c r="O27" s="12"/>
      <c r="P27" s="12" t="s">
        <v>36</v>
      </c>
      <c r="Q27" s="12"/>
      <c r="R27" s="12"/>
      <c r="S27" s="12" t="s">
        <v>35</v>
      </c>
      <c r="T27" s="3"/>
    </row>
    <row r="28" spans="1:20" ht="30" customHeight="1">
      <c r="A28" s="5" t="s">
        <v>50</v>
      </c>
      <c r="B28" s="6" t="s">
        <v>136</v>
      </c>
      <c r="C28" s="6" t="s">
        <v>139</v>
      </c>
      <c r="D28" s="5" t="s">
        <v>15</v>
      </c>
      <c r="E28" s="4" t="s">
        <v>224</v>
      </c>
      <c r="F28" s="4" t="s">
        <v>25</v>
      </c>
      <c r="G28" s="4" t="s">
        <v>27</v>
      </c>
      <c r="H28" s="5" t="s">
        <v>266</v>
      </c>
      <c r="I28" s="9">
        <v>31</v>
      </c>
      <c r="J28" s="5">
        <v>2</v>
      </c>
      <c r="K28" s="5">
        <v>2</v>
      </c>
      <c r="L28" s="5">
        <v>4</v>
      </c>
      <c r="M28" s="514" t="s">
        <v>344</v>
      </c>
      <c r="N28" s="6" t="s">
        <v>289</v>
      </c>
      <c r="O28" s="12"/>
      <c r="P28" s="12" t="s">
        <v>35</v>
      </c>
      <c r="Q28" s="12"/>
      <c r="R28" s="12" t="s">
        <v>36</v>
      </c>
      <c r="S28" s="12"/>
      <c r="T28" s="12" t="s">
        <v>243</v>
      </c>
    </row>
    <row r="29" spans="1:20" ht="30" customHeight="1">
      <c r="A29" s="5" t="s">
        <v>51</v>
      </c>
      <c r="B29" s="6" t="s">
        <v>136</v>
      </c>
      <c r="C29" s="6" t="s">
        <v>140</v>
      </c>
      <c r="D29" s="5" t="s">
        <v>15</v>
      </c>
      <c r="E29" s="4" t="s">
        <v>224</v>
      </c>
      <c r="F29" s="4" t="s">
        <v>25</v>
      </c>
      <c r="G29" s="4" t="s">
        <v>27</v>
      </c>
      <c r="H29" s="5" t="s">
        <v>266</v>
      </c>
      <c r="I29" s="9">
        <v>31</v>
      </c>
      <c r="J29" s="5">
        <v>3</v>
      </c>
      <c r="K29" s="5">
        <v>2</v>
      </c>
      <c r="L29" s="5">
        <v>5</v>
      </c>
      <c r="M29" s="514" t="s">
        <v>344</v>
      </c>
      <c r="N29" s="6" t="s">
        <v>255</v>
      </c>
      <c r="O29" s="12" t="s">
        <v>327</v>
      </c>
      <c r="P29" s="12"/>
      <c r="Q29" s="12" t="s">
        <v>36</v>
      </c>
      <c r="R29" s="12"/>
      <c r="S29" s="12"/>
      <c r="T29" s="3"/>
    </row>
    <row r="30" spans="1:20" ht="30" customHeight="1">
      <c r="A30" s="5" t="s">
        <v>52</v>
      </c>
      <c r="B30" s="6" t="s">
        <v>136</v>
      </c>
      <c r="C30" s="6" t="s">
        <v>141</v>
      </c>
      <c r="D30" s="5" t="s">
        <v>15</v>
      </c>
      <c r="E30" s="4" t="s">
        <v>224</v>
      </c>
      <c r="F30" s="4" t="s">
        <v>25</v>
      </c>
      <c r="G30" s="4" t="s">
        <v>27</v>
      </c>
      <c r="H30" s="5" t="s">
        <v>266</v>
      </c>
      <c r="I30" s="9">
        <v>33</v>
      </c>
      <c r="J30" s="5">
        <v>2</v>
      </c>
      <c r="K30" s="5">
        <v>2</v>
      </c>
      <c r="L30" s="5">
        <v>4</v>
      </c>
      <c r="M30" s="514" t="s">
        <v>344</v>
      </c>
      <c r="N30" s="6" t="s">
        <v>250</v>
      </c>
      <c r="O30" s="12"/>
      <c r="P30" s="12"/>
      <c r="Q30" s="12"/>
      <c r="R30" s="12" t="s">
        <v>35</v>
      </c>
      <c r="S30" s="12" t="s">
        <v>34</v>
      </c>
      <c r="T30" s="3"/>
    </row>
    <row r="31" spans="1:20" ht="30" customHeight="1">
      <c r="A31" s="5" t="s">
        <v>53</v>
      </c>
      <c r="B31" s="6" t="s">
        <v>136</v>
      </c>
      <c r="C31" s="6" t="s">
        <v>123</v>
      </c>
      <c r="D31" s="5" t="s">
        <v>15</v>
      </c>
      <c r="E31" s="4" t="s">
        <v>224</v>
      </c>
      <c r="F31" s="4" t="s">
        <v>25</v>
      </c>
      <c r="G31" s="4" t="s">
        <v>27</v>
      </c>
      <c r="H31" s="5" t="s">
        <v>266</v>
      </c>
      <c r="I31" s="9">
        <v>30</v>
      </c>
      <c r="J31" s="5">
        <v>3</v>
      </c>
      <c r="K31" s="5">
        <v>2</v>
      </c>
      <c r="L31" s="5">
        <v>5</v>
      </c>
      <c r="M31" s="514" t="s">
        <v>344</v>
      </c>
      <c r="N31" s="6" t="s">
        <v>209</v>
      </c>
      <c r="O31" s="12"/>
      <c r="P31" s="12"/>
      <c r="Q31" s="12" t="s">
        <v>44</v>
      </c>
      <c r="R31" s="12"/>
      <c r="S31" s="12" t="s">
        <v>36</v>
      </c>
      <c r="T31" s="536"/>
    </row>
    <row r="32" spans="1:20" ht="30" customHeight="1">
      <c r="A32" s="5" t="s">
        <v>54</v>
      </c>
      <c r="B32" s="6" t="s">
        <v>194</v>
      </c>
      <c r="C32" s="6" t="s">
        <v>142</v>
      </c>
      <c r="D32" s="5" t="s">
        <v>15</v>
      </c>
      <c r="E32" s="4" t="s">
        <v>224</v>
      </c>
      <c r="F32" s="4" t="s">
        <v>25</v>
      </c>
      <c r="G32" s="4" t="s">
        <v>27</v>
      </c>
      <c r="H32" s="5" t="s">
        <v>266</v>
      </c>
      <c r="I32" s="9">
        <v>32</v>
      </c>
      <c r="J32" s="5">
        <v>2</v>
      </c>
      <c r="K32" s="5">
        <v>2</v>
      </c>
      <c r="L32" s="5">
        <v>4</v>
      </c>
      <c r="M32" s="514" t="s">
        <v>344</v>
      </c>
      <c r="N32" s="6" t="s">
        <v>228</v>
      </c>
      <c r="O32" s="5"/>
      <c r="P32" s="12" t="s">
        <v>34</v>
      </c>
      <c r="Q32" s="5"/>
      <c r="R32" s="12" t="s">
        <v>34</v>
      </c>
      <c r="S32" s="5"/>
      <c r="T32" s="3"/>
    </row>
    <row r="33" spans="1:20" ht="30" customHeight="1">
      <c r="A33" s="5" t="s">
        <v>47</v>
      </c>
      <c r="B33" s="6" t="s">
        <v>136</v>
      </c>
      <c r="C33" s="6" t="s">
        <v>137</v>
      </c>
      <c r="D33" s="5" t="s">
        <v>15</v>
      </c>
      <c r="E33" s="4" t="s">
        <v>224</v>
      </c>
      <c r="F33" s="4" t="s">
        <v>28</v>
      </c>
      <c r="G33" s="4" t="s">
        <v>55</v>
      </c>
      <c r="H33" s="5" t="s">
        <v>266</v>
      </c>
      <c r="I33" s="9">
        <v>30</v>
      </c>
      <c r="J33" s="5">
        <v>3</v>
      </c>
      <c r="K33" s="5">
        <v>2</v>
      </c>
      <c r="L33" s="5">
        <v>5</v>
      </c>
      <c r="M33" s="514" t="s">
        <v>344</v>
      </c>
      <c r="N33" s="193" t="s">
        <v>345</v>
      </c>
      <c r="O33" s="12" t="s">
        <v>56</v>
      </c>
      <c r="P33" s="12"/>
      <c r="Q33" s="12" t="s">
        <v>38</v>
      </c>
      <c r="R33" s="12"/>
      <c r="S33" s="12"/>
      <c r="T33" s="3" t="s">
        <v>243</v>
      </c>
    </row>
    <row r="34" spans="1:20" ht="30" customHeight="1">
      <c r="A34" s="5" t="s">
        <v>49</v>
      </c>
      <c r="B34" s="6" t="s">
        <v>136</v>
      </c>
      <c r="C34" s="6" t="s">
        <v>138</v>
      </c>
      <c r="D34" s="5" t="s">
        <v>15</v>
      </c>
      <c r="E34" s="4" t="s">
        <v>224</v>
      </c>
      <c r="F34" s="4" t="s">
        <v>28</v>
      </c>
      <c r="G34" s="4" t="s">
        <v>55</v>
      </c>
      <c r="H34" s="5" t="s">
        <v>266</v>
      </c>
      <c r="I34" s="9">
        <v>30</v>
      </c>
      <c r="J34" s="5">
        <v>2</v>
      </c>
      <c r="K34" s="5">
        <v>2</v>
      </c>
      <c r="L34" s="5">
        <v>4</v>
      </c>
      <c r="M34" s="514" t="s">
        <v>344</v>
      </c>
      <c r="N34" s="6" t="s">
        <v>281</v>
      </c>
      <c r="O34" s="12"/>
      <c r="P34" s="12" t="s">
        <v>38</v>
      </c>
      <c r="Q34" s="12"/>
      <c r="R34" s="12"/>
      <c r="S34" s="12" t="s">
        <v>38</v>
      </c>
      <c r="T34" s="3"/>
    </row>
    <row r="35" spans="1:20" ht="30" customHeight="1">
      <c r="A35" s="5" t="s">
        <v>50</v>
      </c>
      <c r="B35" s="6" t="s">
        <v>136</v>
      </c>
      <c r="C35" s="6" t="s">
        <v>139</v>
      </c>
      <c r="D35" s="5" t="s">
        <v>15</v>
      </c>
      <c r="E35" s="4" t="s">
        <v>224</v>
      </c>
      <c r="F35" s="4" t="s">
        <v>28</v>
      </c>
      <c r="G35" s="4" t="s">
        <v>55</v>
      </c>
      <c r="H35" s="5" t="s">
        <v>266</v>
      </c>
      <c r="I35" s="9">
        <v>30</v>
      </c>
      <c r="J35" s="5">
        <v>2</v>
      </c>
      <c r="K35" s="5">
        <v>2</v>
      </c>
      <c r="L35" s="5">
        <v>4</v>
      </c>
      <c r="M35" s="514" t="s">
        <v>344</v>
      </c>
      <c r="N35" s="6" t="s">
        <v>288</v>
      </c>
      <c r="O35" s="12"/>
      <c r="P35" s="12" t="s">
        <v>39</v>
      </c>
      <c r="Q35" s="12"/>
      <c r="R35" s="12" t="s">
        <v>39</v>
      </c>
      <c r="S35" s="12"/>
      <c r="T35" s="12" t="s">
        <v>243</v>
      </c>
    </row>
    <row r="36" spans="1:20" ht="30" customHeight="1">
      <c r="A36" s="5" t="s">
        <v>51</v>
      </c>
      <c r="B36" s="6" t="s">
        <v>136</v>
      </c>
      <c r="C36" s="6" t="s">
        <v>140</v>
      </c>
      <c r="D36" s="5" t="s">
        <v>15</v>
      </c>
      <c r="E36" s="4" t="s">
        <v>224</v>
      </c>
      <c r="F36" s="4" t="s">
        <v>28</v>
      </c>
      <c r="G36" s="4" t="s">
        <v>55</v>
      </c>
      <c r="H36" s="5" t="s">
        <v>266</v>
      </c>
      <c r="I36" s="9">
        <v>30</v>
      </c>
      <c r="J36" s="5">
        <v>3</v>
      </c>
      <c r="K36" s="5">
        <v>2</v>
      </c>
      <c r="L36" s="5">
        <v>5</v>
      </c>
      <c r="M36" s="514" t="s">
        <v>344</v>
      </c>
      <c r="N36" s="6" t="s">
        <v>281</v>
      </c>
      <c r="O36" s="12" t="s">
        <v>57</v>
      </c>
      <c r="P36" s="12"/>
      <c r="Q36" s="12" t="s">
        <v>37</v>
      </c>
      <c r="R36" s="12"/>
      <c r="S36" s="12"/>
      <c r="T36" s="3"/>
    </row>
    <row r="37" spans="1:20" ht="30" customHeight="1">
      <c r="A37" s="5" t="s">
        <v>52</v>
      </c>
      <c r="B37" s="6" t="s">
        <v>136</v>
      </c>
      <c r="C37" s="6" t="s">
        <v>141</v>
      </c>
      <c r="D37" s="5" t="s">
        <v>15</v>
      </c>
      <c r="E37" s="4" t="s">
        <v>224</v>
      </c>
      <c r="F37" s="4" t="s">
        <v>28</v>
      </c>
      <c r="G37" s="4" t="s">
        <v>55</v>
      </c>
      <c r="H37" s="5" t="s">
        <v>266</v>
      </c>
      <c r="I37" s="9">
        <v>30</v>
      </c>
      <c r="J37" s="5">
        <v>2</v>
      </c>
      <c r="K37" s="5">
        <v>2</v>
      </c>
      <c r="L37" s="5">
        <v>4</v>
      </c>
      <c r="M37" s="514" t="s">
        <v>344</v>
      </c>
      <c r="N37" s="6" t="s">
        <v>254</v>
      </c>
      <c r="O37" s="12"/>
      <c r="P37" s="12"/>
      <c r="Q37" s="12"/>
      <c r="R37" s="12" t="s">
        <v>38</v>
      </c>
      <c r="S37" s="12" t="s">
        <v>39</v>
      </c>
      <c r="T37" s="3"/>
    </row>
    <row r="38" spans="1:20" ht="30" customHeight="1">
      <c r="A38" s="5" t="s">
        <v>53</v>
      </c>
      <c r="B38" s="6" t="s">
        <v>136</v>
      </c>
      <c r="C38" s="6" t="s">
        <v>123</v>
      </c>
      <c r="D38" s="5" t="s">
        <v>15</v>
      </c>
      <c r="E38" s="4" t="s">
        <v>224</v>
      </c>
      <c r="F38" s="4" t="s">
        <v>28</v>
      </c>
      <c r="G38" s="4" t="s">
        <v>55</v>
      </c>
      <c r="H38" s="5" t="s">
        <v>266</v>
      </c>
      <c r="I38" s="9">
        <v>30</v>
      </c>
      <c r="J38" s="5">
        <v>3</v>
      </c>
      <c r="K38" s="5">
        <v>2</v>
      </c>
      <c r="L38" s="5">
        <v>5</v>
      </c>
      <c r="M38" s="514" t="s">
        <v>344</v>
      </c>
      <c r="N38" s="6" t="s">
        <v>253</v>
      </c>
      <c r="O38" s="12"/>
      <c r="P38" s="12"/>
      <c r="Q38" s="12" t="s">
        <v>321</v>
      </c>
      <c r="R38" s="12"/>
      <c r="S38" s="12" t="s">
        <v>41</v>
      </c>
      <c r="T38" s="3"/>
    </row>
    <row r="39" spans="1:20" ht="30" customHeight="1">
      <c r="A39" s="5" t="s">
        <v>54</v>
      </c>
      <c r="B39" s="6" t="s">
        <v>194</v>
      </c>
      <c r="C39" s="6" t="s">
        <v>142</v>
      </c>
      <c r="D39" s="5" t="s">
        <v>15</v>
      </c>
      <c r="E39" s="4" t="s">
        <v>224</v>
      </c>
      <c r="F39" s="4" t="s">
        <v>28</v>
      </c>
      <c r="G39" s="4" t="s">
        <v>55</v>
      </c>
      <c r="H39" s="5" t="s">
        <v>266</v>
      </c>
      <c r="I39" s="9">
        <v>30</v>
      </c>
      <c r="J39" s="5">
        <v>2</v>
      </c>
      <c r="K39" s="5">
        <v>2</v>
      </c>
      <c r="L39" s="5">
        <v>4</v>
      </c>
      <c r="M39" s="514" t="s">
        <v>344</v>
      </c>
      <c r="N39" s="6" t="s">
        <v>250</v>
      </c>
      <c r="O39" s="12"/>
      <c r="P39" s="12" t="s">
        <v>37</v>
      </c>
      <c r="Q39" s="12"/>
      <c r="R39" s="12" t="s">
        <v>37</v>
      </c>
      <c r="S39" s="12"/>
      <c r="T39" s="12"/>
    </row>
    <row r="40" spans="1:20" s="2" customFormat="1" ht="21" customHeight="1">
      <c r="A40" s="1283" t="s">
        <v>1</v>
      </c>
      <c r="B40" s="1283" t="s">
        <v>9</v>
      </c>
      <c r="C40" s="1283" t="s">
        <v>2</v>
      </c>
      <c r="D40" s="1283" t="s">
        <v>5</v>
      </c>
      <c r="E40" s="1283" t="s">
        <v>11</v>
      </c>
      <c r="F40" s="1283" t="s">
        <v>6</v>
      </c>
      <c r="G40" s="1283" t="s">
        <v>7</v>
      </c>
      <c r="H40" s="1284" t="s">
        <v>8</v>
      </c>
      <c r="I40" s="1283" t="s">
        <v>33</v>
      </c>
      <c r="J40" s="1285" t="s">
        <v>43</v>
      </c>
      <c r="K40" s="1285"/>
      <c r="L40" s="1285"/>
      <c r="M40" s="1283" t="s">
        <v>343</v>
      </c>
      <c r="N40" s="1283" t="s">
        <v>10</v>
      </c>
      <c r="O40" s="1284" t="s">
        <v>29</v>
      </c>
      <c r="P40" s="1284" t="s">
        <v>30</v>
      </c>
      <c r="Q40" s="1284" t="s">
        <v>223</v>
      </c>
      <c r="R40" s="1284" t="s">
        <v>31</v>
      </c>
      <c r="S40" s="1284" t="s">
        <v>32</v>
      </c>
      <c r="T40" s="1284" t="s">
        <v>305</v>
      </c>
    </row>
    <row r="41" spans="1:20" s="2" customFormat="1" ht="21" customHeight="1">
      <c r="A41" s="1283"/>
      <c r="B41" s="1283"/>
      <c r="C41" s="1283"/>
      <c r="D41" s="1283"/>
      <c r="E41" s="1283"/>
      <c r="F41" s="1283"/>
      <c r="G41" s="1283"/>
      <c r="H41" s="1284"/>
      <c r="I41" s="1283"/>
      <c r="J41" s="1286" t="s">
        <v>3</v>
      </c>
      <c r="K41" s="1286" t="s">
        <v>4</v>
      </c>
      <c r="L41" s="1286" t="s">
        <v>0</v>
      </c>
      <c r="M41" s="1283"/>
      <c r="N41" s="1283"/>
      <c r="O41" s="1284"/>
      <c r="P41" s="1284"/>
      <c r="Q41" s="1284"/>
      <c r="R41" s="1284"/>
      <c r="S41" s="1284"/>
      <c r="T41" s="1284"/>
    </row>
    <row r="42" spans="1:20" ht="30" customHeight="1">
      <c r="A42" s="5" t="s">
        <v>59</v>
      </c>
      <c r="B42" s="6" t="s">
        <v>136</v>
      </c>
      <c r="C42" s="6" t="s">
        <v>143</v>
      </c>
      <c r="D42" s="5" t="s">
        <v>21</v>
      </c>
      <c r="E42" s="4" t="s">
        <v>224</v>
      </c>
      <c r="F42" s="4" t="s">
        <v>22</v>
      </c>
      <c r="G42" s="4" t="s">
        <v>27</v>
      </c>
      <c r="H42" s="5" t="s">
        <v>267</v>
      </c>
      <c r="I42" s="9">
        <v>28</v>
      </c>
      <c r="J42" s="5">
        <v>2</v>
      </c>
      <c r="K42" s="5">
        <v>2</v>
      </c>
      <c r="L42" s="5">
        <v>4</v>
      </c>
      <c r="M42" s="514" t="s">
        <v>344</v>
      </c>
      <c r="N42" s="6" t="s">
        <v>337</v>
      </c>
      <c r="O42" s="12" t="s">
        <v>35</v>
      </c>
      <c r="P42" s="12"/>
      <c r="Q42" s="12"/>
      <c r="R42" s="12"/>
      <c r="S42" s="12" t="s">
        <v>34</v>
      </c>
      <c r="T42" s="3"/>
    </row>
    <row r="43" spans="1:20" ht="30" customHeight="1">
      <c r="A43" s="5" t="s">
        <v>60</v>
      </c>
      <c r="B43" s="6" t="s">
        <v>136</v>
      </c>
      <c r="C43" s="6" t="s">
        <v>144</v>
      </c>
      <c r="D43" s="5" t="s">
        <v>21</v>
      </c>
      <c r="E43" s="4" t="s">
        <v>224</v>
      </c>
      <c r="F43" s="4" t="s">
        <v>22</v>
      </c>
      <c r="G43" s="4" t="s">
        <v>27</v>
      </c>
      <c r="H43" s="5" t="s">
        <v>267</v>
      </c>
      <c r="I43" s="9">
        <v>29</v>
      </c>
      <c r="J43" s="5">
        <v>2</v>
      </c>
      <c r="K43" s="5">
        <v>2</v>
      </c>
      <c r="L43" s="5">
        <v>4</v>
      </c>
      <c r="M43" s="514" t="s">
        <v>344</v>
      </c>
      <c r="N43" s="6" t="s">
        <v>292</v>
      </c>
      <c r="O43" s="12"/>
      <c r="P43" s="12" t="s">
        <v>35</v>
      </c>
      <c r="Q43" s="12"/>
      <c r="R43" s="12" t="s">
        <v>35</v>
      </c>
      <c r="S43" s="12"/>
      <c r="T43" s="3" t="s">
        <v>243</v>
      </c>
    </row>
    <row r="44" spans="1:20" ht="30" customHeight="1">
      <c r="A44" s="5" t="s">
        <v>61</v>
      </c>
      <c r="B44" s="6" t="s">
        <v>136</v>
      </c>
      <c r="C44" s="6" t="s">
        <v>145</v>
      </c>
      <c r="D44" s="5" t="s">
        <v>21</v>
      </c>
      <c r="E44" s="4" t="s">
        <v>224</v>
      </c>
      <c r="F44" s="4" t="s">
        <v>22</v>
      </c>
      <c r="G44" s="4" t="s">
        <v>27</v>
      </c>
      <c r="H44" s="5" t="s">
        <v>267</v>
      </c>
      <c r="I44" s="9">
        <v>28</v>
      </c>
      <c r="J44" s="5">
        <v>2</v>
      </c>
      <c r="K44" s="5">
        <v>2</v>
      </c>
      <c r="L44" s="5">
        <v>4</v>
      </c>
      <c r="M44" s="514" t="s">
        <v>344</v>
      </c>
      <c r="N44" s="6" t="s">
        <v>326</v>
      </c>
      <c r="O44" s="12"/>
      <c r="P44" s="12" t="s">
        <v>34</v>
      </c>
      <c r="Q44" s="12"/>
      <c r="R44" s="12" t="s">
        <v>34</v>
      </c>
      <c r="S44" s="12"/>
      <c r="T44" s="3"/>
    </row>
    <row r="45" spans="1:20" ht="30" customHeight="1">
      <c r="A45" s="5" t="s">
        <v>62</v>
      </c>
      <c r="B45" s="6" t="s">
        <v>195</v>
      </c>
      <c r="C45" s="6" t="s">
        <v>146</v>
      </c>
      <c r="D45" s="5" t="s">
        <v>21</v>
      </c>
      <c r="E45" s="4" t="s">
        <v>224</v>
      </c>
      <c r="F45" s="4" t="s">
        <v>22</v>
      </c>
      <c r="G45" s="4" t="s">
        <v>27</v>
      </c>
      <c r="H45" s="5" t="s">
        <v>267</v>
      </c>
      <c r="I45" s="9">
        <v>27</v>
      </c>
      <c r="J45" s="5">
        <v>2</v>
      </c>
      <c r="K45" s="5">
        <v>4</v>
      </c>
      <c r="L45" s="5">
        <v>6</v>
      </c>
      <c r="M45" s="514" t="s">
        <v>344</v>
      </c>
      <c r="N45" s="6" t="s">
        <v>217</v>
      </c>
      <c r="O45" s="12" t="s">
        <v>36</v>
      </c>
      <c r="P45" s="12"/>
      <c r="Q45" s="12" t="s">
        <v>34</v>
      </c>
      <c r="R45" s="12"/>
      <c r="S45" s="12" t="s">
        <v>36</v>
      </c>
      <c r="T45" s="3"/>
    </row>
    <row r="46" spans="1:20" ht="30" customHeight="1">
      <c r="A46" s="5" t="s">
        <v>63</v>
      </c>
      <c r="B46" s="6" t="s">
        <v>195</v>
      </c>
      <c r="C46" s="6" t="s">
        <v>147</v>
      </c>
      <c r="D46" s="5" t="s">
        <v>21</v>
      </c>
      <c r="E46" s="4" t="s">
        <v>224</v>
      </c>
      <c r="F46" s="4" t="s">
        <v>22</v>
      </c>
      <c r="G46" s="4" t="s">
        <v>27</v>
      </c>
      <c r="H46" s="5" t="s">
        <v>267</v>
      </c>
      <c r="I46" s="9">
        <v>34</v>
      </c>
      <c r="J46" s="5">
        <v>4</v>
      </c>
      <c r="K46" s="5">
        <v>2</v>
      </c>
      <c r="L46" s="5">
        <v>6</v>
      </c>
      <c r="M46" s="514" t="s">
        <v>344</v>
      </c>
      <c r="N46" s="6" t="s">
        <v>128</v>
      </c>
      <c r="O46" s="12"/>
      <c r="P46" s="12" t="s">
        <v>36</v>
      </c>
      <c r="Q46" s="12" t="s">
        <v>36</v>
      </c>
      <c r="R46" s="12" t="s">
        <v>36</v>
      </c>
      <c r="S46" s="12"/>
      <c r="T46" s="3"/>
    </row>
    <row r="47" spans="1:20" ht="30" customHeight="1">
      <c r="A47" s="5" t="s">
        <v>64</v>
      </c>
      <c r="B47" s="6" t="s">
        <v>195</v>
      </c>
      <c r="C47" s="6" t="s">
        <v>148</v>
      </c>
      <c r="D47" s="5" t="s">
        <v>21</v>
      </c>
      <c r="E47" s="4" t="s">
        <v>224</v>
      </c>
      <c r="F47" s="4" t="s">
        <v>22</v>
      </c>
      <c r="G47" s="4" t="s">
        <v>27</v>
      </c>
      <c r="H47" s="5" t="s">
        <v>267</v>
      </c>
      <c r="I47" s="9">
        <v>28</v>
      </c>
      <c r="J47" s="5">
        <v>4</v>
      </c>
      <c r="K47" s="5">
        <v>2</v>
      </c>
      <c r="L47" s="5">
        <v>6</v>
      </c>
      <c r="M47" s="514" t="s">
        <v>344</v>
      </c>
      <c r="N47" s="6" t="s">
        <v>133</v>
      </c>
      <c r="O47" s="12" t="s">
        <v>34</v>
      </c>
      <c r="P47" s="12"/>
      <c r="Q47" s="12" t="s">
        <v>35</v>
      </c>
      <c r="R47" s="12"/>
      <c r="S47" s="12" t="s">
        <v>35</v>
      </c>
      <c r="T47" s="3"/>
    </row>
    <row r="48" spans="1:20" ht="30" customHeight="1">
      <c r="A48" s="5" t="s">
        <v>59</v>
      </c>
      <c r="B48" s="6" t="s">
        <v>136</v>
      </c>
      <c r="C48" s="6" t="s">
        <v>143</v>
      </c>
      <c r="D48" s="5" t="s">
        <v>21</v>
      </c>
      <c r="E48" s="4" t="s">
        <v>224</v>
      </c>
      <c r="F48" s="4" t="s">
        <v>24</v>
      </c>
      <c r="G48" s="4" t="s">
        <v>26</v>
      </c>
      <c r="H48" s="5" t="s">
        <v>267</v>
      </c>
      <c r="I48" s="9">
        <v>28</v>
      </c>
      <c r="J48" s="5">
        <v>2</v>
      </c>
      <c r="K48" s="5">
        <v>2</v>
      </c>
      <c r="L48" s="5">
        <v>4</v>
      </c>
      <c r="M48" s="514" t="s">
        <v>344</v>
      </c>
      <c r="N48" s="6" t="s">
        <v>337</v>
      </c>
      <c r="O48" s="12" t="s">
        <v>39</v>
      </c>
      <c r="P48" s="12"/>
      <c r="Q48" s="12"/>
      <c r="R48" s="12" t="s">
        <v>38</v>
      </c>
      <c r="S48" s="12"/>
      <c r="T48" s="3" t="s">
        <v>282</v>
      </c>
    </row>
    <row r="49" spans="1:20" ht="30" customHeight="1">
      <c r="A49" s="5" t="s">
        <v>60</v>
      </c>
      <c r="B49" s="6" t="s">
        <v>136</v>
      </c>
      <c r="C49" s="6" t="s">
        <v>144</v>
      </c>
      <c r="D49" s="5" t="s">
        <v>21</v>
      </c>
      <c r="E49" s="4" t="s">
        <v>224</v>
      </c>
      <c r="F49" s="4" t="s">
        <v>24</v>
      </c>
      <c r="G49" s="4" t="s">
        <v>26</v>
      </c>
      <c r="H49" s="5" t="s">
        <v>267</v>
      </c>
      <c r="I49" s="9">
        <v>25</v>
      </c>
      <c r="J49" s="5">
        <v>2</v>
      </c>
      <c r="K49" s="5">
        <v>2</v>
      </c>
      <c r="L49" s="5">
        <v>4</v>
      </c>
      <c r="M49" s="514" t="s">
        <v>344</v>
      </c>
      <c r="N49" s="6" t="s">
        <v>292</v>
      </c>
      <c r="O49" s="12"/>
      <c r="P49" s="12" t="s">
        <v>38</v>
      </c>
      <c r="Q49" s="12"/>
      <c r="R49" s="12" t="s">
        <v>39</v>
      </c>
      <c r="S49" s="12"/>
      <c r="T49" s="3" t="s">
        <v>243</v>
      </c>
    </row>
    <row r="50" spans="1:20" ht="30" customHeight="1">
      <c r="A50" s="5" t="s">
        <v>61</v>
      </c>
      <c r="B50" s="6" t="s">
        <v>136</v>
      </c>
      <c r="C50" s="6" t="s">
        <v>145</v>
      </c>
      <c r="D50" s="5" t="s">
        <v>21</v>
      </c>
      <c r="E50" s="4" t="s">
        <v>224</v>
      </c>
      <c r="F50" s="4" t="s">
        <v>24</v>
      </c>
      <c r="G50" s="4" t="s">
        <v>26</v>
      </c>
      <c r="H50" s="5" t="s">
        <v>267</v>
      </c>
      <c r="I50" s="9">
        <v>21</v>
      </c>
      <c r="J50" s="5">
        <v>2</v>
      </c>
      <c r="K50" s="5">
        <v>2</v>
      </c>
      <c r="L50" s="5">
        <v>4</v>
      </c>
      <c r="M50" s="514" t="s">
        <v>344</v>
      </c>
      <c r="N50" s="6" t="s">
        <v>275</v>
      </c>
      <c r="O50" s="12"/>
      <c r="P50" s="12" t="s">
        <v>39</v>
      </c>
      <c r="Q50" s="12" t="s">
        <v>39</v>
      </c>
      <c r="R50" s="12"/>
      <c r="S50" s="12"/>
      <c r="T50" s="3"/>
    </row>
    <row r="51" spans="1:20" ht="30" customHeight="1">
      <c r="A51" s="5" t="s">
        <v>62</v>
      </c>
      <c r="B51" s="6" t="s">
        <v>195</v>
      </c>
      <c r="C51" s="6" t="s">
        <v>146</v>
      </c>
      <c r="D51" s="5" t="s">
        <v>21</v>
      </c>
      <c r="E51" s="4" t="s">
        <v>224</v>
      </c>
      <c r="F51" s="4" t="s">
        <v>24</v>
      </c>
      <c r="G51" s="4" t="s">
        <v>26</v>
      </c>
      <c r="H51" s="5" t="s">
        <v>267</v>
      </c>
      <c r="I51" s="9">
        <v>30</v>
      </c>
      <c r="J51" s="5">
        <v>2</v>
      </c>
      <c r="K51" s="5">
        <v>4</v>
      </c>
      <c r="L51" s="5">
        <v>6</v>
      </c>
      <c r="M51" s="514" t="s">
        <v>344</v>
      </c>
      <c r="N51" s="6" t="s">
        <v>131</v>
      </c>
      <c r="O51" s="12" t="s">
        <v>37</v>
      </c>
      <c r="P51" s="12"/>
      <c r="Q51" s="12" t="s">
        <v>38</v>
      </c>
      <c r="R51" s="12"/>
      <c r="S51" s="12" t="s">
        <v>37</v>
      </c>
      <c r="T51" s="3"/>
    </row>
    <row r="52" spans="1:20" ht="30" customHeight="1">
      <c r="A52" s="5" t="s">
        <v>63</v>
      </c>
      <c r="B52" s="6" t="s">
        <v>195</v>
      </c>
      <c r="C52" s="6" t="s">
        <v>147</v>
      </c>
      <c r="D52" s="5" t="s">
        <v>21</v>
      </c>
      <c r="E52" s="4" t="s">
        <v>224</v>
      </c>
      <c r="F52" s="4" t="s">
        <v>24</v>
      </c>
      <c r="G52" s="4" t="s">
        <v>26</v>
      </c>
      <c r="H52" s="5" t="s">
        <v>267</v>
      </c>
      <c r="I52" s="9">
        <v>31</v>
      </c>
      <c r="J52" s="5">
        <v>4</v>
      </c>
      <c r="K52" s="5">
        <v>2</v>
      </c>
      <c r="L52" s="5">
        <v>6</v>
      </c>
      <c r="M52" s="514" t="s">
        <v>344</v>
      </c>
      <c r="N52" s="6" t="s">
        <v>217</v>
      </c>
      <c r="O52" s="12"/>
      <c r="P52" s="12" t="s">
        <v>37</v>
      </c>
      <c r="Q52" s="12"/>
      <c r="R52" s="12" t="s">
        <v>37</v>
      </c>
      <c r="S52" s="12" t="s">
        <v>39</v>
      </c>
      <c r="T52" s="3"/>
    </row>
    <row r="53" spans="1:20" ht="30" customHeight="1">
      <c r="A53" s="5" t="s">
        <v>64</v>
      </c>
      <c r="B53" s="6" t="s">
        <v>195</v>
      </c>
      <c r="C53" s="6" t="s">
        <v>148</v>
      </c>
      <c r="D53" s="5" t="s">
        <v>21</v>
      </c>
      <c r="E53" s="4" t="s">
        <v>224</v>
      </c>
      <c r="F53" s="4" t="s">
        <v>24</v>
      </c>
      <c r="G53" s="4" t="s">
        <v>26</v>
      </c>
      <c r="H53" s="5" t="s">
        <v>267</v>
      </c>
      <c r="I53" s="9">
        <v>28</v>
      </c>
      <c r="J53" s="5">
        <v>4</v>
      </c>
      <c r="K53" s="5">
        <v>2</v>
      </c>
      <c r="L53" s="5">
        <v>6</v>
      </c>
      <c r="M53" s="514" t="s">
        <v>344</v>
      </c>
      <c r="N53" s="520" t="s">
        <v>237</v>
      </c>
      <c r="O53" s="12" t="s">
        <v>38</v>
      </c>
      <c r="P53" s="12"/>
      <c r="Q53" s="12" t="s">
        <v>37</v>
      </c>
      <c r="R53" s="12"/>
      <c r="S53" s="12" t="s">
        <v>38</v>
      </c>
      <c r="T53" s="3"/>
    </row>
    <row r="54" spans="1:20" ht="30" customHeight="1">
      <c r="A54" s="5" t="s">
        <v>59</v>
      </c>
      <c r="B54" s="6" t="s">
        <v>136</v>
      </c>
      <c r="C54" s="6" t="s">
        <v>143</v>
      </c>
      <c r="D54" s="5" t="s">
        <v>21</v>
      </c>
      <c r="E54" s="4" t="s">
        <v>224</v>
      </c>
      <c r="F54" s="4" t="s">
        <v>25</v>
      </c>
      <c r="G54" s="4" t="s">
        <v>27</v>
      </c>
      <c r="H54" s="5" t="s">
        <v>268</v>
      </c>
      <c r="I54" s="9">
        <v>30</v>
      </c>
      <c r="J54" s="5">
        <v>2</v>
      </c>
      <c r="K54" s="5">
        <v>2</v>
      </c>
      <c r="L54" s="5">
        <v>4</v>
      </c>
      <c r="M54" s="514" t="s">
        <v>344</v>
      </c>
      <c r="N54" s="6" t="s">
        <v>338</v>
      </c>
      <c r="O54" s="12" t="s">
        <v>35</v>
      </c>
      <c r="P54" s="12"/>
      <c r="Q54" s="12"/>
      <c r="R54" s="12"/>
      <c r="S54" s="12" t="s">
        <v>34</v>
      </c>
      <c r="T54" s="3"/>
    </row>
    <row r="55" spans="1:20" ht="30" customHeight="1">
      <c r="A55" s="5" t="s">
        <v>60</v>
      </c>
      <c r="B55" s="6" t="s">
        <v>136</v>
      </c>
      <c r="C55" s="6" t="s">
        <v>144</v>
      </c>
      <c r="D55" s="5" t="s">
        <v>21</v>
      </c>
      <c r="E55" s="4" t="s">
        <v>224</v>
      </c>
      <c r="F55" s="4" t="s">
        <v>25</v>
      </c>
      <c r="G55" s="4" t="s">
        <v>27</v>
      </c>
      <c r="H55" s="5" t="s">
        <v>268</v>
      </c>
      <c r="I55" s="9">
        <v>30</v>
      </c>
      <c r="J55" s="5">
        <v>2</v>
      </c>
      <c r="K55" s="5">
        <v>2</v>
      </c>
      <c r="L55" s="5">
        <v>4</v>
      </c>
      <c r="M55" s="514" t="s">
        <v>344</v>
      </c>
      <c r="N55" s="6" t="s">
        <v>336</v>
      </c>
      <c r="O55" s="12"/>
      <c r="P55" s="12" t="s">
        <v>35</v>
      </c>
      <c r="Q55" s="12"/>
      <c r="R55" s="12" t="s">
        <v>35</v>
      </c>
      <c r="S55" s="12"/>
      <c r="T55" s="3" t="s">
        <v>243</v>
      </c>
    </row>
    <row r="56" spans="1:20" ht="30" customHeight="1">
      <c r="A56" s="5" t="s">
        <v>61</v>
      </c>
      <c r="B56" s="6" t="s">
        <v>136</v>
      </c>
      <c r="C56" s="6" t="s">
        <v>145</v>
      </c>
      <c r="D56" s="5" t="s">
        <v>21</v>
      </c>
      <c r="E56" s="4" t="s">
        <v>224</v>
      </c>
      <c r="F56" s="4" t="s">
        <v>25</v>
      </c>
      <c r="G56" s="4" t="s">
        <v>27</v>
      </c>
      <c r="H56" s="5" t="s">
        <v>268</v>
      </c>
      <c r="I56" s="9">
        <v>30</v>
      </c>
      <c r="J56" s="5">
        <v>2</v>
      </c>
      <c r="K56" s="5">
        <v>2</v>
      </c>
      <c r="L56" s="5">
        <v>4</v>
      </c>
      <c r="M56" s="514" t="s">
        <v>344</v>
      </c>
      <c r="N56" s="6" t="s">
        <v>294</v>
      </c>
      <c r="O56" s="12"/>
      <c r="P56" s="12" t="s">
        <v>34</v>
      </c>
      <c r="Q56" s="12"/>
      <c r="R56" s="12" t="s">
        <v>34</v>
      </c>
      <c r="S56" s="12"/>
      <c r="T56" s="3"/>
    </row>
    <row r="57" spans="1:20" ht="30" customHeight="1">
      <c r="A57" s="5" t="s">
        <v>62</v>
      </c>
      <c r="B57" s="6" t="s">
        <v>195</v>
      </c>
      <c r="C57" s="6" t="s">
        <v>146</v>
      </c>
      <c r="D57" s="5" t="s">
        <v>21</v>
      </c>
      <c r="E57" s="4" t="s">
        <v>224</v>
      </c>
      <c r="F57" s="4" t="s">
        <v>25</v>
      </c>
      <c r="G57" s="4" t="s">
        <v>27</v>
      </c>
      <c r="H57" s="5" t="s">
        <v>268</v>
      </c>
      <c r="I57" s="9">
        <v>22</v>
      </c>
      <c r="J57" s="5">
        <v>2</v>
      </c>
      <c r="K57" s="5">
        <v>4</v>
      </c>
      <c r="L57" s="5">
        <v>6</v>
      </c>
      <c r="M57" s="514" t="s">
        <v>344</v>
      </c>
      <c r="N57" s="520" t="s">
        <v>238</v>
      </c>
      <c r="O57" s="12" t="s">
        <v>36</v>
      </c>
      <c r="P57" s="12"/>
      <c r="Q57" s="12" t="s">
        <v>34</v>
      </c>
      <c r="R57" s="12"/>
      <c r="S57" s="12" t="s">
        <v>36</v>
      </c>
      <c r="T57" s="3"/>
    </row>
    <row r="58" spans="1:20" ht="30" customHeight="1">
      <c r="A58" s="5" t="s">
        <v>63</v>
      </c>
      <c r="B58" s="6" t="s">
        <v>195</v>
      </c>
      <c r="C58" s="6" t="s">
        <v>147</v>
      </c>
      <c r="D58" s="5" t="s">
        <v>21</v>
      </c>
      <c r="E58" s="4" t="s">
        <v>224</v>
      </c>
      <c r="F58" s="4" t="s">
        <v>25</v>
      </c>
      <c r="G58" s="4" t="s">
        <v>27</v>
      </c>
      <c r="H58" s="5" t="s">
        <v>268</v>
      </c>
      <c r="I58" s="9">
        <v>31</v>
      </c>
      <c r="J58" s="5">
        <v>4</v>
      </c>
      <c r="K58" s="5">
        <v>2</v>
      </c>
      <c r="L58" s="5">
        <v>6</v>
      </c>
      <c r="M58" s="514" t="s">
        <v>344</v>
      </c>
      <c r="N58" s="6" t="s">
        <v>215</v>
      </c>
      <c r="O58" s="12"/>
      <c r="P58" s="12" t="s">
        <v>36</v>
      </c>
      <c r="Q58" s="12" t="s">
        <v>36</v>
      </c>
      <c r="R58" s="12" t="s">
        <v>36</v>
      </c>
      <c r="S58" s="12"/>
      <c r="T58" s="3"/>
    </row>
    <row r="59" spans="1:20" ht="30" customHeight="1">
      <c r="A59" s="5" t="s">
        <v>64</v>
      </c>
      <c r="B59" s="6" t="s">
        <v>195</v>
      </c>
      <c r="C59" s="6" t="s">
        <v>148</v>
      </c>
      <c r="D59" s="5" t="s">
        <v>21</v>
      </c>
      <c r="E59" s="4" t="s">
        <v>224</v>
      </c>
      <c r="F59" s="4" t="s">
        <v>25</v>
      </c>
      <c r="G59" s="4" t="s">
        <v>27</v>
      </c>
      <c r="H59" s="5" t="s">
        <v>268</v>
      </c>
      <c r="I59" s="9">
        <v>30</v>
      </c>
      <c r="J59" s="5">
        <v>4</v>
      </c>
      <c r="K59" s="5">
        <v>2</v>
      </c>
      <c r="L59" s="5">
        <v>6</v>
      </c>
      <c r="M59" s="514" t="s">
        <v>344</v>
      </c>
      <c r="N59" s="6" t="s">
        <v>207</v>
      </c>
      <c r="O59" s="12" t="s">
        <v>34</v>
      </c>
      <c r="P59" s="12"/>
      <c r="Q59" s="12" t="s">
        <v>35</v>
      </c>
      <c r="R59" s="12"/>
      <c r="S59" s="12" t="s">
        <v>35</v>
      </c>
      <c r="T59" s="3"/>
    </row>
    <row r="60" spans="1:20" ht="30" customHeight="1">
      <c r="A60" s="28" t="s">
        <v>330</v>
      </c>
      <c r="B60" s="48" t="s">
        <v>80</v>
      </c>
      <c r="C60" s="515" t="s">
        <v>331</v>
      </c>
      <c r="D60" s="164" t="s">
        <v>21</v>
      </c>
      <c r="E60" s="29" t="s">
        <v>224</v>
      </c>
      <c r="F60" s="164" t="s">
        <v>332</v>
      </c>
      <c r="G60" s="30" t="s">
        <v>27</v>
      </c>
      <c r="H60" s="34"/>
      <c r="I60" s="192">
        <v>1</v>
      </c>
      <c r="J60" s="28">
        <v>3</v>
      </c>
      <c r="K60" s="28">
        <v>2</v>
      </c>
      <c r="L60" s="537" t="s">
        <v>333</v>
      </c>
      <c r="M60" s="514" t="s">
        <v>344</v>
      </c>
      <c r="N60" s="6" t="s">
        <v>253</v>
      </c>
      <c r="O60" s="73"/>
      <c r="P60" s="73"/>
      <c r="Q60" s="12" t="s">
        <v>362</v>
      </c>
      <c r="R60" s="12" t="s">
        <v>34</v>
      </c>
      <c r="S60" s="12" t="s">
        <v>34</v>
      </c>
      <c r="T60" s="3"/>
    </row>
    <row r="61" spans="1:20" s="2" customFormat="1" ht="18" customHeight="1">
      <c r="A61" s="1283" t="s">
        <v>1</v>
      </c>
      <c r="B61" s="1283" t="s">
        <v>9</v>
      </c>
      <c r="C61" s="1283" t="s">
        <v>2</v>
      </c>
      <c r="D61" s="1283" t="s">
        <v>5</v>
      </c>
      <c r="E61" s="1283" t="s">
        <v>11</v>
      </c>
      <c r="F61" s="1283" t="s">
        <v>6</v>
      </c>
      <c r="G61" s="1283" t="s">
        <v>7</v>
      </c>
      <c r="H61" s="1284" t="s">
        <v>8</v>
      </c>
      <c r="I61" s="1283" t="s">
        <v>33</v>
      </c>
      <c r="J61" s="1285" t="s">
        <v>43</v>
      </c>
      <c r="K61" s="1285"/>
      <c r="L61" s="1285"/>
      <c r="M61" s="1283" t="s">
        <v>343</v>
      </c>
      <c r="N61" s="1283" t="s">
        <v>10</v>
      </c>
      <c r="O61" s="1284" t="s">
        <v>29</v>
      </c>
      <c r="P61" s="1284" t="s">
        <v>30</v>
      </c>
      <c r="Q61" s="1284" t="s">
        <v>223</v>
      </c>
      <c r="R61" s="1284" t="s">
        <v>31</v>
      </c>
      <c r="S61" s="1284" t="s">
        <v>32</v>
      </c>
      <c r="T61" s="1284" t="s">
        <v>305</v>
      </c>
    </row>
    <row r="62" spans="1:20" s="2" customFormat="1" ht="18" customHeight="1">
      <c r="A62" s="1283"/>
      <c r="B62" s="1283"/>
      <c r="C62" s="1283"/>
      <c r="D62" s="1283"/>
      <c r="E62" s="1283"/>
      <c r="F62" s="1283"/>
      <c r="G62" s="1283"/>
      <c r="H62" s="1284"/>
      <c r="I62" s="1283"/>
      <c r="J62" s="1286" t="s">
        <v>3</v>
      </c>
      <c r="K62" s="1286" t="s">
        <v>4</v>
      </c>
      <c r="L62" s="1286" t="s">
        <v>0</v>
      </c>
      <c r="M62" s="1283"/>
      <c r="N62" s="1283"/>
      <c r="O62" s="1284"/>
      <c r="P62" s="1284"/>
      <c r="Q62" s="1284"/>
      <c r="R62" s="1284"/>
      <c r="S62" s="1284"/>
      <c r="T62" s="1284"/>
    </row>
    <row r="63" spans="1:20" ht="30" customHeight="1">
      <c r="A63" s="5" t="s">
        <v>66</v>
      </c>
      <c r="B63" s="51" t="s">
        <v>136</v>
      </c>
      <c r="C63" s="6" t="s">
        <v>149</v>
      </c>
      <c r="D63" s="5" t="s">
        <v>19</v>
      </c>
      <c r="E63" s="4" t="s">
        <v>224</v>
      </c>
      <c r="F63" s="4" t="s">
        <v>22</v>
      </c>
      <c r="G63" s="4" t="s">
        <v>235</v>
      </c>
      <c r="H63" s="5" t="s">
        <v>203</v>
      </c>
      <c r="I63" s="9">
        <v>26</v>
      </c>
      <c r="J63" s="5">
        <v>2</v>
      </c>
      <c r="K63" s="5">
        <v>2</v>
      </c>
      <c r="L63" s="5">
        <v>4</v>
      </c>
      <c r="M63" s="514" t="s">
        <v>344</v>
      </c>
      <c r="N63" s="6" t="s">
        <v>513</v>
      </c>
      <c r="O63" s="12"/>
      <c r="P63" s="12" t="s">
        <v>35</v>
      </c>
      <c r="Q63" s="12"/>
      <c r="R63" s="12"/>
      <c r="S63" s="12" t="s">
        <v>38</v>
      </c>
      <c r="T63" s="3"/>
    </row>
    <row r="64" spans="1:20" ht="30" customHeight="1">
      <c r="A64" s="5" t="s">
        <v>67</v>
      </c>
      <c r="B64" s="51" t="s">
        <v>136</v>
      </c>
      <c r="C64" s="11" t="s">
        <v>150</v>
      </c>
      <c r="D64" s="5" t="s">
        <v>19</v>
      </c>
      <c r="E64" s="4" t="s">
        <v>224</v>
      </c>
      <c r="F64" s="4" t="s">
        <v>22</v>
      </c>
      <c r="G64" s="4" t="s">
        <v>27</v>
      </c>
      <c r="H64" s="5" t="s">
        <v>203</v>
      </c>
      <c r="I64" s="9">
        <v>28</v>
      </c>
      <c r="J64" s="5">
        <v>2</v>
      </c>
      <c r="K64" s="5">
        <v>2</v>
      </c>
      <c r="L64" s="5">
        <v>4</v>
      </c>
      <c r="M64" s="514" t="s">
        <v>344</v>
      </c>
      <c r="N64" s="6" t="s">
        <v>296</v>
      </c>
      <c r="O64" s="12"/>
      <c r="P64" s="12" t="s">
        <v>34</v>
      </c>
      <c r="Q64" s="12"/>
      <c r="R64" s="12" t="s">
        <v>35</v>
      </c>
      <c r="S64" s="12"/>
      <c r="T64" s="538"/>
    </row>
    <row r="65" spans="1:20" ht="30" customHeight="1">
      <c r="A65" s="5" t="s">
        <v>256</v>
      </c>
      <c r="B65" s="51" t="s">
        <v>195</v>
      </c>
      <c r="C65" s="6" t="s">
        <v>204</v>
      </c>
      <c r="D65" s="5" t="s">
        <v>19</v>
      </c>
      <c r="E65" s="4" t="s">
        <v>224</v>
      </c>
      <c r="F65" s="4" t="s">
        <v>22</v>
      </c>
      <c r="G65" s="4" t="s">
        <v>27</v>
      </c>
      <c r="H65" s="5" t="s">
        <v>203</v>
      </c>
      <c r="I65" s="9">
        <v>28</v>
      </c>
      <c r="J65" s="5">
        <v>2</v>
      </c>
      <c r="K65" s="5">
        <v>4</v>
      </c>
      <c r="L65" s="5">
        <v>6</v>
      </c>
      <c r="M65" s="514" t="s">
        <v>344</v>
      </c>
      <c r="N65" s="520" t="s">
        <v>238</v>
      </c>
      <c r="O65" s="14" t="s">
        <v>34</v>
      </c>
      <c r="P65" s="14"/>
      <c r="Q65" s="14" t="s">
        <v>35</v>
      </c>
      <c r="R65" s="12" t="s">
        <v>34</v>
      </c>
      <c r="S65" s="14"/>
      <c r="T65" s="3"/>
    </row>
    <row r="66" spans="1:20" ht="30" customHeight="1">
      <c r="A66" s="5" t="s">
        <v>69</v>
      </c>
      <c r="B66" s="51" t="s">
        <v>195</v>
      </c>
      <c r="C66" s="6" t="s">
        <v>151</v>
      </c>
      <c r="D66" s="5" t="s">
        <v>19</v>
      </c>
      <c r="E66" s="4" t="s">
        <v>224</v>
      </c>
      <c r="F66" s="4" t="s">
        <v>22</v>
      </c>
      <c r="G66" s="4" t="s">
        <v>27</v>
      </c>
      <c r="H66" s="5" t="s">
        <v>203</v>
      </c>
      <c r="I66" s="9">
        <v>28</v>
      </c>
      <c r="J66" s="5">
        <v>4</v>
      </c>
      <c r="K66" s="5">
        <v>2</v>
      </c>
      <c r="L66" s="5">
        <v>6</v>
      </c>
      <c r="M66" s="514" t="s">
        <v>344</v>
      </c>
      <c r="N66" s="6" t="s">
        <v>208</v>
      </c>
      <c r="O66" s="12"/>
      <c r="P66" s="12" t="s">
        <v>36</v>
      </c>
      <c r="Q66" s="12"/>
      <c r="R66" s="12" t="s">
        <v>36</v>
      </c>
      <c r="S66" s="12" t="s">
        <v>35</v>
      </c>
      <c r="T66" s="3"/>
    </row>
    <row r="67" spans="1:20" ht="30" customHeight="1">
      <c r="A67" s="5" t="s">
        <v>70</v>
      </c>
      <c r="B67" s="51" t="s">
        <v>195</v>
      </c>
      <c r="C67" s="6" t="s">
        <v>152</v>
      </c>
      <c r="D67" s="5" t="s">
        <v>19</v>
      </c>
      <c r="E67" s="4" t="s">
        <v>224</v>
      </c>
      <c r="F67" s="4" t="s">
        <v>22</v>
      </c>
      <c r="G67" s="4" t="s">
        <v>27</v>
      </c>
      <c r="H67" s="5" t="s">
        <v>203</v>
      </c>
      <c r="I67" s="9">
        <v>26</v>
      </c>
      <c r="J67" s="5">
        <v>4</v>
      </c>
      <c r="K67" s="5">
        <v>2</v>
      </c>
      <c r="L67" s="5">
        <v>6</v>
      </c>
      <c r="M67" s="514" t="s">
        <v>344</v>
      </c>
      <c r="N67" s="6" t="s">
        <v>228</v>
      </c>
      <c r="O67" s="12" t="s">
        <v>35</v>
      </c>
      <c r="P67" s="12"/>
      <c r="Q67" s="12" t="s">
        <v>34</v>
      </c>
      <c r="R67" s="12"/>
      <c r="S67" s="12" t="s">
        <v>36</v>
      </c>
      <c r="T67" s="3"/>
    </row>
    <row r="68" spans="1:20" ht="30" customHeight="1">
      <c r="A68" s="5" t="s">
        <v>71</v>
      </c>
      <c r="B68" s="51" t="s">
        <v>195</v>
      </c>
      <c r="C68" s="6" t="s">
        <v>153</v>
      </c>
      <c r="D68" s="5" t="s">
        <v>19</v>
      </c>
      <c r="E68" s="4" t="s">
        <v>224</v>
      </c>
      <c r="F68" s="4" t="s">
        <v>22</v>
      </c>
      <c r="G68" s="4" t="s">
        <v>27</v>
      </c>
      <c r="H68" s="5" t="s">
        <v>203</v>
      </c>
      <c r="I68" s="9">
        <v>28</v>
      </c>
      <c r="J68" s="5">
        <v>2</v>
      </c>
      <c r="K68" s="5">
        <v>4</v>
      </c>
      <c r="L68" s="5">
        <v>6</v>
      </c>
      <c r="M68" s="514" t="s">
        <v>344</v>
      </c>
      <c r="N68" s="6" t="s">
        <v>130</v>
      </c>
      <c r="O68" s="12" t="s">
        <v>36</v>
      </c>
      <c r="P68" s="12"/>
      <c r="Q68" s="12" t="s">
        <v>36</v>
      </c>
      <c r="R68" s="12"/>
      <c r="S68" s="12" t="s">
        <v>34</v>
      </c>
      <c r="T68" s="8"/>
    </row>
    <row r="69" spans="1:20" ht="30" customHeight="1">
      <c r="A69" s="5" t="s">
        <v>66</v>
      </c>
      <c r="B69" s="51" t="s">
        <v>136</v>
      </c>
      <c r="C69" s="6" t="s">
        <v>149</v>
      </c>
      <c r="D69" s="5" t="s">
        <v>19</v>
      </c>
      <c r="E69" s="4" t="s">
        <v>224</v>
      </c>
      <c r="F69" s="4" t="s">
        <v>24</v>
      </c>
      <c r="G69" s="4" t="s">
        <v>236</v>
      </c>
      <c r="H69" s="5" t="s">
        <v>268</v>
      </c>
      <c r="I69" s="9">
        <v>14</v>
      </c>
      <c r="J69" s="5">
        <v>2</v>
      </c>
      <c r="K69" s="5">
        <v>2</v>
      </c>
      <c r="L69" s="5">
        <v>4</v>
      </c>
      <c r="M69" s="514" t="s">
        <v>344</v>
      </c>
      <c r="N69" s="6" t="s">
        <v>349</v>
      </c>
      <c r="O69" s="12"/>
      <c r="P69" s="8" t="s">
        <v>34</v>
      </c>
      <c r="Q69" s="12"/>
      <c r="R69" s="12"/>
      <c r="S69" s="8" t="s">
        <v>38</v>
      </c>
      <c r="T69" s="3"/>
    </row>
    <row r="70" spans="1:20" ht="30" customHeight="1">
      <c r="A70" s="5" t="s">
        <v>67</v>
      </c>
      <c r="B70" s="51" t="s">
        <v>136</v>
      </c>
      <c r="C70" s="11" t="s">
        <v>150</v>
      </c>
      <c r="D70" s="5" t="s">
        <v>19</v>
      </c>
      <c r="E70" s="4" t="s">
        <v>224</v>
      </c>
      <c r="F70" s="4" t="s">
        <v>24</v>
      </c>
      <c r="G70" s="4" t="s">
        <v>26</v>
      </c>
      <c r="H70" s="5" t="s">
        <v>268</v>
      </c>
      <c r="I70" s="9">
        <v>26</v>
      </c>
      <c r="J70" s="5">
        <v>2</v>
      </c>
      <c r="K70" s="5">
        <v>2</v>
      </c>
      <c r="L70" s="5">
        <v>4</v>
      </c>
      <c r="M70" s="514" t="s">
        <v>344</v>
      </c>
      <c r="N70" s="6" t="s">
        <v>297</v>
      </c>
      <c r="O70" s="12" t="s">
        <v>38</v>
      </c>
      <c r="P70" s="12"/>
      <c r="Q70" s="12" t="s">
        <v>38</v>
      </c>
      <c r="R70" s="12"/>
      <c r="S70" s="12"/>
      <c r="T70" s="3"/>
    </row>
    <row r="71" spans="1:20" ht="30" customHeight="1">
      <c r="A71" s="5" t="s">
        <v>68</v>
      </c>
      <c r="B71" s="51" t="s">
        <v>195</v>
      </c>
      <c r="C71" s="6" t="s">
        <v>204</v>
      </c>
      <c r="D71" s="5" t="s">
        <v>19</v>
      </c>
      <c r="E71" s="4" t="s">
        <v>224</v>
      </c>
      <c r="F71" s="4" t="s">
        <v>24</v>
      </c>
      <c r="G71" s="4" t="s">
        <v>26</v>
      </c>
      <c r="H71" s="5" t="s">
        <v>268</v>
      </c>
      <c r="I71" s="9">
        <v>21</v>
      </c>
      <c r="J71" s="5">
        <v>2</v>
      </c>
      <c r="K71" s="5">
        <v>4</v>
      </c>
      <c r="L71" s="5">
        <v>6</v>
      </c>
      <c r="M71" s="514" t="s">
        <v>344</v>
      </c>
      <c r="N71" s="21" t="s">
        <v>247</v>
      </c>
      <c r="O71" s="12" t="s">
        <v>37</v>
      </c>
      <c r="P71" s="12"/>
      <c r="Q71" s="12" t="s">
        <v>37</v>
      </c>
      <c r="R71" s="12"/>
      <c r="S71" s="12" t="s">
        <v>39</v>
      </c>
      <c r="T71" s="12"/>
    </row>
    <row r="72" spans="1:20" ht="30" customHeight="1">
      <c r="A72" s="5" t="s">
        <v>69</v>
      </c>
      <c r="B72" s="51" t="s">
        <v>195</v>
      </c>
      <c r="C72" s="6" t="s">
        <v>151</v>
      </c>
      <c r="D72" s="5" t="s">
        <v>19</v>
      </c>
      <c r="E72" s="4" t="s">
        <v>224</v>
      </c>
      <c r="F72" s="4" t="s">
        <v>24</v>
      </c>
      <c r="G72" s="4" t="s">
        <v>26</v>
      </c>
      <c r="H72" s="5" t="s">
        <v>268</v>
      </c>
      <c r="I72" s="9">
        <v>26</v>
      </c>
      <c r="J72" s="5">
        <v>4</v>
      </c>
      <c r="K72" s="5">
        <v>2</v>
      </c>
      <c r="L72" s="5">
        <v>6</v>
      </c>
      <c r="M72" s="514" t="s">
        <v>344</v>
      </c>
      <c r="N72" s="6" t="s">
        <v>281</v>
      </c>
      <c r="O72" s="12" t="s">
        <v>39</v>
      </c>
      <c r="P72" s="12" t="s">
        <v>37</v>
      </c>
      <c r="Q72" s="12"/>
      <c r="R72" s="12" t="s">
        <v>38</v>
      </c>
      <c r="S72" s="12"/>
      <c r="T72" s="3"/>
    </row>
    <row r="73" spans="1:20" ht="30" customHeight="1">
      <c r="A73" s="5" t="s">
        <v>70</v>
      </c>
      <c r="B73" s="51" t="s">
        <v>195</v>
      </c>
      <c r="C73" s="6" t="s">
        <v>152</v>
      </c>
      <c r="D73" s="5" t="s">
        <v>19</v>
      </c>
      <c r="E73" s="4" t="s">
        <v>224</v>
      </c>
      <c r="F73" s="4" t="s">
        <v>24</v>
      </c>
      <c r="G73" s="4" t="s">
        <v>26</v>
      </c>
      <c r="H73" s="5" t="s">
        <v>268</v>
      </c>
      <c r="I73" s="9">
        <v>25</v>
      </c>
      <c r="J73" s="5">
        <v>4</v>
      </c>
      <c r="K73" s="5">
        <v>2</v>
      </c>
      <c r="L73" s="5">
        <v>6</v>
      </c>
      <c r="M73" s="514" t="s">
        <v>344</v>
      </c>
      <c r="N73" s="6" t="s">
        <v>241</v>
      </c>
      <c r="O73" s="12"/>
      <c r="P73" s="12" t="s">
        <v>39</v>
      </c>
      <c r="Q73" s="12"/>
      <c r="R73" s="12" t="s">
        <v>37</v>
      </c>
      <c r="S73" s="12" t="s">
        <v>37</v>
      </c>
      <c r="T73" s="3"/>
    </row>
    <row r="74" spans="1:20" ht="30" customHeight="1">
      <c r="A74" s="5" t="s">
        <v>71</v>
      </c>
      <c r="B74" s="51" t="s">
        <v>195</v>
      </c>
      <c r="C74" s="6" t="s">
        <v>153</v>
      </c>
      <c r="D74" s="5" t="s">
        <v>19</v>
      </c>
      <c r="E74" s="4" t="s">
        <v>224</v>
      </c>
      <c r="F74" s="4" t="s">
        <v>24</v>
      </c>
      <c r="G74" s="4" t="s">
        <v>26</v>
      </c>
      <c r="H74" s="5" t="s">
        <v>268</v>
      </c>
      <c r="I74" s="9">
        <v>21</v>
      </c>
      <c r="J74" s="5">
        <v>2</v>
      </c>
      <c r="K74" s="5">
        <v>4</v>
      </c>
      <c r="L74" s="5">
        <v>6</v>
      </c>
      <c r="M74" s="514" t="s">
        <v>344</v>
      </c>
      <c r="N74" s="6" t="s">
        <v>250</v>
      </c>
      <c r="O74" s="12"/>
      <c r="P74" s="12" t="s">
        <v>38</v>
      </c>
      <c r="Q74" s="12" t="s">
        <v>39</v>
      </c>
      <c r="R74" s="12" t="s">
        <v>39</v>
      </c>
      <c r="S74" s="12"/>
      <c r="T74" s="12"/>
    </row>
    <row r="75" spans="1:20" ht="30" customHeight="1">
      <c r="A75" s="5" t="s">
        <v>66</v>
      </c>
      <c r="B75" s="51" t="s">
        <v>136</v>
      </c>
      <c r="C75" s="6" t="s">
        <v>149</v>
      </c>
      <c r="D75" s="5" t="s">
        <v>19</v>
      </c>
      <c r="E75" s="4" t="s">
        <v>224</v>
      </c>
      <c r="F75" s="4" t="s">
        <v>25</v>
      </c>
      <c r="G75" s="4" t="s">
        <v>27</v>
      </c>
      <c r="H75" s="5" t="s">
        <v>269</v>
      </c>
      <c r="I75" s="9">
        <v>31</v>
      </c>
      <c r="J75" s="5">
        <v>2</v>
      </c>
      <c r="K75" s="5">
        <v>2</v>
      </c>
      <c r="L75" s="5">
        <v>4</v>
      </c>
      <c r="M75" s="514" t="s">
        <v>344</v>
      </c>
      <c r="N75" s="193" t="s">
        <v>345</v>
      </c>
      <c r="O75" s="12"/>
      <c r="P75" s="12" t="s">
        <v>35</v>
      </c>
      <c r="Q75" s="12"/>
      <c r="R75" s="12"/>
      <c r="S75" s="12" t="s">
        <v>38</v>
      </c>
      <c r="T75" s="3"/>
    </row>
    <row r="76" spans="1:20" ht="30" customHeight="1">
      <c r="A76" s="5" t="s">
        <v>67</v>
      </c>
      <c r="B76" s="51" t="s">
        <v>136</v>
      </c>
      <c r="C76" s="11" t="s">
        <v>150</v>
      </c>
      <c r="D76" s="5" t="s">
        <v>19</v>
      </c>
      <c r="E76" s="4" t="s">
        <v>224</v>
      </c>
      <c r="F76" s="4" t="s">
        <v>25</v>
      </c>
      <c r="G76" s="4" t="s">
        <v>27</v>
      </c>
      <c r="H76" s="5" t="s">
        <v>269</v>
      </c>
      <c r="I76" s="9">
        <v>30</v>
      </c>
      <c r="J76" s="5">
        <v>2</v>
      </c>
      <c r="K76" s="5">
        <v>2</v>
      </c>
      <c r="L76" s="5">
        <v>4</v>
      </c>
      <c r="M76" s="514" t="s">
        <v>344</v>
      </c>
      <c r="N76" s="193" t="s">
        <v>345</v>
      </c>
      <c r="O76" s="12"/>
      <c r="P76" s="12" t="s">
        <v>34</v>
      </c>
      <c r="Q76" s="12"/>
      <c r="R76" s="12" t="s">
        <v>35</v>
      </c>
      <c r="S76" s="12"/>
      <c r="T76" s="538"/>
    </row>
    <row r="77" spans="1:20" ht="30" customHeight="1">
      <c r="A77" s="5" t="s">
        <v>68</v>
      </c>
      <c r="B77" s="51" t="s">
        <v>195</v>
      </c>
      <c r="C77" s="6" t="s">
        <v>204</v>
      </c>
      <c r="D77" s="5" t="s">
        <v>19</v>
      </c>
      <c r="E77" s="4" t="s">
        <v>224</v>
      </c>
      <c r="F77" s="4" t="s">
        <v>25</v>
      </c>
      <c r="G77" s="4" t="s">
        <v>27</v>
      </c>
      <c r="H77" s="5" t="s">
        <v>269</v>
      </c>
      <c r="I77" s="9">
        <v>31</v>
      </c>
      <c r="J77" s="5">
        <v>2</v>
      </c>
      <c r="K77" s="5">
        <v>4</v>
      </c>
      <c r="L77" s="5">
        <v>6</v>
      </c>
      <c r="M77" s="514" t="s">
        <v>344</v>
      </c>
      <c r="N77" s="6" t="s">
        <v>218</v>
      </c>
      <c r="O77" s="12" t="s">
        <v>34</v>
      </c>
      <c r="P77" s="12" t="s">
        <v>38</v>
      </c>
      <c r="Q77" s="12"/>
      <c r="R77" s="12" t="s">
        <v>34</v>
      </c>
      <c r="S77" s="14"/>
      <c r="T77" s="12"/>
    </row>
    <row r="78" spans="1:20" ht="30" customHeight="1">
      <c r="A78" s="5" t="s">
        <v>69</v>
      </c>
      <c r="B78" s="51" t="s">
        <v>195</v>
      </c>
      <c r="C78" s="6" t="s">
        <v>151</v>
      </c>
      <c r="D78" s="5" t="s">
        <v>19</v>
      </c>
      <c r="E78" s="4" t="s">
        <v>224</v>
      </c>
      <c r="F78" s="4" t="s">
        <v>25</v>
      </c>
      <c r="G78" s="4" t="s">
        <v>27</v>
      </c>
      <c r="H78" s="5" t="s">
        <v>269</v>
      </c>
      <c r="I78" s="9">
        <v>31</v>
      </c>
      <c r="J78" s="5">
        <v>4</v>
      </c>
      <c r="K78" s="5">
        <v>2</v>
      </c>
      <c r="L78" s="5">
        <v>6</v>
      </c>
      <c r="M78" s="514" t="s">
        <v>344</v>
      </c>
      <c r="N78" s="6" t="s">
        <v>131</v>
      </c>
      <c r="O78" s="12"/>
      <c r="P78" s="12" t="s">
        <v>36</v>
      </c>
      <c r="Q78" s="12"/>
      <c r="R78" s="12" t="s">
        <v>36</v>
      </c>
      <c r="S78" s="12" t="s">
        <v>35</v>
      </c>
      <c r="T78" s="12"/>
    </row>
    <row r="79" spans="1:20" ht="30" customHeight="1">
      <c r="A79" s="5" t="s">
        <v>70</v>
      </c>
      <c r="B79" s="51" t="s">
        <v>195</v>
      </c>
      <c r="C79" s="6" t="s">
        <v>152</v>
      </c>
      <c r="D79" s="5" t="s">
        <v>19</v>
      </c>
      <c r="E79" s="4" t="s">
        <v>224</v>
      </c>
      <c r="F79" s="4" t="s">
        <v>25</v>
      </c>
      <c r="G79" s="4" t="s">
        <v>27</v>
      </c>
      <c r="H79" s="5" t="s">
        <v>269</v>
      </c>
      <c r="I79" s="9">
        <v>30</v>
      </c>
      <c r="J79" s="5">
        <v>4</v>
      </c>
      <c r="K79" s="5">
        <v>2</v>
      </c>
      <c r="L79" s="5">
        <v>6</v>
      </c>
      <c r="M79" s="514" t="s">
        <v>344</v>
      </c>
      <c r="N79" s="6" t="s">
        <v>248</v>
      </c>
      <c r="O79" s="12" t="s">
        <v>35</v>
      </c>
      <c r="P79" s="12"/>
      <c r="Q79" s="12" t="s">
        <v>34</v>
      </c>
      <c r="R79" s="12"/>
      <c r="S79" s="12" t="s">
        <v>36</v>
      </c>
      <c r="T79" s="3"/>
    </row>
    <row r="80" spans="1:20" ht="30" customHeight="1">
      <c r="A80" s="5" t="s">
        <v>71</v>
      </c>
      <c r="B80" s="51" t="s">
        <v>195</v>
      </c>
      <c r="C80" s="6" t="s">
        <v>153</v>
      </c>
      <c r="D80" s="5" t="s">
        <v>19</v>
      </c>
      <c r="E80" s="4" t="s">
        <v>224</v>
      </c>
      <c r="F80" s="4" t="s">
        <v>25</v>
      </c>
      <c r="G80" s="4" t="s">
        <v>27</v>
      </c>
      <c r="H80" s="5" t="s">
        <v>269</v>
      </c>
      <c r="I80" s="9">
        <v>30</v>
      </c>
      <c r="J80" s="5">
        <v>2</v>
      </c>
      <c r="K80" s="5">
        <v>4</v>
      </c>
      <c r="L80" s="5">
        <v>6</v>
      </c>
      <c r="M80" s="514" t="s">
        <v>344</v>
      </c>
      <c r="N80" s="6" t="s">
        <v>279</v>
      </c>
      <c r="O80" s="12" t="s">
        <v>36</v>
      </c>
      <c r="P80" s="12"/>
      <c r="Q80" s="12" t="s">
        <v>36</v>
      </c>
      <c r="R80" s="12"/>
      <c r="S80" s="12" t="s">
        <v>34</v>
      </c>
      <c r="T80" s="3"/>
    </row>
    <row r="81" spans="1:20" ht="30" customHeight="1">
      <c r="A81" s="5" t="s">
        <v>66</v>
      </c>
      <c r="B81" s="51" t="s">
        <v>136</v>
      </c>
      <c r="C81" s="6" t="s">
        <v>149</v>
      </c>
      <c r="D81" s="5" t="s">
        <v>19</v>
      </c>
      <c r="E81" s="4" t="s">
        <v>224</v>
      </c>
      <c r="F81" s="4" t="s">
        <v>28</v>
      </c>
      <c r="G81" s="4" t="s">
        <v>26</v>
      </c>
      <c r="H81" s="5" t="s">
        <v>203</v>
      </c>
      <c r="I81" s="5">
        <v>18</v>
      </c>
      <c r="J81" s="5">
        <v>2</v>
      </c>
      <c r="K81" s="5">
        <v>2</v>
      </c>
      <c r="L81" s="5">
        <v>4</v>
      </c>
      <c r="M81" s="514" t="s">
        <v>344</v>
      </c>
      <c r="N81" s="6" t="s">
        <v>280</v>
      </c>
      <c r="O81" s="12"/>
      <c r="P81" s="12" t="s">
        <v>34</v>
      </c>
      <c r="Q81" s="12"/>
      <c r="R81" s="12"/>
      <c r="S81" s="12" t="s">
        <v>38</v>
      </c>
      <c r="T81" s="3"/>
    </row>
    <row r="82" spans="1:20" ht="30" customHeight="1">
      <c r="A82" s="5" t="s">
        <v>67</v>
      </c>
      <c r="B82" s="51" t="s">
        <v>136</v>
      </c>
      <c r="C82" s="11" t="s">
        <v>150</v>
      </c>
      <c r="D82" s="5" t="s">
        <v>19</v>
      </c>
      <c r="E82" s="4" t="s">
        <v>224</v>
      </c>
      <c r="F82" s="4" t="s">
        <v>28</v>
      </c>
      <c r="G82" s="4" t="s">
        <v>26</v>
      </c>
      <c r="H82" s="5" t="s">
        <v>203</v>
      </c>
      <c r="I82" s="9">
        <v>25</v>
      </c>
      <c r="J82" s="5">
        <v>2</v>
      </c>
      <c r="K82" s="5">
        <v>2</v>
      </c>
      <c r="L82" s="5">
        <v>4</v>
      </c>
      <c r="M82" s="514" t="s">
        <v>344</v>
      </c>
      <c r="N82" s="6" t="s">
        <v>298</v>
      </c>
      <c r="O82" s="12" t="s">
        <v>38</v>
      </c>
      <c r="P82" s="12"/>
      <c r="Q82" s="12" t="s">
        <v>38</v>
      </c>
      <c r="R82" s="12"/>
      <c r="S82" s="12"/>
      <c r="T82" s="3"/>
    </row>
    <row r="83" spans="1:20" ht="30" customHeight="1">
      <c r="A83" s="5" t="s">
        <v>68</v>
      </c>
      <c r="B83" s="51" t="s">
        <v>195</v>
      </c>
      <c r="C83" s="6" t="s">
        <v>204</v>
      </c>
      <c r="D83" s="5" t="s">
        <v>19</v>
      </c>
      <c r="E83" s="4" t="s">
        <v>224</v>
      </c>
      <c r="F83" s="4" t="s">
        <v>28</v>
      </c>
      <c r="G83" s="4" t="s">
        <v>26</v>
      </c>
      <c r="H83" s="5" t="s">
        <v>203</v>
      </c>
      <c r="I83" s="9">
        <v>31</v>
      </c>
      <c r="J83" s="5">
        <v>2</v>
      </c>
      <c r="K83" s="5">
        <v>4</v>
      </c>
      <c r="L83" s="5">
        <v>6</v>
      </c>
      <c r="M83" s="514" t="s">
        <v>344</v>
      </c>
      <c r="N83" s="6" t="s">
        <v>251</v>
      </c>
      <c r="O83" s="12" t="s">
        <v>37</v>
      </c>
      <c r="P83" s="12"/>
      <c r="Q83" s="12" t="s">
        <v>37</v>
      </c>
      <c r="R83" s="12"/>
      <c r="S83" s="12" t="s">
        <v>39</v>
      </c>
      <c r="T83" s="3"/>
    </row>
    <row r="84" spans="1:20" ht="30" customHeight="1">
      <c r="A84" s="5" t="s">
        <v>69</v>
      </c>
      <c r="B84" s="51" t="s">
        <v>195</v>
      </c>
      <c r="C84" s="6" t="s">
        <v>151</v>
      </c>
      <c r="D84" s="5" t="s">
        <v>19</v>
      </c>
      <c r="E84" s="4" t="s">
        <v>224</v>
      </c>
      <c r="F84" s="4" t="s">
        <v>28</v>
      </c>
      <c r="G84" s="4" t="s">
        <v>26</v>
      </c>
      <c r="H84" s="5" t="s">
        <v>203</v>
      </c>
      <c r="I84" s="9">
        <v>29</v>
      </c>
      <c r="J84" s="5">
        <v>4</v>
      </c>
      <c r="K84" s="5">
        <v>2</v>
      </c>
      <c r="L84" s="5">
        <v>6</v>
      </c>
      <c r="M84" s="514" t="s">
        <v>344</v>
      </c>
      <c r="N84" s="6" t="s">
        <v>234</v>
      </c>
      <c r="O84" s="12" t="s">
        <v>39</v>
      </c>
      <c r="P84" s="12"/>
      <c r="Q84" s="12"/>
      <c r="R84" s="12" t="s">
        <v>38</v>
      </c>
      <c r="S84" s="12" t="s">
        <v>35</v>
      </c>
      <c r="T84" s="3"/>
    </row>
    <row r="85" spans="1:20" ht="30" customHeight="1">
      <c r="A85" s="5" t="s">
        <v>70</v>
      </c>
      <c r="B85" s="51" t="s">
        <v>195</v>
      </c>
      <c r="C85" s="6" t="s">
        <v>152</v>
      </c>
      <c r="D85" s="5" t="s">
        <v>19</v>
      </c>
      <c r="E85" s="4" t="s">
        <v>224</v>
      </c>
      <c r="F85" s="4" t="s">
        <v>28</v>
      </c>
      <c r="G85" s="4" t="s">
        <v>26</v>
      </c>
      <c r="H85" s="5" t="s">
        <v>203</v>
      </c>
      <c r="I85" s="9">
        <v>27</v>
      </c>
      <c r="J85" s="5">
        <v>4</v>
      </c>
      <c r="K85" s="5">
        <v>2</v>
      </c>
      <c r="L85" s="5">
        <v>6</v>
      </c>
      <c r="M85" s="514" t="s">
        <v>344</v>
      </c>
      <c r="N85" s="6" t="s">
        <v>254</v>
      </c>
      <c r="O85" s="12"/>
      <c r="P85" s="12" t="s">
        <v>39</v>
      </c>
      <c r="Q85" s="12"/>
      <c r="R85" s="12" t="s">
        <v>37</v>
      </c>
      <c r="S85" s="12" t="s">
        <v>37</v>
      </c>
      <c r="T85" s="12"/>
    </row>
    <row r="86" spans="1:20" ht="30" customHeight="1">
      <c r="A86" s="5" t="s">
        <v>71</v>
      </c>
      <c r="B86" s="51" t="s">
        <v>195</v>
      </c>
      <c r="C86" s="6" t="s">
        <v>153</v>
      </c>
      <c r="D86" s="5" t="s">
        <v>19</v>
      </c>
      <c r="E86" s="4" t="s">
        <v>224</v>
      </c>
      <c r="F86" s="4" t="s">
        <v>28</v>
      </c>
      <c r="G86" s="4" t="s">
        <v>26</v>
      </c>
      <c r="H86" s="5" t="s">
        <v>203</v>
      </c>
      <c r="I86" s="9">
        <v>25</v>
      </c>
      <c r="J86" s="5">
        <v>2</v>
      </c>
      <c r="K86" s="5">
        <v>4</v>
      </c>
      <c r="L86" s="5">
        <v>6</v>
      </c>
      <c r="M86" s="514" t="s">
        <v>344</v>
      </c>
      <c r="N86" s="6" t="s">
        <v>248</v>
      </c>
      <c r="O86" s="12"/>
      <c r="P86" s="12" t="s">
        <v>38</v>
      </c>
      <c r="Q86" s="12" t="s">
        <v>39</v>
      </c>
      <c r="R86" s="12" t="s">
        <v>39</v>
      </c>
      <c r="S86" s="12"/>
      <c r="T86" s="12"/>
    </row>
    <row r="87" spans="1:20" ht="30" customHeight="1">
      <c r="A87" s="5" t="s">
        <v>324</v>
      </c>
      <c r="B87" s="51" t="s">
        <v>328</v>
      </c>
      <c r="C87" s="6" t="s">
        <v>329</v>
      </c>
      <c r="D87" s="5" t="s">
        <v>19</v>
      </c>
      <c r="E87" s="4" t="s">
        <v>224</v>
      </c>
      <c r="F87" s="4" t="s">
        <v>23</v>
      </c>
      <c r="G87" s="4" t="s">
        <v>27</v>
      </c>
      <c r="H87" s="5"/>
      <c r="I87" s="9"/>
      <c r="J87" s="5">
        <v>0</v>
      </c>
      <c r="K87" s="5">
        <v>2</v>
      </c>
      <c r="L87" s="5">
        <v>2</v>
      </c>
      <c r="M87" s="514" t="s">
        <v>344</v>
      </c>
      <c r="N87" s="6"/>
      <c r="O87" s="12" t="s">
        <v>34</v>
      </c>
      <c r="P87" s="12"/>
      <c r="Q87" s="12"/>
      <c r="R87" s="12"/>
      <c r="S87" s="12"/>
      <c r="T87" s="3"/>
    </row>
    <row r="88" spans="1:20" s="2" customFormat="1" ht="30" customHeight="1">
      <c r="A88" s="1283" t="s">
        <v>1</v>
      </c>
      <c r="B88" s="1283" t="s">
        <v>9</v>
      </c>
      <c r="C88" s="1283" t="s">
        <v>2</v>
      </c>
      <c r="D88" s="1283" t="s">
        <v>5</v>
      </c>
      <c r="E88" s="1283" t="s">
        <v>11</v>
      </c>
      <c r="F88" s="1283" t="s">
        <v>6</v>
      </c>
      <c r="G88" s="1283" t="s">
        <v>7</v>
      </c>
      <c r="H88" s="1284" t="s">
        <v>8</v>
      </c>
      <c r="I88" s="1283" t="s">
        <v>33</v>
      </c>
      <c r="J88" s="1285" t="s">
        <v>43</v>
      </c>
      <c r="K88" s="1285"/>
      <c r="L88" s="1285"/>
      <c r="M88" s="1283" t="s">
        <v>343</v>
      </c>
      <c r="N88" s="1283" t="s">
        <v>10</v>
      </c>
      <c r="O88" s="1284" t="s">
        <v>29</v>
      </c>
      <c r="P88" s="1284" t="s">
        <v>30</v>
      </c>
      <c r="Q88" s="1284" t="s">
        <v>223</v>
      </c>
      <c r="R88" s="1284" t="s">
        <v>31</v>
      </c>
      <c r="S88" s="1284" t="s">
        <v>32</v>
      </c>
      <c r="T88" s="1284" t="s">
        <v>305</v>
      </c>
    </row>
    <row r="89" spans="1:20" s="2" customFormat="1" ht="15.75" customHeight="1">
      <c r="A89" s="1283"/>
      <c r="B89" s="1283"/>
      <c r="C89" s="1283"/>
      <c r="D89" s="1283"/>
      <c r="E89" s="1283"/>
      <c r="F89" s="1283"/>
      <c r="G89" s="1283"/>
      <c r="H89" s="1284"/>
      <c r="I89" s="1283"/>
      <c r="J89" s="1286" t="s">
        <v>3</v>
      </c>
      <c r="K89" s="1286" t="s">
        <v>4</v>
      </c>
      <c r="L89" s="1286" t="s">
        <v>0</v>
      </c>
      <c r="M89" s="1283"/>
      <c r="N89" s="1283"/>
      <c r="O89" s="1284"/>
      <c r="P89" s="1284"/>
      <c r="Q89" s="1284"/>
      <c r="R89" s="1284"/>
      <c r="S89" s="1284"/>
      <c r="T89" s="1284"/>
    </row>
    <row r="90" spans="1:20" ht="30" customHeight="1">
      <c r="A90" s="5" t="s">
        <v>232</v>
      </c>
      <c r="B90" s="6" t="s">
        <v>196</v>
      </c>
      <c r="C90" s="6" t="s">
        <v>233</v>
      </c>
      <c r="D90" s="4" t="s">
        <v>16</v>
      </c>
      <c r="E90" s="4" t="s">
        <v>224</v>
      </c>
      <c r="F90" s="4" t="s">
        <v>23</v>
      </c>
      <c r="G90" s="4" t="s">
        <v>27</v>
      </c>
      <c r="H90" s="5" t="s">
        <v>270</v>
      </c>
      <c r="I90" s="9">
        <v>16</v>
      </c>
      <c r="J90" s="5">
        <v>1</v>
      </c>
      <c r="K90" s="5">
        <v>2</v>
      </c>
      <c r="L90" s="5">
        <v>3</v>
      </c>
      <c r="M90" s="514" t="s">
        <v>344</v>
      </c>
      <c r="N90" s="6" t="s">
        <v>325</v>
      </c>
      <c r="O90" s="12"/>
      <c r="P90" s="12"/>
      <c r="Q90" s="17" t="s">
        <v>44</v>
      </c>
      <c r="R90" s="17"/>
      <c r="S90" s="12"/>
      <c r="T90" s="3"/>
    </row>
    <row r="91" spans="1:20" ht="30" customHeight="1">
      <c r="A91" s="5" t="s">
        <v>246</v>
      </c>
      <c r="B91" s="6" t="s">
        <v>196</v>
      </c>
      <c r="C91" s="6" t="s">
        <v>154</v>
      </c>
      <c r="D91" s="4" t="s">
        <v>16</v>
      </c>
      <c r="E91" s="4" t="s">
        <v>224</v>
      </c>
      <c r="F91" s="4" t="s">
        <v>22</v>
      </c>
      <c r="G91" s="4" t="s">
        <v>27</v>
      </c>
      <c r="H91" s="5" t="s">
        <v>270</v>
      </c>
      <c r="I91" s="9">
        <v>14</v>
      </c>
      <c r="J91" s="5">
        <v>4</v>
      </c>
      <c r="K91" s="5">
        <v>2</v>
      </c>
      <c r="L91" s="5">
        <v>6</v>
      </c>
      <c r="M91" s="514" t="s">
        <v>344</v>
      </c>
      <c r="N91" s="6" t="s">
        <v>206</v>
      </c>
      <c r="O91" s="12" t="s">
        <v>34</v>
      </c>
      <c r="P91" s="12" t="s">
        <v>34</v>
      </c>
      <c r="Q91" s="12"/>
      <c r="R91" s="12"/>
      <c r="S91" s="12" t="s">
        <v>36</v>
      </c>
      <c r="T91" s="7"/>
    </row>
    <row r="92" spans="1:20" ht="30" customHeight="1">
      <c r="A92" s="5" t="s">
        <v>76</v>
      </c>
      <c r="B92" s="6" t="s">
        <v>196</v>
      </c>
      <c r="C92" s="6" t="s">
        <v>230</v>
      </c>
      <c r="D92" s="4" t="s">
        <v>16</v>
      </c>
      <c r="E92" s="4" t="s">
        <v>224</v>
      </c>
      <c r="F92" s="4" t="s">
        <v>22</v>
      </c>
      <c r="G92" s="4" t="s">
        <v>27</v>
      </c>
      <c r="H92" s="5" t="s">
        <v>270</v>
      </c>
      <c r="I92" s="5">
        <v>13</v>
      </c>
      <c r="J92" s="5">
        <v>4</v>
      </c>
      <c r="K92" s="5">
        <v>2</v>
      </c>
      <c r="L92" s="5">
        <v>6</v>
      </c>
      <c r="M92" s="514" t="s">
        <v>344</v>
      </c>
      <c r="N92" s="6" t="s">
        <v>212</v>
      </c>
      <c r="O92" s="12" t="s">
        <v>35</v>
      </c>
      <c r="P92" s="12"/>
      <c r="Q92" s="12"/>
      <c r="R92" s="12" t="s">
        <v>36</v>
      </c>
      <c r="S92" s="19" t="s">
        <v>34</v>
      </c>
      <c r="T92" s="3"/>
    </row>
    <row r="93" spans="1:20" ht="30" customHeight="1">
      <c r="A93" s="5" t="s">
        <v>77</v>
      </c>
      <c r="B93" s="6" t="s">
        <v>196</v>
      </c>
      <c r="C93" s="6" t="s">
        <v>155</v>
      </c>
      <c r="D93" s="4" t="s">
        <v>16</v>
      </c>
      <c r="E93" s="4" t="s">
        <v>224</v>
      </c>
      <c r="F93" s="4" t="s">
        <v>22</v>
      </c>
      <c r="G93" s="4" t="s">
        <v>27</v>
      </c>
      <c r="H93" s="5" t="s">
        <v>270</v>
      </c>
      <c r="I93" s="9">
        <v>13</v>
      </c>
      <c r="J93" s="5">
        <v>4</v>
      </c>
      <c r="K93" s="5">
        <v>2</v>
      </c>
      <c r="L93" s="5">
        <v>6</v>
      </c>
      <c r="M93" s="514" t="s">
        <v>344</v>
      </c>
      <c r="N93" s="6" t="s">
        <v>129</v>
      </c>
      <c r="O93" s="12"/>
      <c r="P93" s="12" t="s">
        <v>35</v>
      </c>
      <c r="Q93" s="17" t="s">
        <v>35</v>
      </c>
      <c r="R93" s="12" t="s">
        <v>34</v>
      </c>
      <c r="S93" s="12"/>
      <c r="T93" s="7"/>
    </row>
    <row r="94" spans="1:20" ht="30" customHeight="1">
      <c r="A94" s="5" t="s">
        <v>78</v>
      </c>
      <c r="B94" s="6" t="s">
        <v>196</v>
      </c>
      <c r="C94" s="6" t="s">
        <v>156</v>
      </c>
      <c r="D94" s="4" t="s">
        <v>16</v>
      </c>
      <c r="E94" s="4" t="s">
        <v>224</v>
      </c>
      <c r="F94" s="4" t="s">
        <v>22</v>
      </c>
      <c r="G94" s="4" t="s">
        <v>27</v>
      </c>
      <c r="H94" s="5" t="s">
        <v>270</v>
      </c>
      <c r="I94" s="9">
        <v>17</v>
      </c>
      <c r="J94" s="5">
        <v>4</v>
      </c>
      <c r="K94" s="5">
        <v>2</v>
      </c>
      <c r="L94" s="5">
        <v>6</v>
      </c>
      <c r="M94" s="514" t="s">
        <v>344</v>
      </c>
      <c r="N94" s="520" t="s">
        <v>239</v>
      </c>
      <c r="O94" s="12" t="s">
        <v>36</v>
      </c>
      <c r="P94" s="12"/>
      <c r="Q94" s="12"/>
      <c r="R94" s="12" t="s">
        <v>35</v>
      </c>
      <c r="S94" s="19" t="s">
        <v>35</v>
      </c>
      <c r="T94" s="3"/>
    </row>
    <row r="95" spans="1:20" ht="30" customHeight="1">
      <c r="A95" s="5" t="s">
        <v>79</v>
      </c>
      <c r="B95" s="6" t="s">
        <v>80</v>
      </c>
      <c r="C95" s="6" t="s">
        <v>231</v>
      </c>
      <c r="D95" s="4" t="s">
        <v>16</v>
      </c>
      <c r="E95" s="4" t="s">
        <v>224</v>
      </c>
      <c r="F95" s="4" t="s">
        <v>23</v>
      </c>
      <c r="G95" s="4" t="s">
        <v>27</v>
      </c>
      <c r="H95" s="5" t="s">
        <v>270</v>
      </c>
      <c r="I95" s="9">
        <v>25</v>
      </c>
      <c r="J95" s="5">
        <v>2</v>
      </c>
      <c r="K95" s="5">
        <v>2</v>
      </c>
      <c r="L95" s="5">
        <v>4</v>
      </c>
      <c r="M95" s="514" t="s">
        <v>344</v>
      </c>
      <c r="N95" s="6" t="s">
        <v>351</v>
      </c>
      <c r="O95" s="12"/>
      <c r="P95" s="12" t="s">
        <v>36</v>
      </c>
      <c r="Q95" s="12" t="s">
        <v>36</v>
      </c>
      <c r="R95" s="12"/>
      <c r="S95" s="12"/>
      <c r="T95" s="3"/>
    </row>
    <row r="96" spans="1:20" ht="30" customHeight="1">
      <c r="A96" s="5" t="s">
        <v>75</v>
      </c>
      <c r="B96" s="6" t="s">
        <v>196</v>
      </c>
      <c r="C96" s="6" t="s">
        <v>154</v>
      </c>
      <c r="D96" s="4" t="s">
        <v>16</v>
      </c>
      <c r="E96" s="4" t="s">
        <v>224</v>
      </c>
      <c r="F96" s="4" t="s">
        <v>24</v>
      </c>
      <c r="G96" s="4" t="s">
        <v>26</v>
      </c>
      <c r="H96" s="5" t="s">
        <v>269</v>
      </c>
      <c r="I96" s="9">
        <v>14</v>
      </c>
      <c r="J96" s="5">
        <v>4</v>
      </c>
      <c r="K96" s="5">
        <v>2</v>
      </c>
      <c r="L96" s="5">
        <v>6</v>
      </c>
      <c r="M96" s="514" t="s">
        <v>344</v>
      </c>
      <c r="N96" s="6" t="s">
        <v>279</v>
      </c>
      <c r="O96" s="12" t="s">
        <v>37</v>
      </c>
      <c r="P96" s="12"/>
      <c r="Q96" s="12" t="s">
        <v>39</v>
      </c>
      <c r="R96" s="12" t="s">
        <v>37</v>
      </c>
      <c r="S96" s="12"/>
      <c r="T96" s="15"/>
    </row>
    <row r="97" spans="1:20" ht="30" customHeight="1">
      <c r="A97" s="5" t="s">
        <v>76</v>
      </c>
      <c r="B97" s="6" t="s">
        <v>196</v>
      </c>
      <c r="C97" s="6" t="s">
        <v>230</v>
      </c>
      <c r="D97" s="4" t="s">
        <v>16</v>
      </c>
      <c r="E97" s="4" t="s">
        <v>224</v>
      </c>
      <c r="F97" s="4" t="s">
        <v>24</v>
      </c>
      <c r="G97" s="4" t="s">
        <v>27</v>
      </c>
      <c r="H97" s="5" t="s">
        <v>269</v>
      </c>
      <c r="I97" s="9">
        <v>18</v>
      </c>
      <c r="J97" s="5">
        <v>4</v>
      </c>
      <c r="K97" s="5">
        <v>2</v>
      </c>
      <c r="L97" s="5">
        <v>6</v>
      </c>
      <c r="M97" s="514" t="s">
        <v>344</v>
      </c>
      <c r="N97" s="6" t="s">
        <v>132</v>
      </c>
      <c r="O97" s="12"/>
      <c r="P97" s="12" t="s">
        <v>38</v>
      </c>
      <c r="Q97" s="12"/>
      <c r="R97" s="12" t="s">
        <v>39</v>
      </c>
      <c r="S97" s="15" t="s">
        <v>38</v>
      </c>
      <c r="T97" s="3"/>
    </row>
    <row r="98" spans="1:20" ht="30" customHeight="1">
      <c r="A98" s="5" t="s">
        <v>77</v>
      </c>
      <c r="B98" s="6" t="s">
        <v>196</v>
      </c>
      <c r="C98" s="6" t="s">
        <v>155</v>
      </c>
      <c r="D98" s="4" t="s">
        <v>16</v>
      </c>
      <c r="E98" s="4" t="s">
        <v>224</v>
      </c>
      <c r="F98" s="4" t="s">
        <v>24</v>
      </c>
      <c r="G98" s="4" t="s">
        <v>26</v>
      </c>
      <c r="H98" s="5" t="s">
        <v>269</v>
      </c>
      <c r="I98" s="9">
        <v>19</v>
      </c>
      <c r="J98" s="5">
        <v>4</v>
      </c>
      <c r="K98" s="5">
        <v>2</v>
      </c>
      <c r="L98" s="5">
        <v>6</v>
      </c>
      <c r="M98" s="514" t="s">
        <v>344</v>
      </c>
      <c r="N98" s="6" t="s">
        <v>213</v>
      </c>
      <c r="O98" s="12" t="s">
        <v>39</v>
      </c>
      <c r="P98" s="12" t="s">
        <v>37</v>
      </c>
      <c r="Q98" s="12"/>
      <c r="R98" s="12"/>
      <c r="S98" s="12" t="s">
        <v>37</v>
      </c>
      <c r="T98" s="12"/>
    </row>
    <row r="99" spans="1:20" ht="30" customHeight="1">
      <c r="A99" s="5" t="s">
        <v>78</v>
      </c>
      <c r="B99" s="6" t="s">
        <v>196</v>
      </c>
      <c r="C99" s="6" t="s">
        <v>156</v>
      </c>
      <c r="D99" s="4" t="s">
        <v>16</v>
      </c>
      <c r="E99" s="4" t="s">
        <v>224</v>
      </c>
      <c r="F99" s="4" t="s">
        <v>24</v>
      </c>
      <c r="G99" s="4" t="s">
        <v>26</v>
      </c>
      <c r="H99" s="5" t="s">
        <v>269</v>
      </c>
      <c r="I99" s="9">
        <v>24</v>
      </c>
      <c r="J99" s="5">
        <v>4</v>
      </c>
      <c r="K99" s="5">
        <v>2</v>
      </c>
      <c r="L99" s="5">
        <v>6</v>
      </c>
      <c r="M99" s="514" t="s">
        <v>344</v>
      </c>
      <c r="N99" s="6" t="s">
        <v>216</v>
      </c>
      <c r="O99" s="12" t="s">
        <v>38</v>
      </c>
      <c r="P99" s="12" t="s">
        <v>39</v>
      </c>
      <c r="Q99" s="12" t="s">
        <v>37</v>
      </c>
      <c r="R99" s="12"/>
      <c r="S99" s="12"/>
      <c r="T99" s="539"/>
    </row>
    <row r="100" spans="1:20" s="2" customFormat="1" ht="19.5" customHeight="1">
      <c r="A100" s="1283" t="s">
        <v>1</v>
      </c>
      <c r="B100" s="1283" t="s">
        <v>9</v>
      </c>
      <c r="C100" s="1283" t="s">
        <v>2</v>
      </c>
      <c r="D100" s="1283" t="s">
        <v>5</v>
      </c>
      <c r="E100" s="1283" t="s">
        <v>11</v>
      </c>
      <c r="F100" s="1283" t="s">
        <v>6</v>
      </c>
      <c r="G100" s="1283" t="s">
        <v>7</v>
      </c>
      <c r="H100" s="1284" t="s">
        <v>8</v>
      </c>
      <c r="I100" s="1283" t="s">
        <v>33</v>
      </c>
      <c r="J100" s="1285" t="s">
        <v>43</v>
      </c>
      <c r="K100" s="1285"/>
      <c r="L100" s="1285"/>
      <c r="M100" s="1283" t="s">
        <v>343</v>
      </c>
      <c r="N100" s="1283" t="s">
        <v>10</v>
      </c>
      <c r="O100" s="1284" t="s">
        <v>29</v>
      </c>
      <c r="P100" s="1284" t="s">
        <v>30</v>
      </c>
      <c r="Q100" s="1284" t="s">
        <v>223</v>
      </c>
      <c r="R100" s="1284" t="s">
        <v>31</v>
      </c>
      <c r="S100" s="1284" t="s">
        <v>32</v>
      </c>
      <c r="T100" s="1284" t="s">
        <v>305</v>
      </c>
    </row>
    <row r="101" spans="1:20" s="2" customFormat="1" ht="19.5" customHeight="1">
      <c r="A101" s="1283"/>
      <c r="B101" s="1283"/>
      <c r="C101" s="1283"/>
      <c r="D101" s="1283"/>
      <c r="E101" s="1283"/>
      <c r="F101" s="1283"/>
      <c r="G101" s="1283"/>
      <c r="H101" s="1284"/>
      <c r="I101" s="1283"/>
      <c r="J101" s="1286" t="s">
        <v>3</v>
      </c>
      <c r="K101" s="1286" t="s">
        <v>4</v>
      </c>
      <c r="L101" s="1286" t="s">
        <v>0</v>
      </c>
      <c r="M101" s="1283"/>
      <c r="N101" s="1283"/>
      <c r="O101" s="1284"/>
      <c r="P101" s="1284"/>
      <c r="Q101" s="1284"/>
      <c r="R101" s="1284"/>
      <c r="S101" s="1284"/>
      <c r="T101" s="1284"/>
    </row>
    <row r="102" spans="1:20" ht="30" customHeight="1">
      <c r="A102" s="9"/>
      <c r="B102" s="9"/>
      <c r="C102" s="10" t="s">
        <v>72</v>
      </c>
      <c r="D102" s="9"/>
      <c r="E102" s="9"/>
      <c r="F102" s="9"/>
      <c r="G102" s="9"/>
      <c r="H102" s="9"/>
      <c r="I102" s="9"/>
      <c r="J102" s="9"/>
      <c r="K102" s="9"/>
      <c r="L102" s="9"/>
      <c r="M102" s="514" t="s">
        <v>344</v>
      </c>
      <c r="N102" s="10"/>
      <c r="O102" s="9"/>
      <c r="P102" s="9"/>
      <c r="Q102" s="9"/>
      <c r="R102" s="9"/>
      <c r="S102" s="9"/>
      <c r="T102" s="3"/>
    </row>
    <row r="103" spans="1:20" ht="30" customHeight="1">
      <c r="A103" s="5" t="s">
        <v>81</v>
      </c>
      <c r="B103" s="6" t="s">
        <v>74</v>
      </c>
      <c r="C103" s="6" t="s">
        <v>157</v>
      </c>
      <c r="D103" s="4" t="s">
        <v>20</v>
      </c>
      <c r="E103" s="4" t="s">
        <v>224</v>
      </c>
      <c r="F103" s="4" t="s">
        <v>22</v>
      </c>
      <c r="G103" s="4" t="s">
        <v>27</v>
      </c>
      <c r="H103" s="5" t="s">
        <v>271</v>
      </c>
      <c r="I103" s="9">
        <v>18</v>
      </c>
      <c r="J103" s="5">
        <v>2</v>
      </c>
      <c r="K103" s="5">
        <v>2</v>
      </c>
      <c r="L103" s="9">
        <v>4</v>
      </c>
      <c r="M103" s="514" t="s">
        <v>344</v>
      </c>
      <c r="N103" s="6" t="s">
        <v>347</v>
      </c>
      <c r="O103" s="17" t="s">
        <v>36</v>
      </c>
      <c r="P103" s="17" t="s">
        <v>35</v>
      </c>
      <c r="Q103" s="12"/>
      <c r="R103" s="12"/>
      <c r="S103" s="12"/>
      <c r="T103" s="3"/>
    </row>
    <row r="104" spans="1:20" ht="30" customHeight="1">
      <c r="A104" s="5" t="s">
        <v>82</v>
      </c>
      <c r="B104" s="6" t="s">
        <v>196</v>
      </c>
      <c r="C104" s="13" t="s">
        <v>158</v>
      </c>
      <c r="D104" s="4" t="s">
        <v>20</v>
      </c>
      <c r="E104" s="4" t="s">
        <v>224</v>
      </c>
      <c r="F104" s="4" t="s">
        <v>22</v>
      </c>
      <c r="G104" s="4" t="s">
        <v>27</v>
      </c>
      <c r="H104" s="5" t="s">
        <v>271</v>
      </c>
      <c r="I104" s="9">
        <v>26</v>
      </c>
      <c r="J104" s="5">
        <v>4</v>
      </c>
      <c r="K104" s="5">
        <v>2</v>
      </c>
      <c r="L104" s="9">
        <v>6</v>
      </c>
      <c r="M104" s="514" t="s">
        <v>344</v>
      </c>
      <c r="N104" s="520" t="s">
        <v>239</v>
      </c>
      <c r="O104" s="12" t="s">
        <v>35</v>
      </c>
      <c r="P104" s="12"/>
      <c r="Q104" s="12" t="s">
        <v>35</v>
      </c>
      <c r="R104" s="12" t="s">
        <v>36</v>
      </c>
      <c r="S104" s="12"/>
      <c r="T104" s="534"/>
    </row>
    <row r="105" spans="1:20" ht="30" customHeight="1">
      <c r="A105" s="5" t="s">
        <v>83</v>
      </c>
      <c r="B105" s="6" t="s">
        <v>74</v>
      </c>
      <c r="C105" s="6" t="s">
        <v>159</v>
      </c>
      <c r="D105" s="4" t="s">
        <v>20</v>
      </c>
      <c r="E105" s="4" t="s">
        <v>224</v>
      </c>
      <c r="F105" s="4" t="s">
        <v>22</v>
      </c>
      <c r="G105" s="4" t="s">
        <v>27</v>
      </c>
      <c r="H105" s="5" t="s">
        <v>271</v>
      </c>
      <c r="I105" s="9">
        <v>22</v>
      </c>
      <c r="J105" s="5">
        <v>2</v>
      </c>
      <c r="K105" s="5">
        <v>4</v>
      </c>
      <c r="L105" s="9">
        <v>6</v>
      </c>
      <c r="M105" s="514" t="s">
        <v>344</v>
      </c>
      <c r="N105" s="6" t="s">
        <v>126</v>
      </c>
      <c r="O105" s="12"/>
      <c r="P105" s="12" t="s">
        <v>36</v>
      </c>
      <c r="Q105" s="12" t="s">
        <v>36</v>
      </c>
      <c r="R105" s="12"/>
      <c r="S105" s="17" t="s">
        <v>35</v>
      </c>
      <c r="T105" s="3"/>
    </row>
    <row r="106" spans="1:20" ht="30" customHeight="1">
      <c r="A106" s="5" t="s">
        <v>84</v>
      </c>
      <c r="B106" s="6" t="s">
        <v>196</v>
      </c>
      <c r="C106" s="13" t="s">
        <v>160</v>
      </c>
      <c r="D106" s="4" t="s">
        <v>20</v>
      </c>
      <c r="E106" s="4" t="s">
        <v>224</v>
      </c>
      <c r="F106" s="4" t="s">
        <v>22</v>
      </c>
      <c r="G106" s="4" t="s">
        <v>27</v>
      </c>
      <c r="H106" s="5" t="s">
        <v>271</v>
      </c>
      <c r="I106" s="5">
        <v>28</v>
      </c>
      <c r="J106" s="5">
        <v>4</v>
      </c>
      <c r="K106" s="5">
        <v>2</v>
      </c>
      <c r="L106" s="5">
        <v>6</v>
      </c>
      <c r="M106" s="514" t="s">
        <v>344</v>
      </c>
      <c r="N106" s="6" t="s">
        <v>280</v>
      </c>
      <c r="O106" s="12" t="s">
        <v>34</v>
      </c>
      <c r="P106" s="12"/>
      <c r="Q106" s="12"/>
      <c r="R106" s="24" t="s">
        <v>35</v>
      </c>
      <c r="S106" s="12" t="s">
        <v>36</v>
      </c>
      <c r="T106" s="3"/>
    </row>
    <row r="107" spans="1:20" ht="30" customHeight="1">
      <c r="A107" s="5" t="s">
        <v>85</v>
      </c>
      <c r="B107" s="6" t="s">
        <v>196</v>
      </c>
      <c r="C107" s="13" t="s">
        <v>161</v>
      </c>
      <c r="D107" s="4" t="s">
        <v>20</v>
      </c>
      <c r="E107" s="4" t="s">
        <v>224</v>
      </c>
      <c r="F107" s="4" t="s">
        <v>22</v>
      </c>
      <c r="G107" s="4" t="s">
        <v>27</v>
      </c>
      <c r="H107" s="5" t="s">
        <v>271</v>
      </c>
      <c r="I107" s="9">
        <v>17</v>
      </c>
      <c r="J107" s="5">
        <v>4</v>
      </c>
      <c r="K107" s="5">
        <v>2</v>
      </c>
      <c r="L107" s="9">
        <v>6</v>
      </c>
      <c r="M107" s="514" t="s">
        <v>344</v>
      </c>
      <c r="N107" s="6" t="s">
        <v>213</v>
      </c>
      <c r="O107" s="12"/>
      <c r="P107" s="19"/>
      <c r="Q107" s="12" t="s">
        <v>34</v>
      </c>
      <c r="R107" s="17" t="s">
        <v>34</v>
      </c>
      <c r="S107" s="12" t="s">
        <v>34</v>
      </c>
      <c r="T107" s="3"/>
    </row>
    <row r="108" spans="1:20" ht="30" customHeight="1">
      <c r="A108" s="5" t="s">
        <v>86</v>
      </c>
      <c r="B108" s="6" t="s">
        <v>80</v>
      </c>
      <c r="C108" s="13" t="s">
        <v>162</v>
      </c>
      <c r="D108" s="4" t="s">
        <v>20</v>
      </c>
      <c r="E108" s="4" t="s">
        <v>224</v>
      </c>
      <c r="F108" s="4" t="s">
        <v>22</v>
      </c>
      <c r="G108" s="4" t="s">
        <v>27</v>
      </c>
      <c r="H108" s="5" t="s">
        <v>271</v>
      </c>
      <c r="I108" s="9">
        <v>24</v>
      </c>
      <c r="J108" s="5">
        <v>2</v>
      </c>
      <c r="K108" s="5">
        <v>0</v>
      </c>
      <c r="L108" s="9">
        <v>2</v>
      </c>
      <c r="M108" s="514" t="s">
        <v>344</v>
      </c>
      <c r="N108" s="6" t="s">
        <v>215</v>
      </c>
      <c r="O108" s="12"/>
      <c r="P108" s="17" t="s">
        <v>34</v>
      </c>
      <c r="Q108" s="12"/>
      <c r="R108" s="12"/>
      <c r="S108" s="12"/>
      <c r="T108" s="3"/>
    </row>
    <row r="109" spans="1:20" ht="30" customHeight="1">
      <c r="A109" s="5" t="s">
        <v>81</v>
      </c>
      <c r="B109" s="6" t="s">
        <v>74</v>
      </c>
      <c r="C109" s="6" t="s">
        <v>157</v>
      </c>
      <c r="D109" s="4" t="s">
        <v>20</v>
      </c>
      <c r="E109" s="4" t="s">
        <v>224</v>
      </c>
      <c r="F109" s="4" t="s">
        <v>24</v>
      </c>
      <c r="G109" s="4" t="s">
        <v>27</v>
      </c>
      <c r="H109" s="5" t="s">
        <v>271</v>
      </c>
      <c r="I109" s="9">
        <v>13</v>
      </c>
      <c r="J109" s="5">
        <v>2</v>
      </c>
      <c r="K109" s="5">
        <v>2</v>
      </c>
      <c r="L109" s="9">
        <v>4</v>
      </c>
      <c r="M109" s="514" t="s">
        <v>344</v>
      </c>
      <c r="N109" s="6" t="s">
        <v>348</v>
      </c>
      <c r="O109" s="17" t="s">
        <v>38</v>
      </c>
      <c r="P109" s="17"/>
      <c r="Q109" s="12"/>
      <c r="R109" s="12" t="s">
        <v>38</v>
      </c>
      <c r="S109" s="12"/>
      <c r="T109" s="3"/>
    </row>
    <row r="110" spans="1:20" ht="30" customHeight="1">
      <c r="A110" s="5" t="s">
        <v>82</v>
      </c>
      <c r="B110" s="6" t="s">
        <v>196</v>
      </c>
      <c r="C110" s="13" t="s">
        <v>158</v>
      </c>
      <c r="D110" s="4" t="s">
        <v>20</v>
      </c>
      <c r="E110" s="4" t="s">
        <v>224</v>
      </c>
      <c r="F110" s="4" t="s">
        <v>24</v>
      </c>
      <c r="G110" s="4" t="s">
        <v>26</v>
      </c>
      <c r="H110" s="5" t="s">
        <v>271</v>
      </c>
      <c r="I110" s="9">
        <v>25</v>
      </c>
      <c r="J110" s="5">
        <v>4</v>
      </c>
      <c r="K110" s="5">
        <v>2</v>
      </c>
      <c r="L110" s="9">
        <v>6</v>
      </c>
      <c r="M110" s="514" t="s">
        <v>344</v>
      </c>
      <c r="N110" s="6" t="s">
        <v>212</v>
      </c>
      <c r="O110" s="12" t="s">
        <v>37</v>
      </c>
      <c r="P110" s="12"/>
      <c r="Q110" s="12" t="s">
        <v>37</v>
      </c>
      <c r="R110" s="12"/>
      <c r="S110" s="12" t="s">
        <v>37</v>
      </c>
      <c r="T110" s="534"/>
    </row>
    <row r="111" spans="1:20" ht="30" customHeight="1">
      <c r="A111" s="5" t="s">
        <v>83</v>
      </c>
      <c r="B111" s="6" t="s">
        <v>74</v>
      </c>
      <c r="C111" s="6" t="s">
        <v>159</v>
      </c>
      <c r="D111" s="4" t="s">
        <v>20</v>
      </c>
      <c r="E111" s="4" t="s">
        <v>224</v>
      </c>
      <c r="F111" s="4" t="s">
        <v>24</v>
      </c>
      <c r="G111" s="4" t="s">
        <v>27</v>
      </c>
      <c r="H111" s="5" t="s">
        <v>271</v>
      </c>
      <c r="I111" s="9">
        <v>29</v>
      </c>
      <c r="J111" s="5">
        <v>2</v>
      </c>
      <c r="K111" s="5">
        <v>4</v>
      </c>
      <c r="L111" s="9">
        <v>6</v>
      </c>
      <c r="M111" s="514" t="s">
        <v>344</v>
      </c>
      <c r="N111" s="6" t="s">
        <v>234</v>
      </c>
      <c r="O111" s="12"/>
      <c r="P111" s="12" t="s">
        <v>37</v>
      </c>
      <c r="Q111" s="12" t="s">
        <v>38</v>
      </c>
      <c r="R111" s="17" t="s">
        <v>37</v>
      </c>
      <c r="S111" s="17"/>
      <c r="T111" s="3"/>
    </row>
    <row r="112" spans="1:20" ht="30" customHeight="1">
      <c r="A112" s="5" t="s">
        <v>84</v>
      </c>
      <c r="B112" s="6" t="s">
        <v>196</v>
      </c>
      <c r="C112" s="6" t="s">
        <v>160</v>
      </c>
      <c r="D112" s="4" t="s">
        <v>20</v>
      </c>
      <c r="E112" s="4" t="s">
        <v>224</v>
      </c>
      <c r="F112" s="4" t="s">
        <v>24</v>
      </c>
      <c r="G112" s="4" t="s">
        <v>27</v>
      </c>
      <c r="H112" s="5" t="s">
        <v>271</v>
      </c>
      <c r="I112" s="9">
        <v>24</v>
      </c>
      <c r="J112" s="5">
        <v>4</v>
      </c>
      <c r="K112" s="5">
        <v>2</v>
      </c>
      <c r="L112" s="9">
        <v>6</v>
      </c>
      <c r="M112" s="514" t="s">
        <v>344</v>
      </c>
      <c r="N112" s="6" t="s">
        <v>253</v>
      </c>
      <c r="O112" s="12" t="s">
        <v>321</v>
      </c>
      <c r="P112" s="12" t="s">
        <v>322</v>
      </c>
      <c r="Q112" s="12" t="s">
        <v>323</v>
      </c>
      <c r="R112" s="24"/>
      <c r="S112" s="12" t="s">
        <v>38</v>
      </c>
      <c r="T112" s="3"/>
    </row>
    <row r="113" spans="1:20" ht="30" customHeight="1">
      <c r="A113" s="5" t="s">
        <v>85</v>
      </c>
      <c r="B113" s="6" t="s">
        <v>196</v>
      </c>
      <c r="C113" s="6" t="s">
        <v>161</v>
      </c>
      <c r="D113" s="4" t="s">
        <v>20</v>
      </c>
      <c r="E113" s="4" t="s">
        <v>224</v>
      </c>
      <c r="F113" s="4" t="s">
        <v>24</v>
      </c>
      <c r="G113" s="4" t="s">
        <v>27</v>
      </c>
      <c r="H113" s="5" t="s">
        <v>271</v>
      </c>
      <c r="I113" s="9">
        <v>27</v>
      </c>
      <c r="J113" s="5">
        <v>4</v>
      </c>
      <c r="K113" s="5">
        <v>2</v>
      </c>
      <c r="L113" s="9">
        <v>6</v>
      </c>
      <c r="M113" s="514" t="s">
        <v>344</v>
      </c>
      <c r="N113" s="6" t="s">
        <v>216</v>
      </c>
      <c r="O113" s="12"/>
      <c r="P113" s="19" t="s">
        <v>38</v>
      </c>
      <c r="Q113" s="12"/>
      <c r="R113" s="17" t="s">
        <v>39</v>
      </c>
      <c r="S113" s="12" t="s">
        <v>39</v>
      </c>
      <c r="T113" s="3"/>
    </row>
    <row r="114" spans="1:20" ht="30" customHeight="1">
      <c r="A114" s="5" t="s">
        <v>86</v>
      </c>
      <c r="B114" s="6" t="s">
        <v>80</v>
      </c>
      <c r="C114" s="13" t="s">
        <v>162</v>
      </c>
      <c r="D114" s="4" t="s">
        <v>20</v>
      </c>
      <c r="E114" s="4" t="s">
        <v>224</v>
      </c>
      <c r="F114" s="4" t="s">
        <v>24</v>
      </c>
      <c r="G114" s="4" t="s">
        <v>27</v>
      </c>
      <c r="H114" s="5" t="s">
        <v>271</v>
      </c>
      <c r="I114" s="9">
        <v>19</v>
      </c>
      <c r="J114" s="5">
        <v>2</v>
      </c>
      <c r="K114" s="5">
        <v>0</v>
      </c>
      <c r="L114" s="9">
        <v>2</v>
      </c>
      <c r="M114" s="514" t="s">
        <v>344</v>
      </c>
      <c r="N114" s="6" t="s">
        <v>240</v>
      </c>
      <c r="O114" s="12"/>
      <c r="P114" s="17" t="s">
        <v>39</v>
      </c>
      <c r="Q114" s="12"/>
      <c r="R114" s="12"/>
      <c r="S114" s="12"/>
      <c r="T114" s="3"/>
    </row>
    <row r="115" spans="1:20" ht="30" customHeight="1">
      <c r="A115" s="5" t="s">
        <v>81</v>
      </c>
      <c r="B115" s="6" t="s">
        <v>74</v>
      </c>
      <c r="C115" s="6" t="s">
        <v>157</v>
      </c>
      <c r="D115" s="4" t="s">
        <v>20</v>
      </c>
      <c r="E115" s="4" t="s">
        <v>224</v>
      </c>
      <c r="F115" s="4" t="s">
        <v>25</v>
      </c>
      <c r="G115" s="4" t="s">
        <v>27</v>
      </c>
      <c r="H115" s="5" t="s">
        <v>197</v>
      </c>
      <c r="I115" s="9">
        <v>22</v>
      </c>
      <c r="J115" s="5">
        <v>2</v>
      </c>
      <c r="K115" s="5">
        <v>2</v>
      </c>
      <c r="L115" s="9">
        <v>4</v>
      </c>
      <c r="M115" s="514" t="s">
        <v>344</v>
      </c>
      <c r="N115" s="6" t="s">
        <v>291</v>
      </c>
      <c r="O115" s="17" t="s">
        <v>36</v>
      </c>
      <c r="P115" s="17" t="s">
        <v>35</v>
      </c>
      <c r="Q115" s="12"/>
      <c r="R115" s="12"/>
      <c r="S115" s="12"/>
      <c r="T115" s="3"/>
    </row>
    <row r="116" spans="1:20" ht="30" customHeight="1">
      <c r="A116" s="5" t="s">
        <v>82</v>
      </c>
      <c r="B116" s="6" t="s">
        <v>196</v>
      </c>
      <c r="C116" s="13" t="s">
        <v>158</v>
      </c>
      <c r="D116" s="4" t="s">
        <v>20</v>
      </c>
      <c r="E116" s="4" t="s">
        <v>224</v>
      </c>
      <c r="F116" s="4" t="s">
        <v>25</v>
      </c>
      <c r="G116" s="4" t="s">
        <v>27</v>
      </c>
      <c r="H116" s="5" t="s">
        <v>197</v>
      </c>
      <c r="I116" s="9">
        <v>29</v>
      </c>
      <c r="J116" s="5">
        <v>4</v>
      </c>
      <c r="K116" s="5">
        <v>2</v>
      </c>
      <c r="L116" s="9">
        <v>6</v>
      </c>
      <c r="M116" s="514" t="s">
        <v>344</v>
      </c>
      <c r="N116" s="6" t="s">
        <v>286</v>
      </c>
      <c r="O116" s="12" t="s">
        <v>35</v>
      </c>
      <c r="P116" s="12"/>
      <c r="Q116" s="12" t="s">
        <v>35</v>
      </c>
      <c r="R116" s="12" t="s">
        <v>36</v>
      </c>
      <c r="S116" s="12"/>
      <c r="T116" s="534"/>
    </row>
    <row r="117" spans="1:20" ht="30" customHeight="1">
      <c r="A117" s="5" t="s">
        <v>83</v>
      </c>
      <c r="B117" s="6" t="s">
        <v>74</v>
      </c>
      <c r="C117" s="6" t="s">
        <v>159</v>
      </c>
      <c r="D117" s="4" t="s">
        <v>20</v>
      </c>
      <c r="E117" s="4" t="s">
        <v>224</v>
      </c>
      <c r="F117" s="4" t="s">
        <v>25</v>
      </c>
      <c r="G117" s="4" t="s">
        <v>27</v>
      </c>
      <c r="H117" s="5" t="s">
        <v>197</v>
      </c>
      <c r="I117" s="9">
        <v>28</v>
      </c>
      <c r="J117" s="5">
        <v>2</v>
      </c>
      <c r="K117" s="5">
        <v>4</v>
      </c>
      <c r="L117" s="9">
        <v>6</v>
      </c>
      <c r="M117" s="514" t="s">
        <v>344</v>
      </c>
      <c r="N117" s="6" t="s">
        <v>124</v>
      </c>
      <c r="O117" s="17"/>
      <c r="P117" s="12" t="s">
        <v>36</v>
      </c>
      <c r="Q117" s="12" t="s">
        <v>36</v>
      </c>
      <c r="R117" s="17"/>
      <c r="S117" s="17" t="s">
        <v>35</v>
      </c>
      <c r="T117" s="3"/>
    </row>
    <row r="118" spans="1:20" ht="30" customHeight="1">
      <c r="A118" s="5" t="s">
        <v>84</v>
      </c>
      <c r="B118" s="6" t="s">
        <v>196</v>
      </c>
      <c r="C118" s="13" t="s">
        <v>160</v>
      </c>
      <c r="D118" s="4" t="s">
        <v>20</v>
      </c>
      <c r="E118" s="4" t="s">
        <v>224</v>
      </c>
      <c r="F118" s="4" t="s">
        <v>25</v>
      </c>
      <c r="G118" s="4" t="s">
        <v>27</v>
      </c>
      <c r="H118" s="5" t="s">
        <v>197</v>
      </c>
      <c r="I118" s="9">
        <v>26</v>
      </c>
      <c r="J118" s="5">
        <v>4</v>
      </c>
      <c r="K118" s="5">
        <v>2</v>
      </c>
      <c r="L118" s="9">
        <v>6</v>
      </c>
      <c r="M118" s="514" t="s">
        <v>344</v>
      </c>
      <c r="N118" s="6" t="s">
        <v>257</v>
      </c>
      <c r="O118" s="12" t="s">
        <v>34</v>
      </c>
      <c r="P118" s="12"/>
      <c r="Q118" s="12"/>
      <c r="R118" s="24" t="s">
        <v>35</v>
      </c>
      <c r="S118" s="12" t="s">
        <v>36</v>
      </c>
      <c r="T118" s="3"/>
    </row>
    <row r="119" spans="1:20" ht="30" customHeight="1">
      <c r="A119" s="5" t="s">
        <v>85</v>
      </c>
      <c r="B119" s="6" t="s">
        <v>196</v>
      </c>
      <c r="C119" s="13" t="s">
        <v>161</v>
      </c>
      <c r="D119" s="4" t="s">
        <v>20</v>
      </c>
      <c r="E119" s="4" t="s">
        <v>224</v>
      </c>
      <c r="F119" s="4" t="s">
        <v>25</v>
      </c>
      <c r="G119" s="4" t="s">
        <v>27</v>
      </c>
      <c r="H119" s="5" t="s">
        <v>197</v>
      </c>
      <c r="I119" s="9">
        <v>25</v>
      </c>
      <c r="J119" s="5">
        <v>4</v>
      </c>
      <c r="K119" s="5">
        <v>2</v>
      </c>
      <c r="L119" s="9">
        <v>6</v>
      </c>
      <c r="M119" s="514" t="s">
        <v>344</v>
      </c>
      <c r="N119" s="6" t="s">
        <v>274</v>
      </c>
      <c r="O119" s="12"/>
      <c r="P119" s="19" t="s">
        <v>34</v>
      </c>
      <c r="Q119" s="12" t="s">
        <v>34</v>
      </c>
      <c r="R119" s="17" t="s">
        <v>34</v>
      </c>
      <c r="S119" s="12"/>
      <c r="T119" s="12"/>
    </row>
    <row r="120" spans="1:20" ht="30" customHeight="1">
      <c r="A120" s="5" t="s">
        <v>86</v>
      </c>
      <c r="B120" s="6" t="s">
        <v>80</v>
      </c>
      <c r="C120" s="13" t="s">
        <v>162</v>
      </c>
      <c r="D120" s="4" t="s">
        <v>20</v>
      </c>
      <c r="E120" s="4" t="s">
        <v>224</v>
      </c>
      <c r="F120" s="4" t="s">
        <v>25</v>
      </c>
      <c r="G120" s="4" t="s">
        <v>27</v>
      </c>
      <c r="H120" s="5" t="s">
        <v>271</v>
      </c>
      <c r="I120" s="9">
        <v>26</v>
      </c>
      <c r="J120" s="5">
        <v>2</v>
      </c>
      <c r="K120" s="5">
        <v>0</v>
      </c>
      <c r="L120" s="9">
        <v>2</v>
      </c>
      <c r="M120" s="514" t="s">
        <v>344</v>
      </c>
      <c r="N120" s="6" t="s">
        <v>290</v>
      </c>
      <c r="O120" s="12"/>
      <c r="P120" s="17"/>
      <c r="Q120" s="12"/>
      <c r="R120" s="12"/>
      <c r="S120" s="12" t="s">
        <v>34</v>
      </c>
      <c r="T120" s="3"/>
    </row>
    <row r="121" spans="1:20" s="2" customFormat="1" ht="30" customHeight="1">
      <c r="A121" s="1283" t="s">
        <v>1</v>
      </c>
      <c r="B121" s="1283" t="s">
        <v>9</v>
      </c>
      <c r="C121" s="1283" t="s">
        <v>2</v>
      </c>
      <c r="D121" s="1283" t="s">
        <v>5</v>
      </c>
      <c r="E121" s="1283" t="s">
        <v>11</v>
      </c>
      <c r="F121" s="1283" t="s">
        <v>6</v>
      </c>
      <c r="G121" s="1283" t="s">
        <v>7</v>
      </c>
      <c r="H121" s="1284" t="s">
        <v>8</v>
      </c>
      <c r="I121" s="1283" t="s">
        <v>33</v>
      </c>
      <c r="J121" s="1285" t="s">
        <v>43</v>
      </c>
      <c r="K121" s="1285"/>
      <c r="L121" s="1285"/>
      <c r="M121" s="1283" t="s">
        <v>343</v>
      </c>
      <c r="N121" s="1283" t="s">
        <v>10</v>
      </c>
      <c r="O121" s="1284" t="s">
        <v>29</v>
      </c>
      <c r="P121" s="1284" t="s">
        <v>30</v>
      </c>
      <c r="Q121" s="1284" t="s">
        <v>223</v>
      </c>
      <c r="R121" s="1284" t="s">
        <v>31</v>
      </c>
      <c r="S121" s="1284" t="s">
        <v>32</v>
      </c>
      <c r="T121" s="1284" t="s">
        <v>305</v>
      </c>
    </row>
    <row r="122" spans="1:20" s="2" customFormat="1" ht="11.25" customHeight="1">
      <c r="A122" s="1283"/>
      <c r="B122" s="1283"/>
      <c r="C122" s="1283"/>
      <c r="D122" s="1283"/>
      <c r="E122" s="1283"/>
      <c r="F122" s="1283"/>
      <c r="G122" s="1283"/>
      <c r="H122" s="1284"/>
      <c r="I122" s="1283"/>
      <c r="J122" s="1286" t="s">
        <v>3</v>
      </c>
      <c r="K122" s="1286" t="s">
        <v>4</v>
      </c>
      <c r="L122" s="1286" t="s">
        <v>0</v>
      </c>
      <c r="M122" s="1283"/>
      <c r="N122" s="1283"/>
      <c r="O122" s="1284"/>
      <c r="P122" s="1284"/>
      <c r="Q122" s="1284"/>
      <c r="R122" s="1284"/>
      <c r="S122" s="1284"/>
      <c r="T122" s="1284"/>
    </row>
    <row r="123" spans="1:20" ht="30" customHeight="1">
      <c r="A123" s="5" t="s">
        <v>87</v>
      </c>
      <c r="B123" s="6" t="s">
        <v>74</v>
      </c>
      <c r="C123" s="6" t="s">
        <v>163</v>
      </c>
      <c r="D123" s="4" t="s">
        <v>17</v>
      </c>
      <c r="E123" s="4" t="s">
        <v>224</v>
      </c>
      <c r="F123" s="4" t="s">
        <v>23</v>
      </c>
      <c r="G123" s="4" t="s">
        <v>27</v>
      </c>
      <c r="H123" s="9" t="s">
        <v>198</v>
      </c>
      <c r="I123" s="9">
        <v>27</v>
      </c>
      <c r="J123" s="5">
        <v>2</v>
      </c>
      <c r="K123" s="5">
        <v>2</v>
      </c>
      <c r="L123" s="9">
        <v>4</v>
      </c>
      <c r="M123" s="514" t="s">
        <v>344</v>
      </c>
      <c r="N123" s="6" t="s">
        <v>219</v>
      </c>
      <c r="O123" s="12"/>
      <c r="P123" s="12" t="s">
        <v>35</v>
      </c>
      <c r="Q123" s="12" t="s">
        <v>35</v>
      </c>
      <c r="R123" s="12"/>
      <c r="S123" s="12"/>
      <c r="T123" s="3"/>
    </row>
    <row r="124" spans="1:20" ht="30" customHeight="1">
      <c r="A124" s="5" t="s">
        <v>88</v>
      </c>
      <c r="B124" s="6" t="s">
        <v>196</v>
      </c>
      <c r="C124" s="6" t="s">
        <v>164</v>
      </c>
      <c r="D124" s="4" t="s">
        <v>17</v>
      </c>
      <c r="E124" s="4" t="s">
        <v>224</v>
      </c>
      <c r="F124" s="4" t="s">
        <v>23</v>
      </c>
      <c r="G124" s="4" t="s">
        <v>27</v>
      </c>
      <c r="H124" s="9" t="s">
        <v>198</v>
      </c>
      <c r="I124" s="9">
        <v>13</v>
      </c>
      <c r="J124" s="5">
        <v>4</v>
      </c>
      <c r="K124" s="5">
        <v>2</v>
      </c>
      <c r="L124" s="9">
        <v>6</v>
      </c>
      <c r="M124" s="514" t="s">
        <v>344</v>
      </c>
      <c r="N124" s="6" t="s">
        <v>207</v>
      </c>
      <c r="O124" s="12" t="s">
        <v>35</v>
      </c>
      <c r="P124" s="12"/>
      <c r="Q124" s="12"/>
      <c r="R124" s="12" t="s">
        <v>35</v>
      </c>
      <c r="S124" s="12" t="s">
        <v>34</v>
      </c>
      <c r="T124" s="22"/>
    </row>
    <row r="125" spans="1:20" ht="30" customHeight="1">
      <c r="A125" s="5" t="s">
        <v>89</v>
      </c>
      <c r="B125" s="6" t="s">
        <v>74</v>
      </c>
      <c r="C125" s="6" t="s">
        <v>165</v>
      </c>
      <c r="D125" s="4" t="s">
        <v>17</v>
      </c>
      <c r="E125" s="4" t="s">
        <v>224</v>
      </c>
      <c r="F125" s="4" t="s">
        <v>23</v>
      </c>
      <c r="G125" s="4" t="s">
        <v>27</v>
      </c>
      <c r="H125" s="9" t="s">
        <v>198</v>
      </c>
      <c r="I125" s="9">
        <v>22</v>
      </c>
      <c r="J125" s="5">
        <v>2</v>
      </c>
      <c r="K125" s="5">
        <v>4</v>
      </c>
      <c r="L125" s="9">
        <v>6</v>
      </c>
      <c r="M125" s="514" t="s">
        <v>344</v>
      </c>
      <c r="N125" s="6" t="s">
        <v>128</v>
      </c>
      <c r="O125" s="16" t="s">
        <v>34</v>
      </c>
      <c r="P125" s="16"/>
      <c r="Q125" s="12" t="s">
        <v>34</v>
      </c>
      <c r="R125" s="16" t="s">
        <v>34</v>
      </c>
      <c r="S125" s="16"/>
      <c r="T125" s="3"/>
    </row>
    <row r="126" spans="1:20" ht="30" customHeight="1">
      <c r="A126" s="5" t="s">
        <v>90</v>
      </c>
      <c r="B126" s="6" t="s">
        <v>74</v>
      </c>
      <c r="C126" s="6" t="s">
        <v>166</v>
      </c>
      <c r="D126" s="4" t="s">
        <v>17</v>
      </c>
      <c r="E126" s="4" t="s">
        <v>224</v>
      </c>
      <c r="F126" s="4" t="s">
        <v>23</v>
      </c>
      <c r="G126" s="4" t="s">
        <v>27</v>
      </c>
      <c r="H126" s="9" t="s">
        <v>198</v>
      </c>
      <c r="I126" s="9">
        <v>28</v>
      </c>
      <c r="J126" s="5">
        <v>4</v>
      </c>
      <c r="K126" s="5">
        <v>2</v>
      </c>
      <c r="L126" s="9">
        <v>6</v>
      </c>
      <c r="M126" s="514" t="s">
        <v>344</v>
      </c>
      <c r="N126" s="6" t="s">
        <v>125</v>
      </c>
      <c r="O126" s="12" t="s">
        <v>36</v>
      </c>
      <c r="P126" s="12"/>
      <c r="Q126" s="12" t="s">
        <v>36</v>
      </c>
      <c r="R126" s="12"/>
      <c r="S126" s="12" t="s">
        <v>35</v>
      </c>
      <c r="T126" s="3"/>
    </row>
    <row r="127" spans="1:20" ht="30" customHeight="1">
      <c r="A127" s="5" t="s">
        <v>91</v>
      </c>
      <c r="B127" s="6" t="s">
        <v>196</v>
      </c>
      <c r="C127" s="6" t="s">
        <v>167</v>
      </c>
      <c r="D127" s="4" t="s">
        <v>17</v>
      </c>
      <c r="E127" s="4" t="s">
        <v>224</v>
      </c>
      <c r="F127" s="4" t="s">
        <v>23</v>
      </c>
      <c r="G127" s="4" t="s">
        <v>27</v>
      </c>
      <c r="H127" s="9" t="s">
        <v>198</v>
      </c>
      <c r="I127" s="9">
        <v>21</v>
      </c>
      <c r="J127" s="5">
        <v>2</v>
      </c>
      <c r="K127" s="5">
        <v>2</v>
      </c>
      <c r="L127" s="9">
        <v>4</v>
      </c>
      <c r="M127" s="514" t="s">
        <v>344</v>
      </c>
      <c r="N127" s="520" t="s">
        <v>241</v>
      </c>
      <c r="O127" s="12"/>
      <c r="P127" s="12" t="s">
        <v>36</v>
      </c>
      <c r="Q127" s="12"/>
      <c r="R127" s="12"/>
      <c r="S127" s="12" t="s">
        <v>36</v>
      </c>
      <c r="T127" s="3"/>
    </row>
    <row r="128" spans="1:20" ht="30" customHeight="1">
      <c r="A128" s="5" t="s">
        <v>92</v>
      </c>
      <c r="B128" s="6" t="s">
        <v>74</v>
      </c>
      <c r="C128" s="6" t="s">
        <v>168</v>
      </c>
      <c r="D128" s="4" t="s">
        <v>17</v>
      </c>
      <c r="E128" s="4" t="s">
        <v>224</v>
      </c>
      <c r="F128" s="4" t="s">
        <v>23</v>
      </c>
      <c r="G128" s="4" t="s">
        <v>27</v>
      </c>
      <c r="H128" s="9" t="s">
        <v>198</v>
      </c>
      <c r="I128" s="9">
        <v>29</v>
      </c>
      <c r="J128" s="5">
        <v>2</v>
      </c>
      <c r="K128" s="5">
        <v>2</v>
      </c>
      <c r="L128" s="9">
        <v>4</v>
      </c>
      <c r="M128" s="514" t="s">
        <v>344</v>
      </c>
      <c r="N128" s="21" t="s">
        <v>242</v>
      </c>
      <c r="O128" s="12"/>
      <c r="P128" s="12" t="s">
        <v>34</v>
      </c>
      <c r="Q128" s="12"/>
      <c r="R128" s="12" t="s">
        <v>36</v>
      </c>
      <c r="S128" s="12"/>
      <c r="T128" s="3"/>
    </row>
    <row r="129" spans="1:20" s="2" customFormat="1" ht="16.5" customHeight="1">
      <c r="A129" s="547" t="s">
        <v>1</v>
      </c>
      <c r="B129" s="547" t="s">
        <v>9</v>
      </c>
      <c r="C129" s="547" t="s">
        <v>2</v>
      </c>
      <c r="D129" s="547" t="s">
        <v>5</v>
      </c>
      <c r="E129" s="547" t="s">
        <v>11</v>
      </c>
      <c r="F129" s="547" t="s">
        <v>6</v>
      </c>
      <c r="G129" s="547" t="s">
        <v>7</v>
      </c>
      <c r="H129" s="542" t="s">
        <v>8</v>
      </c>
      <c r="I129" s="547" t="s">
        <v>33</v>
      </c>
      <c r="J129" s="548" t="s">
        <v>43</v>
      </c>
      <c r="K129" s="548"/>
      <c r="L129" s="548"/>
      <c r="M129" s="547" t="s">
        <v>343</v>
      </c>
      <c r="N129" s="547" t="s">
        <v>10</v>
      </c>
      <c r="O129" s="542" t="s">
        <v>29</v>
      </c>
      <c r="P129" s="542" t="s">
        <v>30</v>
      </c>
      <c r="Q129" s="542" t="s">
        <v>223</v>
      </c>
      <c r="R129" s="542" t="s">
        <v>31</v>
      </c>
      <c r="S129" s="542" t="s">
        <v>32</v>
      </c>
      <c r="T129" s="542" t="s">
        <v>305</v>
      </c>
    </row>
    <row r="130" spans="1:20" s="2" customFormat="1" ht="16.5" customHeight="1">
      <c r="A130" s="547"/>
      <c r="B130" s="547"/>
      <c r="C130" s="547"/>
      <c r="D130" s="547"/>
      <c r="E130" s="547"/>
      <c r="F130" s="547"/>
      <c r="G130" s="547"/>
      <c r="H130" s="542"/>
      <c r="I130" s="547"/>
      <c r="J130" s="529" t="s">
        <v>3</v>
      </c>
      <c r="K130" s="529" t="s">
        <v>4</v>
      </c>
      <c r="L130" s="529" t="s">
        <v>0</v>
      </c>
      <c r="M130" s="547"/>
      <c r="N130" s="547"/>
      <c r="O130" s="542"/>
      <c r="P130" s="542"/>
      <c r="Q130" s="542"/>
      <c r="R130" s="542"/>
      <c r="S130" s="542"/>
      <c r="T130" s="542"/>
    </row>
    <row r="131" spans="1:20" ht="30" customHeight="1">
      <c r="A131" s="5" t="s">
        <v>93</v>
      </c>
      <c r="B131" s="6" t="s">
        <v>74</v>
      </c>
      <c r="C131" s="6" t="s">
        <v>169</v>
      </c>
      <c r="D131" s="4" t="s">
        <v>14</v>
      </c>
      <c r="E131" s="4" t="s">
        <v>224</v>
      </c>
      <c r="F131" s="4" t="s">
        <v>22</v>
      </c>
      <c r="G131" s="4" t="s">
        <v>27</v>
      </c>
      <c r="H131" s="9" t="s">
        <v>271</v>
      </c>
      <c r="I131" s="9">
        <v>22</v>
      </c>
      <c r="J131" s="5">
        <v>4</v>
      </c>
      <c r="K131" s="5">
        <v>2</v>
      </c>
      <c r="L131" s="9">
        <v>6</v>
      </c>
      <c r="M131" s="514" t="s">
        <v>344</v>
      </c>
      <c r="N131" s="6" t="s">
        <v>258</v>
      </c>
      <c r="O131" s="12" t="s">
        <v>35</v>
      </c>
      <c r="P131" s="12"/>
      <c r="Q131" s="12"/>
      <c r="R131" s="12" t="s">
        <v>35</v>
      </c>
      <c r="S131" s="12" t="s">
        <v>34</v>
      </c>
      <c r="T131" s="534"/>
    </row>
    <row r="132" spans="1:20" ht="30" customHeight="1">
      <c r="A132" s="5" t="s">
        <v>94</v>
      </c>
      <c r="B132" s="6" t="s">
        <v>74</v>
      </c>
      <c r="C132" s="6" t="s">
        <v>170</v>
      </c>
      <c r="D132" s="4" t="s">
        <v>14</v>
      </c>
      <c r="E132" s="4" t="s">
        <v>224</v>
      </c>
      <c r="F132" s="4" t="s">
        <v>22</v>
      </c>
      <c r="G132" s="4" t="s">
        <v>27</v>
      </c>
      <c r="H132" s="9" t="s">
        <v>284</v>
      </c>
      <c r="I132" s="9">
        <v>16</v>
      </c>
      <c r="J132" s="5">
        <v>2</v>
      </c>
      <c r="K132" s="5">
        <v>4</v>
      </c>
      <c r="L132" s="9">
        <v>6</v>
      </c>
      <c r="M132" s="514" t="s">
        <v>344</v>
      </c>
      <c r="N132" s="6" t="s">
        <v>126</v>
      </c>
      <c r="O132" s="12" t="s">
        <v>36</v>
      </c>
      <c r="P132" s="12" t="s">
        <v>35</v>
      </c>
      <c r="Q132" s="12" t="s">
        <v>35</v>
      </c>
      <c r="R132" s="12"/>
      <c r="S132" s="17"/>
      <c r="T132" s="3"/>
    </row>
    <row r="133" spans="1:20" ht="30" customHeight="1">
      <c r="A133" s="5" t="s">
        <v>95</v>
      </c>
      <c r="B133" s="6" t="s">
        <v>196</v>
      </c>
      <c r="C133" s="6" t="s">
        <v>171</v>
      </c>
      <c r="D133" s="4" t="s">
        <v>14</v>
      </c>
      <c r="E133" s="4" t="s">
        <v>224</v>
      </c>
      <c r="F133" s="4" t="s">
        <v>22</v>
      </c>
      <c r="G133" s="4" t="s">
        <v>27</v>
      </c>
      <c r="H133" s="9" t="s">
        <v>271</v>
      </c>
      <c r="I133" s="9">
        <v>21</v>
      </c>
      <c r="J133" s="5">
        <v>4</v>
      </c>
      <c r="K133" s="5">
        <v>2</v>
      </c>
      <c r="L133" s="9">
        <v>6</v>
      </c>
      <c r="M133" s="514" t="s">
        <v>344</v>
      </c>
      <c r="N133" s="6" t="s">
        <v>127</v>
      </c>
      <c r="O133" s="12"/>
      <c r="P133" s="19"/>
      <c r="Q133" s="12" t="s">
        <v>34</v>
      </c>
      <c r="R133" s="12" t="s">
        <v>36</v>
      </c>
      <c r="S133" s="12" t="s">
        <v>35</v>
      </c>
      <c r="T133" s="534"/>
    </row>
    <row r="134" spans="1:20" ht="30" customHeight="1">
      <c r="A134" s="5" t="s">
        <v>96</v>
      </c>
      <c r="B134" s="6" t="s">
        <v>74</v>
      </c>
      <c r="C134" s="6" t="s">
        <v>172</v>
      </c>
      <c r="D134" s="4" t="s">
        <v>14</v>
      </c>
      <c r="E134" s="4" t="s">
        <v>224</v>
      </c>
      <c r="F134" s="4" t="s">
        <v>22</v>
      </c>
      <c r="G134" s="4" t="s">
        <v>27</v>
      </c>
      <c r="H134" s="9" t="s">
        <v>271</v>
      </c>
      <c r="I134" s="9">
        <v>23</v>
      </c>
      <c r="J134" s="5">
        <v>2</v>
      </c>
      <c r="K134" s="5">
        <v>4</v>
      </c>
      <c r="L134" s="9">
        <v>6</v>
      </c>
      <c r="M134" s="514" t="s">
        <v>344</v>
      </c>
      <c r="N134" s="6" t="s">
        <v>226</v>
      </c>
      <c r="O134" s="12"/>
      <c r="P134" s="12" t="s">
        <v>36</v>
      </c>
      <c r="Q134" s="12"/>
      <c r="R134" s="12" t="s">
        <v>34</v>
      </c>
      <c r="S134" s="17" t="s">
        <v>36</v>
      </c>
      <c r="T134" s="7"/>
    </row>
    <row r="135" spans="1:20" ht="30" customHeight="1">
      <c r="A135" s="5" t="s">
        <v>97</v>
      </c>
      <c r="B135" s="6" t="s">
        <v>80</v>
      </c>
      <c r="C135" s="6" t="s">
        <v>173</v>
      </c>
      <c r="D135" s="4" t="s">
        <v>14</v>
      </c>
      <c r="E135" s="4" t="s">
        <v>224</v>
      </c>
      <c r="F135" s="4" t="s">
        <v>22</v>
      </c>
      <c r="G135" s="4" t="s">
        <v>27</v>
      </c>
      <c r="H135" s="9" t="s">
        <v>271</v>
      </c>
      <c r="I135" s="9">
        <v>15</v>
      </c>
      <c r="J135" s="5">
        <v>2</v>
      </c>
      <c r="K135" s="5">
        <v>0</v>
      </c>
      <c r="L135" s="9">
        <v>2</v>
      </c>
      <c r="M135" s="514" t="s">
        <v>344</v>
      </c>
      <c r="N135" s="6" t="s">
        <v>350</v>
      </c>
      <c r="O135" s="19"/>
      <c r="P135" s="19" t="s">
        <v>34</v>
      </c>
      <c r="Q135" s="19"/>
      <c r="R135" s="19"/>
      <c r="S135" s="19"/>
      <c r="T135" s="534"/>
    </row>
    <row r="136" spans="1:20" ht="30" customHeight="1">
      <c r="A136" s="5" t="s">
        <v>98</v>
      </c>
      <c r="B136" s="6" t="s">
        <v>74</v>
      </c>
      <c r="C136" s="6" t="s">
        <v>174</v>
      </c>
      <c r="D136" s="4" t="s">
        <v>14</v>
      </c>
      <c r="E136" s="4" t="s">
        <v>225</v>
      </c>
      <c r="F136" s="4" t="s">
        <v>22</v>
      </c>
      <c r="G136" s="4" t="s">
        <v>27</v>
      </c>
      <c r="H136" s="9" t="s">
        <v>285</v>
      </c>
      <c r="I136" s="9">
        <v>20</v>
      </c>
      <c r="J136" s="5">
        <v>2</v>
      </c>
      <c r="K136" s="5">
        <v>2</v>
      </c>
      <c r="L136" s="9">
        <v>4</v>
      </c>
      <c r="M136" s="514" t="s">
        <v>344</v>
      </c>
      <c r="N136" s="6" t="s">
        <v>217</v>
      </c>
      <c r="O136" s="12" t="s">
        <v>34</v>
      </c>
      <c r="P136" s="12"/>
      <c r="Q136" s="12" t="s">
        <v>36</v>
      </c>
      <c r="R136" s="12"/>
      <c r="S136" s="17"/>
      <c r="T136" s="3"/>
    </row>
    <row r="137" spans="1:20" ht="30" customHeight="1">
      <c r="A137" s="5" t="s">
        <v>93</v>
      </c>
      <c r="B137" s="6" t="s">
        <v>74</v>
      </c>
      <c r="C137" s="6" t="s">
        <v>169</v>
      </c>
      <c r="D137" s="4" t="s">
        <v>14</v>
      </c>
      <c r="E137" s="4" t="s">
        <v>224</v>
      </c>
      <c r="F137" s="4" t="s">
        <v>24</v>
      </c>
      <c r="G137" s="4" t="s">
        <v>55</v>
      </c>
      <c r="H137" s="9" t="s">
        <v>197</v>
      </c>
      <c r="I137" s="9">
        <v>23</v>
      </c>
      <c r="J137" s="5">
        <v>4</v>
      </c>
      <c r="K137" s="5">
        <v>2</v>
      </c>
      <c r="L137" s="9">
        <v>6</v>
      </c>
      <c r="M137" s="514" t="s">
        <v>344</v>
      </c>
      <c r="N137" s="6" t="s">
        <v>220</v>
      </c>
      <c r="O137" s="17" t="s">
        <v>37</v>
      </c>
      <c r="P137" s="12"/>
      <c r="Q137" s="12"/>
      <c r="R137" s="12" t="s">
        <v>37</v>
      </c>
      <c r="S137" s="12" t="s">
        <v>37</v>
      </c>
      <c r="T137" s="534"/>
    </row>
    <row r="138" spans="1:20" ht="30" customHeight="1">
      <c r="A138" s="5" t="s">
        <v>94</v>
      </c>
      <c r="B138" s="6" t="s">
        <v>74</v>
      </c>
      <c r="C138" s="6" t="s">
        <v>170</v>
      </c>
      <c r="D138" s="4" t="s">
        <v>14</v>
      </c>
      <c r="E138" s="4" t="s">
        <v>224</v>
      </c>
      <c r="F138" s="4" t="s">
        <v>24</v>
      </c>
      <c r="G138" s="4" t="s">
        <v>55</v>
      </c>
      <c r="H138" s="9" t="s">
        <v>197</v>
      </c>
      <c r="I138" s="9">
        <v>36</v>
      </c>
      <c r="J138" s="5">
        <v>2</v>
      </c>
      <c r="K138" s="5">
        <v>4</v>
      </c>
      <c r="L138" s="9">
        <v>6</v>
      </c>
      <c r="M138" s="514" t="s">
        <v>344</v>
      </c>
      <c r="N138" s="6" t="s">
        <v>222</v>
      </c>
      <c r="O138" s="17" t="s">
        <v>38</v>
      </c>
      <c r="P138" s="12"/>
      <c r="Q138" s="12" t="s">
        <v>37</v>
      </c>
      <c r="R138" s="17" t="s">
        <v>38</v>
      </c>
      <c r="S138" s="17"/>
      <c r="T138" s="3"/>
    </row>
    <row r="139" spans="1:20" ht="30" customHeight="1">
      <c r="A139" s="5" t="s">
        <v>95</v>
      </c>
      <c r="B139" s="6" t="s">
        <v>196</v>
      </c>
      <c r="C139" s="6" t="s">
        <v>171</v>
      </c>
      <c r="D139" s="4" t="s">
        <v>14</v>
      </c>
      <c r="E139" s="4" t="s">
        <v>224</v>
      </c>
      <c r="F139" s="4" t="s">
        <v>24</v>
      </c>
      <c r="G139" s="4" t="s">
        <v>55</v>
      </c>
      <c r="H139" s="9" t="s">
        <v>197</v>
      </c>
      <c r="I139" s="9">
        <v>29</v>
      </c>
      <c r="J139" s="5">
        <v>4</v>
      </c>
      <c r="K139" s="5">
        <v>2</v>
      </c>
      <c r="L139" s="9">
        <v>6</v>
      </c>
      <c r="M139" s="514" t="s">
        <v>344</v>
      </c>
      <c r="N139" s="6" t="s">
        <v>211</v>
      </c>
      <c r="O139" s="12" t="s">
        <v>39</v>
      </c>
      <c r="P139" s="24"/>
      <c r="Q139" s="12" t="s">
        <v>39</v>
      </c>
      <c r="R139" s="17" t="s">
        <v>39</v>
      </c>
      <c r="S139" s="12"/>
      <c r="T139" s="534"/>
    </row>
    <row r="140" spans="1:20" ht="30" customHeight="1">
      <c r="A140" s="5" t="s">
        <v>96</v>
      </c>
      <c r="B140" s="6" t="s">
        <v>74</v>
      </c>
      <c r="C140" s="6" t="s">
        <v>172</v>
      </c>
      <c r="D140" s="4" t="s">
        <v>14</v>
      </c>
      <c r="E140" s="4" t="s">
        <v>224</v>
      </c>
      <c r="F140" s="4" t="s">
        <v>24</v>
      </c>
      <c r="G140" s="4" t="s">
        <v>55</v>
      </c>
      <c r="H140" s="9" t="s">
        <v>197</v>
      </c>
      <c r="I140" s="9">
        <v>24</v>
      </c>
      <c r="J140" s="5">
        <v>2</v>
      </c>
      <c r="K140" s="5">
        <v>4</v>
      </c>
      <c r="L140" s="9">
        <v>6</v>
      </c>
      <c r="M140" s="514" t="s">
        <v>344</v>
      </c>
      <c r="N140" s="6" t="s">
        <v>125</v>
      </c>
      <c r="O140" s="12"/>
      <c r="P140" s="12" t="s">
        <v>38</v>
      </c>
      <c r="Q140" s="12" t="s">
        <v>38</v>
      </c>
      <c r="R140" s="12"/>
      <c r="S140" s="17" t="s">
        <v>38</v>
      </c>
      <c r="T140" s="7"/>
    </row>
    <row r="141" spans="1:20" ht="30" customHeight="1">
      <c r="A141" s="5" t="s">
        <v>97</v>
      </c>
      <c r="B141" s="6" t="s">
        <v>80</v>
      </c>
      <c r="C141" s="6" t="s">
        <v>173</v>
      </c>
      <c r="D141" s="4" t="s">
        <v>14</v>
      </c>
      <c r="E141" s="4" t="s">
        <v>224</v>
      </c>
      <c r="F141" s="4" t="s">
        <v>24</v>
      </c>
      <c r="G141" s="4" t="s">
        <v>55</v>
      </c>
      <c r="H141" s="9" t="s">
        <v>197</v>
      </c>
      <c r="I141" s="9">
        <v>24</v>
      </c>
      <c r="J141" s="5">
        <v>2</v>
      </c>
      <c r="K141" s="5">
        <v>0</v>
      </c>
      <c r="L141" s="9">
        <v>2</v>
      </c>
      <c r="M141" s="514" t="s">
        <v>344</v>
      </c>
      <c r="N141" s="6" t="s">
        <v>350</v>
      </c>
      <c r="O141" s="24"/>
      <c r="P141" s="24" t="s">
        <v>39</v>
      </c>
      <c r="Q141" s="19"/>
      <c r="R141" s="19"/>
      <c r="S141" s="19"/>
      <c r="T141" s="534"/>
    </row>
    <row r="142" spans="1:20" ht="30" customHeight="1">
      <c r="A142" s="5" t="s">
        <v>98</v>
      </c>
      <c r="B142" s="6" t="s">
        <v>74</v>
      </c>
      <c r="C142" s="6" t="s">
        <v>175</v>
      </c>
      <c r="D142" s="4" t="s">
        <v>14</v>
      </c>
      <c r="E142" s="4" t="s">
        <v>225</v>
      </c>
      <c r="F142" s="4" t="s">
        <v>24</v>
      </c>
      <c r="G142" s="4" t="s">
        <v>55</v>
      </c>
      <c r="H142" s="9" t="s">
        <v>197</v>
      </c>
      <c r="I142" s="9">
        <v>27</v>
      </c>
      <c r="J142" s="5">
        <v>2</v>
      </c>
      <c r="K142" s="5">
        <v>2</v>
      </c>
      <c r="L142" s="9">
        <v>4</v>
      </c>
      <c r="M142" s="514" t="s">
        <v>344</v>
      </c>
      <c r="N142" s="6" t="s">
        <v>135</v>
      </c>
      <c r="O142" s="12"/>
      <c r="P142" s="12" t="s">
        <v>37</v>
      </c>
      <c r="Q142" s="12"/>
      <c r="R142" s="12"/>
      <c r="S142" s="17" t="s">
        <v>39</v>
      </c>
      <c r="T142" s="3"/>
    </row>
    <row r="143" spans="1:20" ht="30" customHeight="1">
      <c r="A143" s="5" t="s">
        <v>93</v>
      </c>
      <c r="B143" s="6" t="s">
        <v>74</v>
      </c>
      <c r="C143" s="6" t="s">
        <v>169</v>
      </c>
      <c r="D143" s="4" t="s">
        <v>14</v>
      </c>
      <c r="E143" s="5" t="s">
        <v>224</v>
      </c>
      <c r="F143" s="4" t="s">
        <v>25</v>
      </c>
      <c r="G143" s="4" t="s">
        <v>27</v>
      </c>
      <c r="H143" s="9" t="s">
        <v>272</v>
      </c>
      <c r="I143" s="9">
        <v>25</v>
      </c>
      <c r="J143" s="5">
        <v>4</v>
      </c>
      <c r="K143" s="5">
        <v>2</v>
      </c>
      <c r="L143" s="9">
        <v>6</v>
      </c>
      <c r="M143" s="514" t="s">
        <v>344</v>
      </c>
      <c r="N143" s="520" t="s">
        <v>240</v>
      </c>
      <c r="O143" s="12" t="s">
        <v>35</v>
      </c>
      <c r="P143" s="12"/>
      <c r="Q143" s="12"/>
      <c r="R143" s="12" t="s">
        <v>35</v>
      </c>
      <c r="S143" s="12" t="s">
        <v>34</v>
      </c>
      <c r="T143" s="534"/>
    </row>
    <row r="144" spans="1:20" ht="30" customHeight="1">
      <c r="A144" s="5" t="s">
        <v>94</v>
      </c>
      <c r="B144" s="6" t="s">
        <v>74</v>
      </c>
      <c r="C144" s="6" t="s">
        <v>170</v>
      </c>
      <c r="D144" s="4" t="s">
        <v>14</v>
      </c>
      <c r="E144" s="4" t="s">
        <v>224</v>
      </c>
      <c r="F144" s="4" t="s">
        <v>25</v>
      </c>
      <c r="G144" s="4" t="s">
        <v>27</v>
      </c>
      <c r="H144" s="9" t="s">
        <v>272</v>
      </c>
      <c r="I144" s="9">
        <v>25</v>
      </c>
      <c r="J144" s="5">
        <v>2</v>
      </c>
      <c r="K144" s="5">
        <v>4</v>
      </c>
      <c r="L144" s="9">
        <v>6</v>
      </c>
      <c r="M144" s="514" t="s">
        <v>344</v>
      </c>
      <c r="N144" s="6" t="s">
        <v>218</v>
      </c>
      <c r="O144" s="12" t="s">
        <v>36</v>
      </c>
      <c r="P144" s="12" t="s">
        <v>35</v>
      </c>
      <c r="Q144" s="12" t="s">
        <v>35</v>
      </c>
      <c r="R144" s="12"/>
      <c r="S144" s="17"/>
      <c r="T144" s="3"/>
    </row>
    <row r="145" spans="1:20" ht="30" customHeight="1">
      <c r="A145" s="5" t="s">
        <v>95</v>
      </c>
      <c r="B145" s="6" t="s">
        <v>196</v>
      </c>
      <c r="C145" s="6" t="s">
        <v>171</v>
      </c>
      <c r="D145" s="4" t="s">
        <v>14</v>
      </c>
      <c r="E145" s="4" t="s">
        <v>224</v>
      </c>
      <c r="F145" s="4" t="s">
        <v>25</v>
      </c>
      <c r="G145" s="4" t="s">
        <v>27</v>
      </c>
      <c r="H145" s="9" t="s">
        <v>272</v>
      </c>
      <c r="I145" s="9">
        <v>15</v>
      </c>
      <c r="J145" s="5">
        <v>4</v>
      </c>
      <c r="K145" s="5">
        <v>2</v>
      </c>
      <c r="L145" s="9">
        <v>6</v>
      </c>
      <c r="M145" s="514" t="s">
        <v>344</v>
      </c>
      <c r="N145" s="6" t="s">
        <v>220</v>
      </c>
      <c r="O145" s="12"/>
      <c r="P145" s="19"/>
      <c r="Q145" s="12" t="s">
        <v>34</v>
      </c>
      <c r="R145" s="12" t="s">
        <v>36</v>
      </c>
      <c r="S145" s="12" t="s">
        <v>35</v>
      </c>
      <c r="T145" s="534"/>
    </row>
    <row r="146" spans="1:20" ht="30" customHeight="1">
      <c r="A146" s="5" t="s">
        <v>96</v>
      </c>
      <c r="B146" s="6" t="s">
        <v>74</v>
      </c>
      <c r="C146" s="6" t="s">
        <v>172</v>
      </c>
      <c r="D146" s="4" t="s">
        <v>14</v>
      </c>
      <c r="E146" s="4" t="s">
        <v>224</v>
      </c>
      <c r="F146" s="4" t="s">
        <v>25</v>
      </c>
      <c r="G146" s="4" t="s">
        <v>27</v>
      </c>
      <c r="H146" s="9" t="s">
        <v>272</v>
      </c>
      <c r="I146" s="9">
        <v>27</v>
      </c>
      <c r="J146" s="5">
        <v>2</v>
      </c>
      <c r="K146" s="5">
        <v>4</v>
      </c>
      <c r="L146" s="9">
        <v>6</v>
      </c>
      <c r="M146" s="514" t="s">
        <v>344</v>
      </c>
      <c r="N146" s="6" t="s">
        <v>251</v>
      </c>
      <c r="O146" s="12"/>
      <c r="P146" s="12" t="s">
        <v>36</v>
      </c>
      <c r="Q146" s="12"/>
      <c r="R146" s="12" t="s">
        <v>34</v>
      </c>
      <c r="S146" s="17" t="s">
        <v>36</v>
      </c>
      <c r="T146" s="7"/>
    </row>
    <row r="147" spans="1:20" ht="30" customHeight="1">
      <c r="A147" s="5" t="s">
        <v>97</v>
      </c>
      <c r="B147" s="6" t="s">
        <v>80</v>
      </c>
      <c r="C147" s="6" t="s">
        <v>173</v>
      </c>
      <c r="D147" s="4" t="s">
        <v>14</v>
      </c>
      <c r="E147" s="4" t="s">
        <v>224</v>
      </c>
      <c r="F147" s="4" t="s">
        <v>25</v>
      </c>
      <c r="G147" s="4" t="s">
        <v>27</v>
      </c>
      <c r="H147" s="9" t="s">
        <v>272</v>
      </c>
      <c r="I147" s="9">
        <v>25</v>
      </c>
      <c r="J147" s="5">
        <v>2</v>
      </c>
      <c r="K147" s="5">
        <v>0</v>
      </c>
      <c r="L147" s="9">
        <v>2</v>
      </c>
      <c r="M147" s="514" t="s">
        <v>344</v>
      </c>
      <c r="N147" s="6" t="s">
        <v>287</v>
      </c>
      <c r="O147" s="19"/>
      <c r="P147" s="19"/>
      <c r="Q147" s="19" t="s">
        <v>36</v>
      </c>
      <c r="R147" s="19"/>
      <c r="S147" s="19"/>
      <c r="T147" s="534"/>
    </row>
    <row r="148" spans="1:20" ht="30" customHeight="1">
      <c r="A148" s="5" t="s">
        <v>98</v>
      </c>
      <c r="B148" s="6" t="s">
        <v>74</v>
      </c>
      <c r="C148" s="6" t="s">
        <v>176</v>
      </c>
      <c r="D148" s="4" t="s">
        <v>14</v>
      </c>
      <c r="E148" s="4" t="s">
        <v>225</v>
      </c>
      <c r="F148" s="4" t="s">
        <v>25</v>
      </c>
      <c r="G148" s="4" t="s">
        <v>27</v>
      </c>
      <c r="H148" s="9" t="s">
        <v>272</v>
      </c>
      <c r="I148" s="9">
        <v>29</v>
      </c>
      <c r="J148" s="5">
        <v>2</v>
      </c>
      <c r="K148" s="5">
        <v>2</v>
      </c>
      <c r="L148" s="9">
        <v>4</v>
      </c>
      <c r="M148" s="514" t="s">
        <v>344</v>
      </c>
      <c r="N148" s="6" t="s">
        <v>229</v>
      </c>
      <c r="O148" s="12" t="s">
        <v>34</v>
      </c>
      <c r="P148" s="12" t="s">
        <v>34</v>
      </c>
      <c r="Q148" s="12"/>
      <c r="R148" s="12"/>
      <c r="S148" s="17"/>
      <c r="T148" s="3"/>
    </row>
    <row r="149" spans="1:20" s="2" customFormat="1" ht="20.25" customHeight="1">
      <c r="A149" s="1283" t="s">
        <v>1</v>
      </c>
      <c r="B149" s="1283" t="s">
        <v>9</v>
      </c>
      <c r="C149" s="1283" t="s">
        <v>2</v>
      </c>
      <c r="D149" s="1283" t="s">
        <v>5</v>
      </c>
      <c r="E149" s="1283" t="s">
        <v>11</v>
      </c>
      <c r="F149" s="1283" t="s">
        <v>6</v>
      </c>
      <c r="G149" s="1283" t="s">
        <v>7</v>
      </c>
      <c r="H149" s="1284" t="s">
        <v>8</v>
      </c>
      <c r="I149" s="1283" t="s">
        <v>33</v>
      </c>
      <c r="J149" s="1285" t="s">
        <v>43</v>
      </c>
      <c r="K149" s="1285"/>
      <c r="L149" s="1285"/>
      <c r="M149" s="1283" t="s">
        <v>343</v>
      </c>
      <c r="N149" s="1283" t="s">
        <v>10</v>
      </c>
      <c r="O149" s="1284" t="s">
        <v>29</v>
      </c>
      <c r="P149" s="1284" t="s">
        <v>30</v>
      </c>
      <c r="Q149" s="1284" t="s">
        <v>223</v>
      </c>
      <c r="R149" s="1284" t="s">
        <v>31</v>
      </c>
      <c r="S149" s="1284" t="s">
        <v>32</v>
      </c>
      <c r="T149" s="1284" t="s">
        <v>305</v>
      </c>
    </row>
    <row r="150" spans="1:20" s="2" customFormat="1" ht="20.25" customHeight="1">
      <c r="A150" s="1283"/>
      <c r="B150" s="1283"/>
      <c r="C150" s="1283"/>
      <c r="D150" s="1283"/>
      <c r="E150" s="1283"/>
      <c r="F150" s="1283"/>
      <c r="G150" s="1283"/>
      <c r="H150" s="1284"/>
      <c r="I150" s="1283"/>
      <c r="J150" s="1286" t="s">
        <v>3</v>
      </c>
      <c r="K150" s="1286" t="s">
        <v>4</v>
      </c>
      <c r="L150" s="1286" t="s">
        <v>0</v>
      </c>
      <c r="M150" s="1283"/>
      <c r="N150" s="1283"/>
      <c r="O150" s="1284"/>
      <c r="P150" s="1284"/>
      <c r="Q150" s="1284"/>
      <c r="R150" s="1284"/>
      <c r="S150" s="1284"/>
      <c r="T150" s="1284"/>
    </row>
    <row r="151" spans="1:20" ht="30" customHeight="1">
      <c r="A151" s="5" t="s">
        <v>99</v>
      </c>
      <c r="B151" s="6" t="s">
        <v>80</v>
      </c>
      <c r="C151" s="6" t="s">
        <v>177</v>
      </c>
      <c r="D151" s="4" t="s">
        <v>12</v>
      </c>
      <c r="E151" s="4" t="s">
        <v>224</v>
      </c>
      <c r="F151" s="4" t="s">
        <v>22</v>
      </c>
      <c r="G151" s="4" t="s">
        <v>27</v>
      </c>
      <c r="H151" s="9" t="s">
        <v>199</v>
      </c>
      <c r="I151" s="9">
        <v>23</v>
      </c>
      <c r="J151" s="5">
        <v>3</v>
      </c>
      <c r="K151" s="5">
        <v>2</v>
      </c>
      <c r="L151" s="9">
        <v>5</v>
      </c>
      <c r="M151" s="514" t="s">
        <v>344</v>
      </c>
      <c r="N151" s="21" t="s">
        <v>242</v>
      </c>
      <c r="O151" s="17" t="s">
        <v>36</v>
      </c>
      <c r="P151" s="12"/>
      <c r="Q151" s="12" t="s">
        <v>48</v>
      </c>
      <c r="R151" s="12"/>
      <c r="S151" s="12"/>
      <c r="T151" s="534"/>
    </row>
    <row r="152" spans="1:20" ht="30" customHeight="1">
      <c r="A152" s="5" t="s">
        <v>100</v>
      </c>
      <c r="B152" s="6" t="s">
        <v>196</v>
      </c>
      <c r="C152" s="6" t="s">
        <v>178</v>
      </c>
      <c r="D152" s="4" t="s">
        <v>12</v>
      </c>
      <c r="E152" s="4" t="s">
        <v>224</v>
      </c>
      <c r="F152" s="4" t="s">
        <v>22</v>
      </c>
      <c r="G152" s="4" t="s">
        <v>27</v>
      </c>
      <c r="H152" s="9" t="s">
        <v>199</v>
      </c>
      <c r="I152" s="9">
        <v>22</v>
      </c>
      <c r="J152" s="5">
        <v>2</v>
      </c>
      <c r="K152" s="5">
        <v>2</v>
      </c>
      <c r="L152" s="9">
        <v>4</v>
      </c>
      <c r="M152" s="514" t="s">
        <v>344</v>
      </c>
      <c r="N152" s="520" t="s">
        <v>127</v>
      </c>
      <c r="O152" s="12"/>
      <c r="P152" s="17"/>
      <c r="Q152" s="12"/>
      <c r="R152" s="17" t="s">
        <v>35</v>
      </c>
      <c r="S152" s="17" t="s">
        <v>36</v>
      </c>
      <c r="T152" s="3"/>
    </row>
    <row r="153" spans="1:20" ht="30" customHeight="1">
      <c r="A153" s="5" t="s">
        <v>101</v>
      </c>
      <c r="B153" s="6" t="s">
        <v>196</v>
      </c>
      <c r="C153" s="6" t="s">
        <v>179</v>
      </c>
      <c r="D153" s="4" t="s">
        <v>12</v>
      </c>
      <c r="E153" s="4" t="s">
        <v>224</v>
      </c>
      <c r="F153" s="4" t="s">
        <v>22</v>
      </c>
      <c r="G153" s="4" t="s">
        <v>27</v>
      </c>
      <c r="H153" s="9" t="s">
        <v>199</v>
      </c>
      <c r="I153" s="9">
        <v>22</v>
      </c>
      <c r="J153" s="5">
        <v>2</v>
      </c>
      <c r="K153" s="5">
        <v>2</v>
      </c>
      <c r="L153" s="9">
        <v>4</v>
      </c>
      <c r="M153" s="514" t="s">
        <v>344</v>
      </c>
      <c r="N153" s="6" t="s">
        <v>127</v>
      </c>
      <c r="O153" s="17"/>
      <c r="P153" s="12" t="s">
        <v>34</v>
      </c>
      <c r="Q153" s="12"/>
      <c r="R153" s="17" t="s">
        <v>34</v>
      </c>
      <c r="S153" s="12"/>
      <c r="T153" s="534"/>
    </row>
    <row r="154" spans="1:20" ht="30" customHeight="1">
      <c r="A154" s="5" t="s">
        <v>102</v>
      </c>
      <c r="B154" s="6" t="s">
        <v>74</v>
      </c>
      <c r="C154" s="6" t="s">
        <v>180</v>
      </c>
      <c r="D154" s="4" t="s">
        <v>12</v>
      </c>
      <c r="E154" s="4" t="s">
        <v>224</v>
      </c>
      <c r="F154" s="4" t="s">
        <v>22</v>
      </c>
      <c r="G154" s="4" t="s">
        <v>27</v>
      </c>
      <c r="H154" s="9" t="s">
        <v>199</v>
      </c>
      <c r="I154" s="9">
        <v>22</v>
      </c>
      <c r="J154" s="5">
        <v>4</v>
      </c>
      <c r="K154" s="5">
        <v>2</v>
      </c>
      <c r="L154" s="9">
        <v>6</v>
      </c>
      <c r="M154" s="514" t="s">
        <v>344</v>
      </c>
      <c r="N154" s="6" t="s">
        <v>249</v>
      </c>
      <c r="O154" s="12" t="s">
        <v>35</v>
      </c>
      <c r="P154" s="17"/>
      <c r="Q154" s="17" t="s">
        <v>40</v>
      </c>
      <c r="R154" s="17"/>
      <c r="S154" s="17" t="s">
        <v>34</v>
      </c>
      <c r="T154" s="3"/>
    </row>
    <row r="155" spans="1:20" ht="30" customHeight="1">
      <c r="A155" s="4">
        <v>1</v>
      </c>
      <c r="B155" s="6" t="s">
        <v>196</v>
      </c>
      <c r="C155" s="11" t="s">
        <v>181</v>
      </c>
      <c r="D155" s="4" t="s">
        <v>12</v>
      </c>
      <c r="E155" s="4" t="s">
        <v>224</v>
      </c>
      <c r="F155" s="4" t="s">
        <v>22</v>
      </c>
      <c r="G155" s="4" t="s">
        <v>27</v>
      </c>
      <c r="H155" s="9" t="s">
        <v>199</v>
      </c>
      <c r="I155" s="9">
        <v>23</v>
      </c>
      <c r="J155" s="5">
        <v>4</v>
      </c>
      <c r="K155" s="5">
        <v>2</v>
      </c>
      <c r="L155" s="9">
        <v>6</v>
      </c>
      <c r="M155" s="514" t="s">
        <v>344</v>
      </c>
      <c r="N155" s="6" t="s">
        <v>214</v>
      </c>
      <c r="O155" s="17" t="s">
        <v>34</v>
      </c>
      <c r="P155" s="17" t="s">
        <v>35</v>
      </c>
      <c r="Q155" s="17"/>
      <c r="R155" s="17" t="s">
        <v>36</v>
      </c>
      <c r="S155" s="12"/>
      <c r="T155" s="3"/>
    </row>
    <row r="156" spans="1:20" ht="30" customHeight="1">
      <c r="A156" s="4" t="s">
        <v>104</v>
      </c>
      <c r="B156" s="6" t="s">
        <v>74</v>
      </c>
      <c r="C156" s="11" t="s">
        <v>182</v>
      </c>
      <c r="D156" s="4" t="s">
        <v>12</v>
      </c>
      <c r="E156" s="4" t="s">
        <v>225</v>
      </c>
      <c r="F156" s="4" t="s">
        <v>22</v>
      </c>
      <c r="G156" s="4" t="s">
        <v>27</v>
      </c>
      <c r="H156" s="9" t="s">
        <v>199</v>
      </c>
      <c r="I156" s="9">
        <v>20</v>
      </c>
      <c r="J156" s="5">
        <v>2</v>
      </c>
      <c r="K156" s="5">
        <v>2</v>
      </c>
      <c r="L156" s="9">
        <v>4</v>
      </c>
      <c r="M156" s="514" t="s">
        <v>344</v>
      </c>
      <c r="N156" s="6" t="s">
        <v>132</v>
      </c>
      <c r="O156" s="12"/>
      <c r="P156" s="17" t="s">
        <v>36</v>
      </c>
      <c r="Q156" s="12"/>
      <c r="R156" s="12"/>
      <c r="S156" s="12" t="s">
        <v>35</v>
      </c>
      <c r="T156" s="3"/>
    </row>
    <row r="157" spans="1:20" ht="30" customHeight="1">
      <c r="A157" s="5" t="s">
        <v>99</v>
      </c>
      <c r="B157" s="6" t="s">
        <v>80</v>
      </c>
      <c r="C157" s="6" t="s">
        <v>177</v>
      </c>
      <c r="D157" s="4" t="s">
        <v>12</v>
      </c>
      <c r="E157" s="4" t="s">
        <v>224</v>
      </c>
      <c r="F157" s="4" t="s">
        <v>24</v>
      </c>
      <c r="G157" s="4" t="s">
        <v>26</v>
      </c>
      <c r="H157" s="9" t="s">
        <v>200</v>
      </c>
      <c r="I157" s="9">
        <v>35</v>
      </c>
      <c r="J157" s="5">
        <v>3</v>
      </c>
      <c r="K157" s="5">
        <v>2</v>
      </c>
      <c r="L157" s="9">
        <v>5</v>
      </c>
      <c r="M157" s="514" t="s">
        <v>344</v>
      </c>
      <c r="N157" s="6" t="s">
        <v>205</v>
      </c>
      <c r="O157" s="17"/>
      <c r="P157" s="17" t="s">
        <v>37</v>
      </c>
      <c r="Q157" s="17"/>
      <c r="R157" s="17" t="s">
        <v>41</v>
      </c>
      <c r="S157" s="12"/>
      <c r="T157" s="534"/>
    </row>
    <row r="158" spans="1:20" ht="30" customHeight="1">
      <c r="A158" s="5" t="s">
        <v>100</v>
      </c>
      <c r="B158" s="6" t="s">
        <v>196</v>
      </c>
      <c r="C158" s="6" t="s">
        <v>178</v>
      </c>
      <c r="D158" s="4" t="s">
        <v>12</v>
      </c>
      <c r="E158" s="5" t="s">
        <v>224</v>
      </c>
      <c r="F158" s="4" t="s">
        <v>24</v>
      </c>
      <c r="G158" s="4" t="s">
        <v>26</v>
      </c>
      <c r="H158" s="9" t="s">
        <v>200</v>
      </c>
      <c r="I158" s="9">
        <v>28</v>
      </c>
      <c r="J158" s="5">
        <v>2</v>
      </c>
      <c r="K158" s="5">
        <v>2</v>
      </c>
      <c r="L158" s="9">
        <v>4</v>
      </c>
      <c r="M158" s="514" t="s">
        <v>344</v>
      </c>
      <c r="N158" s="520" t="s">
        <v>240</v>
      </c>
      <c r="O158" s="12"/>
      <c r="P158" s="17"/>
      <c r="Q158" s="17" t="s">
        <v>39</v>
      </c>
      <c r="R158" s="17"/>
      <c r="S158" s="17" t="s">
        <v>38</v>
      </c>
      <c r="T158" s="3"/>
    </row>
    <row r="159" spans="1:20" ht="30" customHeight="1">
      <c r="A159" s="5" t="s">
        <v>101</v>
      </c>
      <c r="B159" s="6" t="s">
        <v>196</v>
      </c>
      <c r="C159" s="6" t="s">
        <v>179</v>
      </c>
      <c r="D159" s="4" t="s">
        <v>12</v>
      </c>
      <c r="E159" s="4" t="s">
        <v>224</v>
      </c>
      <c r="F159" s="4" t="s">
        <v>24</v>
      </c>
      <c r="G159" s="4" t="s">
        <v>26</v>
      </c>
      <c r="H159" s="9" t="s">
        <v>200</v>
      </c>
      <c r="I159" s="9">
        <v>28</v>
      </c>
      <c r="J159" s="5">
        <v>2</v>
      </c>
      <c r="K159" s="5">
        <v>2</v>
      </c>
      <c r="L159" s="9">
        <v>4</v>
      </c>
      <c r="M159" s="514" t="s">
        <v>344</v>
      </c>
      <c r="N159" s="520" t="s">
        <v>241</v>
      </c>
      <c r="O159" s="12" t="s">
        <v>37</v>
      </c>
      <c r="P159" s="12"/>
      <c r="Q159" s="17"/>
      <c r="R159" s="17" t="s">
        <v>38</v>
      </c>
      <c r="S159" s="12"/>
      <c r="T159" s="534"/>
    </row>
    <row r="160" spans="1:20" ht="30" customHeight="1">
      <c r="A160" s="5" t="s">
        <v>102</v>
      </c>
      <c r="B160" s="6" t="s">
        <v>74</v>
      </c>
      <c r="C160" s="11" t="s">
        <v>180</v>
      </c>
      <c r="D160" s="4" t="s">
        <v>12</v>
      </c>
      <c r="E160" s="4" t="s">
        <v>224</v>
      </c>
      <c r="F160" s="4" t="s">
        <v>24</v>
      </c>
      <c r="G160" s="4" t="s">
        <v>26</v>
      </c>
      <c r="H160" s="9" t="s">
        <v>200</v>
      </c>
      <c r="I160" s="9">
        <v>22</v>
      </c>
      <c r="J160" s="5">
        <v>4</v>
      </c>
      <c r="K160" s="5">
        <v>2</v>
      </c>
      <c r="L160" s="9">
        <v>6</v>
      </c>
      <c r="M160" s="514" t="s">
        <v>344</v>
      </c>
      <c r="N160" s="6" t="s">
        <v>221</v>
      </c>
      <c r="O160" s="17" t="s">
        <v>38</v>
      </c>
      <c r="P160" s="12"/>
      <c r="Q160" s="17" t="s">
        <v>37</v>
      </c>
      <c r="R160" s="12"/>
      <c r="S160" s="17" t="s">
        <v>39</v>
      </c>
      <c r="T160" s="3"/>
    </row>
    <row r="161" spans="1:20" ht="30" customHeight="1">
      <c r="A161" s="4" t="s">
        <v>103</v>
      </c>
      <c r="B161" s="6" t="s">
        <v>196</v>
      </c>
      <c r="C161" s="6" t="s">
        <v>181</v>
      </c>
      <c r="D161" s="4" t="s">
        <v>12</v>
      </c>
      <c r="E161" s="4" t="s">
        <v>224</v>
      </c>
      <c r="F161" s="4" t="s">
        <v>24</v>
      </c>
      <c r="G161" s="4" t="s">
        <v>26</v>
      </c>
      <c r="H161" s="9" t="s">
        <v>200</v>
      </c>
      <c r="I161" s="9">
        <v>30</v>
      </c>
      <c r="J161" s="5">
        <v>4</v>
      </c>
      <c r="K161" s="5">
        <v>2</v>
      </c>
      <c r="L161" s="9">
        <v>6</v>
      </c>
      <c r="M161" s="514" t="s">
        <v>344</v>
      </c>
      <c r="N161" s="6" t="s">
        <v>252</v>
      </c>
      <c r="O161" s="17" t="s">
        <v>39</v>
      </c>
      <c r="P161" s="17" t="s">
        <v>39</v>
      </c>
      <c r="Q161" s="17" t="s">
        <v>38</v>
      </c>
      <c r="R161" s="17"/>
      <c r="S161" s="12"/>
      <c r="T161" s="3"/>
    </row>
    <row r="162" spans="1:20" ht="30" customHeight="1">
      <c r="A162" s="4" t="s">
        <v>105</v>
      </c>
      <c r="B162" s="6" t="s">
        <v>74</v>
      </c>
      <c r="C162" s="6" t="s">
        <v>183</v>
      </c>
      <c r="D162" s="4" t="s">
        <v>12</v>
      </c>
      <c r="E162" s="4" t="s">
        <v>225</v>
      </c>
      <c r="F162" s="4" t="s">
        <v>24</v>
      </c>
      <c r="G162" s="4" t="s">
        <v>26</v>
      </c>
      <c r="H162" s="9" t="s">
        <v>200</v>
      </c>
      <c r="I162" s="9">
        <v>25</v>
      </c>
      <c r="J162" s="5">
        <v>2</v>
      </c>
      <c r="K162" s="5">
        <v>2</v>
      </c>
      <c r="L162" s="9">
        <v>4</v>
      </c>
      <c r="M162" s="514" t="s">
        <v>344</v>
      </c>
      <c r="N162" s="6" t="s">
        <v>257</v>
      </c>
      <c r="O162" s="12"/>
      <c r="P162" s="12" t="s">
        <v>38</v>
      </c>
      <c r="Q162" s="17"/>
      <c r="R162" s="17"/>
      <c r="S162" s="12" t="s">
        <v>37</v>
      </c>
      <c r="T162" s="3"/>
    </row>
    <row r="163" spans="1:20" ht="30" customHeight="1">
      <c r="A163" s="5" t="s">
        <v>99</v>
      </c>
      <c r="B163" s="6" t="s">
        <v>80</v>
      </c>
      <c r="C163" s="6" t="s">
        <v>177</v>
      </c>
      <c r="D163" s="4" t="s">
        <v>12</v>
      </c>
      <c r="E163" s="4" t="s">
        <v>224</v>
      </c>
      <c r="F163" s="4" t="s">
        <v>25</v>
      </c>
      <c r="G163" s="4" t="s">
        <v>27</v>
      </c>
      <c r="H163" s="9" t="s">
        <v>200</v>
      </c>
      <c r="I163" s="9">
        <v>23</v>
      </c>
      <c r="J163" s="5">
        <v>3</v>
      </c>
      <c r="K163" s="5">
        <v>2</v>
      </c>
      <c r="L163" s="9">
        <v>5</v>
      </c>
      <c r="M163" s="514" t="s">
        <v>344</v>
      </c>
      <c r="N163" s="6" t="s">
        <v>134</v>
      </c>
      <c r="O163" s="17" t="s">
        <v>36</v>
      </c>
      <c r="P163" s="12"/>
      <c r="Q163" s="12" t="s">
        <v>48</v>
      </c>
      <c r="R163" s="12"/>
      <c r="S163" s="12"/>
      <c r="T163" s="534"/>
    </row>
    <row r="164" spans="1:20" ht="30" customHeight="1">
      <c r="A164" s="5" t="s">
        <v>100</v>
      </c>
      <c r="B164" s="6" t="s">
        <v>196</v>
      </c>
      <c r="C164" s="6" t="s">
        <v>178</v>
      </c>
      <c r="D164" s="4" t="s">
        <v>12</v>
      </c>
      <c r="E164" s="4" t="s">
        <v>224</v>
      </c>
      <c r="F164" s="4" t="s">
        <v>25</v>
      </c>
      <c r="G164" s="4" t="s">
        <v>27</v>
      </c>
      <c r="H164" s="9" t="s">
        <v>200</v>
      </c>
      <c r="I164" s="9">
        <v>28</v>
      </c>
      <c r="J164" s="5">
        <v>2</v>
      </c>
      <c r="K164" s="5">
        <v>2</v>
      </c>
      <c r="L164" s="9">
        <v>4</v>
      </c>
      <c r="M164" s="514" t="s">
        <v>344</v>
      </c>
      <c r="N164" s="6" t="s">
        <v>228</v>
      </c>
      <c r="O164" s="12"/>
      <c r="P164" s="17"/>
      <c r="Q164" s="12"/>
      <c r="R164" s="17" t="s">
        <v>35</v>
      </c>
      <c r="S164" s="17" t="s">
        <v>35</v>
      </c>
      <c r="T164" s="3"/>
    </row>
    <row r="165" spans="1:20" ht="30" customHeight="1">
      <c r="A165" s="5" t="s">
        <v>101</v>
      </c>
      <c r="B165" s="6" t="s">
        <v>196</v>
      </c>
      <c r="C165" s="6" t="s">
        <v>179</v>
      </c>
      <c r="D165" s="4" t="s">
        <v>12</v>
      </c>
      <c r="E165" s="4" t="s">
        <v>224</v>
      </c>
      <c r="F165" s="4" t="s">
        <v>25</v>
      </c>
      <c r="G165" s="4" t="s">
        <v>27</v>
      </c>
      <c r="H165" s="9" t="s">
        <v>200</v>
      </c>
      <c r="I165" s="9">
        <v>23</v>
      </c>
      <c r="J165" s="5">
        <v>2</v>
      </c>
      <c r="K165" s="5">
        <v>2</v>
      </c>
      <c r="L165" s="9">
        <v>4</v>
      </c>
      <c r="M165" s="514" t="s">
        <v>344</v>
      </c>
      <c r="N165" s="6" t="s">
        <v>247</v>
      </c>
      <c r="O165" s="17"/>
      <c r="P165" s="12" t="s">
        <v>34</v>
      </c>
      <c r="Q165" s="12"/>
      <c r="R165" s="17" t="s">
        <v>34</v>
      </c>
      <c r="S165" s="12"/>
      <c r="T165" s="534"/>
    </row>
    <row r="166" spans="1:20" ht="30" customHeight="1">
      <c r="A166" s="5" t="s">
        <v>102</v>
      </c>
      <c r="B166" s="6" t="s">
        <v>74</v>
      </c>
      <c r="C166" s="6" t="s">
        <v>180</v>
      </c>
      <c r="D166" s="4" t="s">
        <v>12</v>
      </c>
      <c r="E166" s="4" t="s">
        <v>224</v>
      </c>
      <c r="F166" s="4" t="s">
        <v>25</v>
      </c>
      <c r="G166" s="4" t="s">
        <v>27</v>
      </c>
      <c r="H166" s="9" t="s">
        <v>200</v>
      </c>
      <c r="I166" s="9">
        <v>25</v>
      </c>
      <c r="J166" s="5">
        <v>4</v>
      </c>
      <c r="K166" s="5">
        <v>2</v>
      </c>
      <c r="L166" s="9">
        <v>6</v>
      </c>
      <c r="M166" s="514" t="s">
        <v>344</v>
      </c>
      <c r="N166" s="6" t="s">
        <v>135</v>
      </c>
      <c r="O166" s="12" t="s">
        <v>35</v>
      </c>
      <c r="P166" s="17"/>
      <c r="Q166" s="17" t="s">
        <v>40</v>
      </c>
      <c r="R166" s="17"/>
      <c r="S166" s="17" t="s">
        <v>34</v>
      </c>
      <c r="T166" s="3"/>
    </row>
    <row r="167" spans="1:20" ht="30" customHeight="1">
      <c r="A167" s="4" t="s">
        <v>103</v>
      </c>
      <c r="B167" s="6" t="s">
        <v>196</v>
      </c>
      <c r="C167" s="6" t="s">
        <v>181</v>
      </c>
      <c r="D167" s="4" t="s">
        <v>12</v>
      </c>
      <c r="E167" s="4" t="s">
        <v>224</v>
      </c>
      <c r="F167" s="4" t="s">
        <v>25</v>
      </c>
      <c r="G167" s="4" t="s">
        <v>27</v>
      </c>
      <c r="H167" s="9" t="s">
        <v>200</v>
      </c>
      <c r="I167" s="9">
        <v>28</v>
      </c>
      <c r="J167" s="5">
        <v>4</v>
      </c>
      <c r="K167" s="5">
        <v>2</v>
      </c>
      <c r="L167" s="9">
        <v>6</v>
      </c>
      <c r="M167" s="514" t="s">
        <v>344</v>
      </c>
      <c r="N167" s="6" t="s">
        <v>226</v>
      </c>
      <c r="O167" s="17" t="s">
        <v>34</v>
      </c>
      <c r="P167" s="17" t="s">
        <v>35</v>
      </c>
      <c r="Q167" s="17"/>
      <c r="R167" s="17" t="s">
        <v>36</v>
      </c>
      <c r="S167" s="12"/>
      <c r="T167" s="3"/>
    </row>
    <row r="168" spans="1:20" ht="30" customHeight="1">
      <c r="A168" s="4" t="s">
        <v>104</v>
      </c>
      <c r="B168" s="6" t="s">
        <v>74</v>
      </c>
      <c r="C168" s="6" t="s">
        <v>184</v>
      </c>
      <c r="D168" s="4" t="s">
        <v>12</v>
      </c>
      <c r="E168" s="4" t="s">
        <v>225</v>
      </c>
      <c r="F168" s="4" t="s">
        <v>25</v>
      </c>
      <c r="G168" s="4" t="s">
        <v>27</v>
      </c>
      <c r="H168" s="9" t="s">
        <v>200</v>
      </c>
      <c r="I168" s="9">
        <v>27</v>
      </c>
      <c r="J168" s="5">
        <v>2</v>
      </c>
      <c r="K168" s="5">
        <v>2</v>
      </c>
      <c r="L168" s="9">
        <v>4</v>
      </c>
      <c r="M168" s="514" t="s">
        <v>344</v>
      </c>
      <c r="N168" s="6" t="s">
        <v>227</v>
      </c>
      <c r="O168" s="12"/>
      <c r="P168" s="17" t="s">
        <v>36</v>
      </c>
      <c r="Q168" s="12"/>
      <c r="R168" s="12"/>
      <c r="S168" s="12" t="s">
        <v>35</v>
      </c>
      <c r="T168" s="3"/>
    </row>
    <row r="169" spans="1:20" s="2" customFormat="1" ht="18.75" customHeight="1">
      <c r="A169" s="1283" t="s">
        <v>1</v>
      </c>
      <c r="B169" s="1283" t="s">
        <v>9</v>
      </c>
      <c r="C169" s="1283" t="s">
        <v>2</v>
      </c>
      <c r="D169" s="1283" t="s">
        <v>5</v>
      </c>
      <c r="E169" s="1283" t="s">
        <v>11</v>
      </c>
      <c r="F169" s="1283" t="s">
        <v>6</v>
      </c>
      <c r="G169" s="1283" t="s">
        <v>7</v>
      </c>
      <c r="H169" s="1284" t="s">
        <v>8</v>
      </c>
      <c r="I169" s="1283" t="s">
        <v>33</v>
      </c>
      <c r="J169" s="1285" t="s">
        <v>43</v>
      </c>
      <c r="K169" s="1285"/>
      <c r="L169" s="1285"/>
      <c r="M169" s="1283" t="s">
        <v>343</v>
      </c>
      <c r="N169" s="1283" t="s">
        <v>10</v>
      </c>
      <c r="O169" s="1284" t="s">
        <v>29</v>
      </c>
      <c r="P169" s="1284" t="s">
        <v>30</v>
      </c>
      <c r="Q169" s="1284" t="s">
        <v>223</v>
      </c>
      <c r="R169" s="1284" t="s">
        <v>31</v>
      </c>
      <c r="S169" s="1284" t="s">
        <v>32</v>
      </c>
      <c r="T169" s="1284" t="s">
        <v>305</v>
      </c>
    </row>
    <row r="170" spans="1:20" s="2" customFormat="1" ht="18.75" customHeight="1">
      <c r="A170" s="1283"/>
      <c r="B170" s="1283"/>
      <c r="C170" s="1283"/>
      <c r="D170" s="1283"/>
      <c r="E170" s="1283"/>
      <c r="F170" s="1283"/>
      <c r="G170" s="1283"/>
      <c r="H170" s="1284"/>
      <c r="I170" s="1283"/>
      <c r="J170" s="1286" t="s">
        <v>3</v>
      </c>
      <c r="K170" s="1286" t="s">
        <v>4</v>
      </c>
      <c r="L170" s="1286" t="s">
        <v>0</v>
      </c>
      <c r="M170" s="1283"/>
      <c r="N170" s="1283"/>
      <c r="O170" s="1284"/>
      <c r="P170" s="1284"/>
      <c r="Q170" s="1284"/>
      <c r="R170" s="1284"/>
      <c r="S170" s="1284"/>
      <c r="T170" s="1284"/>
    </row>
    <row r="171" spans="1:20" ht="30" customHeight="1">
      <c r="A171" s="5" t="s">
        <v>106</v>
      </c>
      <c r="B171" s="6" t="s">
        <v>74</v>
      </c>
      <c r="C171" s="6" t="s">
        <v>185</v>
      </c>
      <c r="D171" s="4" t="s">
        <v>18</v>
      </c>
      <c r="E171" s="4" t="s">
        <v>224</v>
      </c>
      <c r="F171" s="12" t="s">
        <v>22</v>
      </c>
      <c r="G171" s="12" t="s">
        <v>27</v>
      </c>
      <c r="H171" s="9" t="s">
        <v>201</v>
      </c>
      <c r="I171" s="9">
        <v>18</v>
      </c>
      <c r="J171" s="5">
        <v>2</v>
      </c>
      <c r="K171" s="5">
        <v>4</v>
      </c>
      <c r="L171" s="5">
        <v>6</v>
      </c>
      <c r="M171" s="514" t="s">
        <v>344</v>
      </c>
      <c r="N171" s="6" t="s">
        <v>214</v>
      </c>
      <c r="O171" s="12"/>
      <c r="P171" s="12" t="s">
        <v>36</v>
      </c>
      <c r="Q171" s="17" t="s">
        <v>36</v>
      </c>
      <c r="R171" s="12" t="s">
        <v>34</v>
      </c>
      <c r="S171" s="12"/>
      <c r="T171" s="3"/>
    </row>
    <row r="172" spans="1:20" ht="30" customHeight="1">
      <c r="A172" s="5" t="s">
        <v>107</v>
      </c>
      <c r="B172" s="6" t="s">
        <v>80</v>
      </c>
      <c r="C172" s="6" t="s">
        <v>186</v>
      </c>
      <c r="D172" s="4" t="s">
        <v>18</v>
      </c>
      <c r="E172" s="4" t="s">
        <v>224</v>
      </c>
      <c r="F172" s="12" t="s">
        <v>22</v>
      </c>
      <c r="G172" s="12" t="s">
        <v>27</v>
      </c>
      <c r="H172" s="9" t="s">
        <v>201</v>
      </c>
      <c r="I172" s="9">
        <v>18</v>
      </c>
      <c r="J172" s="5">
        <v>3</v>
      </c>
      <c r="K172" s="5">
        <v>2</v>
      </c>
      <c r="L172" s="5">
        <v>5</v>
      </c>
      <c r="M172" s="514" t="s">
        <v>344</v>
      </c>
      <c r="N172" s="6" t="s">
        <v>252</v>
      </c>
      <c r="O172" s="19"/>
      <c r="P172" s="12"/>
      <c r="Q172" s="19" t="s">
        <v>35</v>
      </c>
      <c r="R172" s="12"/>
      <c r="S172" s="12" t="s">
        <v>48</v>
      </c>
      <c r="T172" s="3"/>
    </row>
    <row r="173" spans="1:20" ht="30" customHeight="1">
      <c r="A173" s="5" t="s">
        <v>108</v>
      </c>
      <c r="B173" s="6" t="s">
        <v>74</v>
      </c>
      <c r="C173" s="6" t="s">
        <v>187</v>
      </c>
      <c r="D173" s="4" t="s">
        <v>18</v>
      </c>
      <c r="E173" s="4" t="s">
        <v>224</v>
      </c>
      <c r="F173" s="12" t="s">
        <v>22</v>
      </c>
      <c r="G173" s="12" t="s">
        <v>27</v>
      </c>
      <c r="H173" s="9" t="s">
        <v>201</v>
      </c>
      <c r="I173" s="9">
        <v>19</v>
      </c>
      <c r="J173" s="5">
        <v>4</v>
      </c>
      <c r="K173" s="5">
        <v>2</v>
      </c>
      <c r="L173" s="5">
        <v>6</v>
      </c>
      <c r="M173" s="514" t="s">
        <v>344</v>
      </c>
      <c r="N173" s="6" t="s">
        <v>124</v>
      </c>
      <c r="O173" s="19" t="s">
        <v>36</v>
      </c>
      <c r="P173" s="12"/>
      <c r="Q173" s="12" t="s">
        <v>34</v>
      </c>
      <c r="R173" s="12" t="s">
        <v>36</v>
      </c>
      <c r="S173" s="12"/>
      <c r="T173" s="3"/>
    </row>
    <row r="174" spans="1:20" ht="30" customHeight="1">
      <c r="A174" s="5" t="s">
        <v>109</v>
      </c>
      <c r="B174" s="6" t="s">
        <v>74</v>
      </c>
      <c r="C174" s="6" t="s">
        <v>188</v>
      </c>
      <c r="D174" s="4" t="s">
        <v>18</v>
      </c>
      <c r="E174" s="4" t="s">
        <v>224</v>
      </c>
      <c r="F174" s="12" t="s">
        <v>22</v>
      </c>
      <c r="G174" s="12" t="s">
        <v>27</v>
      </c>
      <c r="H174" s="9" t="s">
        <v>201</v>
      </c>
      <c r="I174" s="9">
        <v>17</v>
      </c>
      <c r="J174" s="5">
        <v>4</v>
      </c>
      <c r="K174" s="5">
        <v>2</v>
      </c>
      <c r="L174" s="5">
        <v>6</v>
      </c>
      <c r="M174" s="514" t="s">
        <v>344</v>
      </c>
      <c r="N174" s="6" t="s">
        <v>229</v>
      </c>
      <c r="O174" s="12" t="s">
        <v>35</v>
      </c>
      <c r="P174" s="12" t="s">
        <v>35</v>
      </c>
      <c r="Q174" s="12"/>
      <c r="R174" s="12" t="s">
        <v>35</v>
      </c>
      <c r="S174" s="12"/>
      <c r="T174" s="3"/>
    </row>
    <row r="175" spans="1:20" ht="30" customHeight="1">
      <c r="A175" s="4" t="s">
        <v>110</v>
      </c>
      <c r="B175" s="6" t="s">
        <v>196</v>
      </c>
      <c r="C175" s="6" t="s">
        <v>189</v>
      </c>
      <c r="D175" s="4" t="s">
        <v>18</v>
      </c>
      <c r="E175" s="4" t="s">
        <v>224</v>
      </c>
      <c r="F175" s="12" t="s">
        <v>22</v>
      </c>
      <c r="G175" s="12" t="s">
        <v>27</v>
      </c>
      <c r="H175" s="9" t="s">
        <v>201</v>
      </c>
      <c r="I175" s="9">
        <v>19</v>
      </c>
      <c r="J175" s="5">
        <v>1</v>
      </c>
      <c r="K175" s="5">
        <v>2</v>
      </c>
      <c r="L175" s="5">
        <v>3</v>
      </c>
      <c r="M175" s="514" t="s">
        <v>344</v>
      </c>
      <c r="N175" s="6" t="s">
        <v>208</v>
      </c>
      <c r="O175" s="19"/>
      <c r="P175" s="12"/>
      <c r="Q175" s="12"/>
      <c r="R175" s="12"/>
      <c r="S175" s="12" t="s">
        <v>42</v>
      </c>
      <c r="T175" s="3"/>
    </row>
    <row r="176" spans="1:20" ht="30" customHeight="1">
      <c r="A176" s="4" t="s">
        <v>111</v>
      </c>
      <c r="B176" s="6" t="s">
        <v>74</v>
      </c>
      <c r="C176" s="6" t="s">
        <v>190</v>
      </c>
      <c r="D176" s="4" t="s">
        <v>18</v>
      </c>
      <c r="E176" s="5" t="s">
        <v>225</v>
      </c>
      <c r="F176" s="12" t="s">
        <v>22</v>
      </c>
      <c r="G176" s="12" t="s">
        <v>27</v>
      </c>
      <c r="H176" s="9" t="s">
        <v>335</v>
      </c>
      <c r="I176" s="9">
        <v>24</v>
      </c>
      <c r="J176" s="5">
        <v>2</v>
      </c>
      <c r="K176" s="5">
        <v>2</v>
      </c>
      <c r="L176" s="5">
        <v>4</v>
      </c>
      <c r="M176" s="514" t="s">
        <v>344</v>
      </c>
      <c r="N176" s="6" t="s">
        <v>209</v>
      </c>
      <c r="O176" s="19" t="s">
        <v>34</v>
      </c>
      <c r="P176" s="12" t="s">
        <v>38</v>
      </c>
      <c r="Q176" s="12"/>
      <c r="R176" s="12"/>
      <c r="S176" s="12"/>
      <c r="T176" s="534"/>
    </row>
    <row r="177" spans="1:20" ht="30" customHeight="1">
      <c r="A177" s="5" t="s">
        <v>106</v>
      </c>
      <c r="B177" s="6" t="s">
        <v>74</v>
      </c>
      <c r="C177" s="6" t="s">
        <v>185</v>
      </c>
      <c r="D177" s="4" t="s">
        <v>18</v>
      </c>
      <c r="E177" s="4" t="s">
        <v>224</v>
      </c>
      <c r="F177" s="12" t="s">
        <v>24</v>
      </c>
      <c r="G177" s="12" t="s">
        <v>26</v>
      </c>
      <c r="H177" s="9" t="s">
        <v>201</v>
      </c>
      <c r="I177" s="9">
        <v>21</v>
      </c>
      <c r="J177" s="5">
        <v>2</v>
      </c>
      <c r="K177" s="5">
        <v>4</v>
      </c>
      <c r="L177" s="5">
        <v>6</v>
      </c>
      <c r="M177" s="514" t="s">
        <v>344</v>
      </c>
      <c r="N177" s="6" t="s">
        <v>211</v>
      </c>
      <c r="O177" s="17"/>
      <c r="P177" s="12" t="s">
        <v>38</v>
      </c>
      <c r="Q177" s="12"/>
      <c r="R177" s="12" t="s">
        <v>37</v>
      </c>
      <c r="S177" s="17" t="s">
        <v>37</v>
      </c>
      <c r="T177" s="3"/>
    </row>
    <row r="178" spans="1:20" ht="30" customHeight="1">
      <c r="A178" s="5" t="s">
        <v>107</v>
      </c>
      <c r="B178" s="6" t="s">
        <v>80</v>
      </c>
      <c r="C178" s="6" t="s">
        <v>186</v>
      </c>
      <c r="D178" s="4" t="s">
        <v>18</v>
      </c>
      <c r="E178" s="4" t="s">
        <v>224</v>
      </c>
      <c r="F178" s="12" t="s">
        <v>24</v>
      </c>
      <c r="G178" s="12" t="s">
        <v>26</v>
      </c>
      <c r="H178" s="9" t="s">
        <v>201</v>
      </c>
      <c r="I178" s="9">
        <v>22</v>
      </c>
      <c r="J178" s="5">
        <v>3</v>
      </c>
      <c r="K178" s="5">
        <v>2</v>
      </c>
      <c r="L178" s="5">
        <v>5</v>
      </c>
      <c r="M178" s="514" t="s">
        <v>344</v>
      </c>
      <c r="N178" s="6" t="s">
        <v>219</v>
      </c>
      <c r="O178" s="18" t="s">
        <v>56</v>
      </c>
      <c r="P178" s="12"/>
      <c r="Q178" s="19" t="s">
        <v>39</v>
      </c>
      <c r="R178" s="17"/>
      <c r="S178" s="12"/>
      <c r="T178" s="3"/>
    </row>
    <row r="179" spans="1:20" ht="30" customHeight="1">
      <c r="A179" s="5" t="s">
        <v>108</v>
      </c>
      <c r="B179" s="6" t="s">
        <v>74</v>
      </c>
      <c r="C179" s="6" t="s">
        <v>187</v>
      </c>
      <c r="D179" s="4" t="s">
        <v>18</v>
      </c>
      <c r="E179" s="4" t="s">
        <v>224</v>
      </c>
      <c r="F179" s="12" t="s">
        <v>24</v>
      </c>
      <c r="G179" s="12" t="s">
        <v>26</v>
      </c>
      <c r="H179" s="9" t="s">
        <v>201</v>
      </c>
      <c r="I179" s="9">
        <v>22</v>
      </c>
      <c r="J179" s="5">
        <v>4</v>
      </c>
      <c r="K179" s="5">
        <v>2</v>
      </c>
      <c r="L179" s="5">
        <v>6</v>
      </c>
      <c r="M179" s="514" t="s">
        <v>344</v>
      </c>
      <c r="N179" s="6" t="s">
        <v>219</v>
      </c>
      <c r="O179" s="19"/>
      <c r="P179" s="12" t="s">
        <v>37</v>
      </c>
      <c r="Q179" s="12" t="s">
        <v>38</v>
      </c>
      <c r="R179" s="12"/>
      <c r="S179" s="12" t="s">
        <v>38</v>
      </c>
      <c r="T179" s="3"/>
    </row>
    <row r="180" spans="1:20" ht="30" customHeight="1">
      <c r="A180" s="5" t="s">
        <v>109</v>
      </c>
      <c r="B180" s="6" t="s">
        <v>74</v>
      </c>
      <c r="C180" s="6" t="s">
        <v>188</v>
      </c>
      <c r="D180" s="4" t="s">
        <v>18</v>
      </c>
      <c r="E180" s="4" t="s">
        <v>224</v>
      </c>
      <c r="F180" s="12" t="s">
        <v>24</v>
      </c>
      <c r="G180" s="12" t="s">
        <v>26</v>
      </c>
      <c r="H180" s="9" t="s">
        <v>201</v>
      </c>
      <c r="I180" s="9">
        <v>20</v>
      </c>
      <c r="J180" s="5">
        <v>4</v>
      </c>
      <c r="K180" s="5">
        <v>2</v>
      </c>
      <c r="L180" s="5">
        <v>6</v>
      </c>
      <c r="M180" s="514" t="s">
        <v>344</v>
      </c>
      <c r="N180" s="21" t="s">
        <v>242</v>
      </c>
      <c r="O180" s="24"/>
      <c r="P180" s="17" t="s">
        <v>39</v>
      </c>
      <c r="Q180" s="12"/>
      <c r="R180" s="12" t="s">
        <v>39</v>
      </c>
      <c r="S180" s="12" t="s">
        <v>39</v>
      </c>
      <c r="T180" s="3"/>
    </row>
    <row r="181" spans="1:20" ht="30" customHeight="1">
      <c r="A181" s="4" t="s">
        <v>110</v>
      </c>
      <c r="B181" s="6" t="s">
        <v>196</v>
      </c>
      <c r="C181" s="6" t="s">
        <v>189</v>
      </c>
      <c r="D181" s="4" t="s">
        <v>18</v>
      </c>
      <c r="E181" s="4" t="s">
        <v>224</v>
      </c>
      <c r="F181" s="12" t="s">
        <v>24</v>
      </c>
      <c r="G181" s="12" t="s">
        <v>26</v>
      </c>
      <c r="H181" s="9" t="s">
        <v>201</v>
      </c>
      <c r="I181" s="9">
        <v>23</v>
      </c>
      <c r="J181" s="5">
        <v>1</v>
      </c>
      <c r="K181" s="5">
        <v>2</v>
      </c>
      <c r="L181" s="5">
        <v>3</v>
      </c>
      <c r="M181" s="514" t="s">
        <v>344</v>
      </c>
      <c r="N181" s="6" t="s">
        <v>208</v>
      </c>
      <c r="O181" s="26" t="s">
        <v>57</v>
      </c>
      <c r="P181" s="12"/>
      <c r="Q181" s="12"/>
      <c r="R181" s="17"/>
      <c r="S181" s="12"/>
      <c r="T181" s="3"/>
    </row>
    <row r="182" spans="1:20" ht="30" customHeight="1">
      <c r="A182" s="4" t="s">
        <v>111</v>
      </c>
      <c r="B182" s="6" t="s">
        <v>74</v>
      </c>
      <c r="C182" s="6" t="s">
        <v>191</v>
      </c>
      <c r="D182" s="4" t="s">
        <v>18</v>
      </c>
      <c r="E182" s="4" t="s">
        <v>225</v>
      </c>
      <c r="F182" s="12" t="s">
        <v>24</v>
      </c>
      <c r="G182" s="12" t="s">
        <v>26</v>
      </c>
      <c r="H182" s="9" t="s">
        <v>201</v>
      </c>
      <c r="I182" s="9">
        <v>19</v>
      </c>
      <c r="J182" s="5">
        <v>2</v>
      </c>
      <c r="K182" s="5">
        <v>2</v>
      </c>
      <c r="L182" s="5">
        <v>4</v>
      </c>
      <c r="M182" s="514" t="s">
        <v>344</v>
      </c>
      <c r="N182" s="6" t="s">
        <v>264</v>
      </c>
      <c r="O182" s="23"/>
      <c r="P182" s="12"/>
      <c r="Q182" s="12" t="s">
        <v>37</v>
      </c>
      <c r="R182" s="12" t="s">
        <v>38</v>
      </c>
      <c r="S182" s="12"/>
      <c r="T182" s="3"/>
    </row>
    <row r="183" spans="1:20" ht="30" customHeight="1">
      <c r="A183" s="5" t="s">
        <v>106</v>
      </c>
      <c r="B183" s="6" t="s">
        <v>74</v>
      </c>
      <c r="C183" s="6" t="s">
        <v>185</v>
      </c>
      <c r="D183" s="4" t="s">
        <v>18</v>
      </c>
      <c r="E183" s="4" t="s">
        <v>224</v>
      </c>
      <c r="F183" s="12" t="s">
        <v>25</v>
      </c>
      <c r="G183" s="12" t="s">
        <v>27</v>
      </c>
      <c r="H183" s="9" t="s">
        <v>202</v>
      </c>
      <c r="I183" s="9">
        <v>17</v>
      </c>
      <c r="J183" s="5">
        <v>2</v>
      </c>
      <c r="K183" s="5">
        <v>4</v>
      </c>
      <c r="L183" s="5">
        <v>6</v>
      </c>
      <c r="M183" s="514" t="s">
        <v>344</v>
      </c>
      <c r="N183" s="6" t="s">
        <v>210</v>
      </c>
      <c r="O183" s="12"/>
      <c r="P183" s="12" t="s">
        <v>35</v>
      </c>
      <c r="Q183" s="17" t="s">
        <v>36</v>
      </c>
      <c r="R183" s="12" t="s">
        <v>34</v>
      </c>
      <c r="S183" s="12"/>
      <c r="T183" s="3"/>
    </row>
    <row r="184" spans="1:20" ht="30" customHeight="1">
      <c r="A184" s="5" t="s">
        <v>107</v>
      </c>
      <c r="B184" s="6" t="s">
        <v>80</v>
      </c>
      <c r="C184" s="6" t="s">
        <v>186</v>
      </c>
      <c r="D184" s="4" t="s">
        <v>18</v>
      </c>
      <c r="E184" s="4" t="s">
        <v>224</v>
      </c>
      <c r="F184" s="12" t="s">
        <v>25</v>
      </c>
      <c r="G184" s="12" t="s">
        <v>27</v>
      </c>
      <c r="H184" s="5" t="s">
        <v>202</v>
      </c>
      <c r="I184" s="5">
        <v>18</v>
      </c>
      <c r="J184" s="5">
        <v>3</v>
      </c>
      <c r="K184" s="5">
        <v>2</v>
      </c>
      <c r="L184" s="5">
        <v>5</v>
      </c>
      <c r="M184" s="514" t="s">
        <v>344</v>
      </c>
      <c r="N184" s="6" t="s">
        <v>257</v>
      </c>
      <c r="O184" s="19"/>
      <c r="P184" s="12" t="s">
        <v>34</v>
      </c>
      <c r="Q184" s="19"/>
      <c r="R184" s="12"/>
      <c r="S184" s="12" t="s">
        <v>42</v>
      </c>
      <c r="T184" s="3"/>
    </row>
    <row r="185" spans="1:20" ht="30" customHeight="1">
      <c r="A185" s="5" t="s">
        <v>108</v>
      </c>
      <c r="B185" s="6" t="s">
        <v>74</v>
      </c>
      <c r="C185" s="6" t="s">
        <v>187</v>
      </c>
      <c r="D185" s="4" t="s">
        <v>18</v>
      </c>
      <c r="E185" s="4" t="s">
        <v>224</v>
      </c>
      <c r="F185" s="12" t="s">
        <v>25</v>
      </c>
      <c r="G185" s="12" t="s">
        <v>27</v>
      </c>
      <c r="H185" s="9" t="s">
        <v>202</v>
      </c>
      <c r="I185" s="9">
        <v>21</v>
      </c>
      <c r="J185" s="5">
        <v>4</v>
      </c>
      <c r="K185" s="5">
        <v>2</v>
      </c>
      <c r="L185" s="5">
        <v>6</v>
      </c>
      <c r="M185" s="514" t="s">
        <v>344</v>
      </c>
      <c r="N185" s="519" t="s">
        <v>237</v>
      </c>
      <c r="O185" s="19" t="s">
        <v>36</v>
      </c>
      <c r="P185" s="12"/>
      <c r="Q185" s="12" t="s">
        <v>34</v>
      </c>
      <c r="R185" s="19" t="s">
        <v>35</v>
      </c>
      <c r="S185" s="12"/>
      <c r="T185" s="12"/>
    </row>
    <row r="186" spans="1:20" ht="30" customHeight="1">
      <c r="A186" s="5" t="s">
        <v>109</v>
      </c>
      <c r="B186" s="6" t="s">
        <v>74</v>
      </c>
      <c r="C186" s="6" t="s">
        <v>188</v>
      </c>
      <c r="D186" s="4" t="s">
        <v>18</v>
      </c>
      <c r="E186" s="4" t="s">
        <v>224</v>
      </c>
      <c r="F186" s="12" t="s">
        <v>25</v>
      </c>
      <c r="G186" s="12" t="s">
        <v>27</v>
      </c>
      <c r="H186" s="9" t="s">
        <v>202</v>
      </c>
      <c r="I186" s="9">
        <v>19</v>
      </c>
      <c r="J186" s="5">
        <v>4</v>
      </c>
      <c r="K186" s="5">
        <v>2</v>
      </c>
      <c r="L186" s="5">
        <v>6</v>
      </c>
      <c r="M186" s="514" t="s">
        <v>344</v>
      </c>
      <c r="N186" s="6" t="s">
        <v>255</v>
      </c>
      <c r="O186" s="12" t="s">
        <v>35</v>
      </c>
      <c r="P186" s="12" t="s">
        <v>36</v>
      </c>
      <c r="Q186" s="12"/>
      <c r="R186" s="12" t="s">
        <v>36</v>
      </c>
      <c r="S186" s="12"/>
      <c r="T186" s="3"/>
    </row>
    <row r="187" spans="1:20" ht="30" customHeight="1">
      <c r="A187" s="4" t="s">
        <v>110</v>
      </c>
      <c r="B187" s="6" t="s">
        <v>196</v>
      </c>
      <c r="C187" s="6" t="s">
        <v>189</v>
      </c>
      <c r="D187" s="4" t="s">
        <v>18</v>
      </c>
      <c r="E187" s="4" t="s">
        <v>224</v>
      </c>
      <c r="F187" s="12" t="s">
        <v>25</v>
      </c>
      <c r="G187" s="12" t="s">
        <v>27</v>
      </c>
      <c r="H187" s="9" t="s">
        <v>202</v>
      </c>
      <c r="I187" s="9">
        <v>21</v>
      </c>
      <c r="J187" s="5">
        <v>1</v>
      </c>
      <c r="K187" s="5">
        <v>2</v>
      </c>
      <c r="L187" s="5">
        <v>3</v>
      </c>
      <c r="M187" s="514" t="s">
        <v>344</v>
      </c>
      <c r="N187" s="6" t="s">
        <v>250</v>
      </c>
      <c r="O187" s="12"/>
      <c r="P187" s="12"/>
      <c r="Q187" s="12"/>
      <c r="R187" s="12"/>
      <c r="S187" s="12" t="s">
        <v>48</v>
      </c>
      <c r="T187" s="3"/>
    </row>
    <row r="188" spans="1:20" ht="30" customHeight="1">
      <c r="A188" s="4" t="s">
        <v>111</v>
      </c>
      <c r="B188" s="6" t="s">
        <v>74</v>
      </c>
      <c r="C188" s="6" t="s">
        <v>192</v>
      </c>
      <c r="D188" s="4" t="s">
        <v>18</v>
      </c>
      <c r="E188" s="4" t="s">
        <v>225</v>
      </c>
      <c r="F188" s="12" t="s">
        <v>25</v>
      </c>
      <c r="G188" s="12" t="s">
        <v>27</v>
      </c>
      <c r="H188" s="9" t="s">
        <v>202</v>
      </c>
      <c r="I188" s="9">
        <v>18</v>
      </c>
      <c r="J188" s="5">
        <v>2</v>
      </c>
      <c r="K188" s="5">
        <v>2</v>
      </c>
      <c r="L188" s="5">
        <v>4</v>
      </c>
      <c r="M188" s="514" t="s">
        <v>344</v>
      </c>
      <c r="N188" s="6" t="s">
        <v>208</v>
      </c>
      <c r="O188" s="19" t="s">
        <v>34</v>
      </c>
      <c r="P188" s="12"/>
      <c r="Q188" s="12" t="s">
        <v>35</v>
      </c>
      <c r="R188" s="12"/>
      <c r="S188" s="12"/>
      <c r="T188" s="12"/>
    </row>
    <row r="189" spans="1:20" s="2" customFormat="1" ht="15.75" customHeight="1">
      <c r="A189" s="1283" t="s">
        <v>1</v>
      </c>
      <c r="B189" s="1283" t="s">
        <v>9</v>
      </c>
      <c r="C189" s="1283" t="s">
        <v>2</v>
      </c>
      <c r="D189" s="1283" t="s">
        <v>5</v>
      </c>
      <c r="E189" s="1283" t="s">
        <v>11</v>
      </c>
      <c r="F189" s="1283" t="s">
        <v>6</v>
      </c>
      <c r="G189" s="1283" t="s">
        <v>7</v>
      </c>
      <c r="H189" s="1284" t="s">
        <v>8</v>
      </c>
      <c r="I189" s="1283" t="s">
        <v>33</v>
      </c>
      <c r="J189" s="1285" t="s">
        <v>43</v>
      </c>
      <c r="K189" s="1285"/>
      <c r="L189" s="1285"/>
      <c r="M189" s="1283" t="s">
        <v>343</v>
      </c>
      <c r="N189" s="1283" t="s">
        <v>10</v>
      </c>
      <c r="O189" s="1284" t="s">
        <v>29</v>
      </c>
      <c r="P189" s="1284" t="s">
        <v>30</v>
      </c>
      <c r="Q189" s="1284" t="s">
        <v>223</v>
      </c>
      <c r="R189" s="1284" t="s">
        <v>31</v>
      </c>
      <c r="S189" s="1284" t="s">
        <v>32</v>
      </c>
      <c r="T189" s="1284" t="s">
        <v>305</v>
      </c>
    </row>
    <row r="190" spans="1:20" s="2" customFormat="1" ht="15.75" customHeight="1">
      <c r="A190" s="1283"/>
      <c r="B190" s="1283"/>
      <c r="C190" s="1283"/>
      <c r="D190" s="1283"/>
      <c r="E190" s="1283"/>
      <c r="F190" s="1283"/>
      <c r="G190" s="1283"/>
      <c r="H190" s="1284"/>
      <c r="I190" s="1283"/>
      <c r="J190" s="1286" t="s">
        <v>3</v>
      </c>
      <c r="K190" s="1286" t="s">
        <v>4</v>
      </c>
      <c r="L190" s="1286" t="s">
        <v>0</v>
      </c>
      <c r="M190" s="1283"/>
      <c r="N190" s="1283"/>
      <c r="O190" s="1284"/>
      <c r="P190" s="1284"/>
      <c r="Q190" s="1284"/>
      <c r="R190" s="1284"/>
      <c r="S190" s="1284"/>
      <c r="T190" s="1284"/>
    </row>
    <row r="191" spans="1:20" ht="30" customHeight="1">
      <c r="A191" s="5" t="s">
        <v>112</v>
      </c>
      <c r="B191" s="6" t="s">
        <v>74</v>
      </c>
      <c r="C191" s="6" t="s">
        <v>193</v>
      </c>
      <c r="D191" s="4" t="s">
        <v>13</v>
      </c>
      <c r="E191" s="4" t="s">
        <v>224</v>
      </c>
      <c r="F191" s="12" t="s">
        <v>22</v>
      </c>
      <c r="G191" s="12" t="s">
        <v>27</v>
      </c>
      <c r="H191" s="501" t="s">
        <v>273</v>
      </c>
      <c r="I191" s="9">
        <v>3</v>
      </c>
      <c r="J191" s="5">
        <v>2</v>
      </c>
      <c r="K191" s="5">
        <v>20</v>
      </c>
      <c r="L191" s="9" t="s">
        <v>113</v>
      </c>
      <c r="M191" s="528" t="s">
        <v>344</v>
      </c>
      <c r="N191" s="6" t="s">
        <v>214</v>
      </c>
      <c r="O191" s="12"/>
      <c r="P191" s="12"/>
      <c r="Q191" s="12"/>
      <c r="R191" s="12"/>
      <c r="S191" s="12" t="s">
        <v>35</v>
      </c>
      <c r="T191" s="12"/>
    </row>
    <row r="192" spans="1:20" ht="30" customHeight="1">
      <c r="A192" s="5" t="s">
        <v>112</v>
      </c>
      <c r="B192" s="6" t="s">
        <v>74</v>
      </c>
      <c r="C192" s="6" t="s">
        <v>193</v>
      </c>
      <c r="D192" s="4" t="s">
        <v>13</v>
      </c>
      <c r="E192" s="4" t="s">
        <v>224</v>
      </c>
      <c r="F192" s="12" t="s">
        <v>24</v>
      </c>
      <c r="G192" s="12" t="s">
        <v>27</v>
      </c>
      <c r="H192" s="501" t="s">
        <v>273</v>
      </c>
      <c r="I192" s="9">
        <v>3</v>
      </c>
      <c r="J192" s="5">
        <v>2</v>
      </c>
      <c r="K192" s="5">
        <v>20</v>
      </c>
      <c r="L192" s="9" t="s">
        <v>113</v>
      </c>
      <c r="M192" s="528" t="s">
        <v>344</v>
      </c>
      <c r="N192" s="6" t="s">
        <v>126</v>
      </c>
      <c r="O192" s="12"/>
      <c r="P192" s="12"/>
      <c r="Q192" s="12"/>
      <c r="R192" s="12" t="s">
        <v>34</v>
      </c>
      <c r="S192" s="12"/>
      <c r="T192" s="12"/>
    </row>
    <row r="193" spans="1:20" ht="30" customHeight="1">
      <c r="A193" s="5" t="s">
        <v>112</v>
      </c>
      <c r="B193" s="6" t="s">
        <v>74</v>
      </c>
      <c r="C193" s="6" t="s">
        <v>193</v>
      </c>
      <c r="D193" s="4" t="s">
        <v>13</v>
      </c>
      <c r="E193" s="4" t="s">
        <v>224</v>
      </c>
      <c r="F193" s="12" t="s">
        <v>25</v>
      </c>
      <c r="G193" s="12" t="s">
        <v>27</v>
      </c>
      <c r="H193" s="501" t="s">
        <v>273</v>
      </c>
      <c r="I193" s="9">
        <v>3</v>
      </c>
      <c r="J193" s="5">
        <v>2</v>
      </c>
      <c r="K193" s="5">
        <v>20</v>
      </c>
      <c r="L193" s="9" t="s">
        <v>113</v>
      </c>
      <c r="M193" s="528" t="s">
        <v>344</v>
      </c>
      <c r="N193" s="6" t="s">
        <v>211</v>
      </c>
      <c r="O193" s="12"/>
      <c r="P193" s="12"/>
      <c r="Q193" s="12"/>
      <c r="R193" s="12"/>
      <c r="S193" s="12" t="s">
        <v>35</v>
      </c>
      <c r="T193" s="12"/>
    </row>
    <row r="194" spans="1:20" ht="30" customHeight="1">
      <c r="A194" s="5" t="s">
        <v>112</v>
      </c>
      <c r="B194" s="6" t="s">
        <v>74</v>
      </c>
      <c r="C194" s="6" t="s">
        <v>193</v>
      </c>
      <c r="D194" s="4" t="s">
        <v>13</v>
      </c>
      <c r="E194" s="4" t="s">
        <v>224</v>
      </c>
      <c r="F194" s="12" t="s">
        <v>28</v>
      </c>
      <c r="G194" s="12" t="s">
        <v>27</v>
      </c>
      <c r="H194" s="501" t="s">
        <v>273</v>
      </c>
      <c r="I194" s="9">
        <v>3</v>
      </c>
      <c r="J194" s="5">
        <v>2</v>
      </c>
      <c r="K194" s="5">
        <v>20</v>
      </c>
      <c r="L194" s="9" t="s">
        <v>113</v>
      </c>
      <c r="M194" s="528" t="s">
        <v>344</v>
      </c>
      <c r="N194" s="520" t="s">
        <v>237</v>
      </c>
      <c r="O194" s="12"/>
      <c r="P194" s="12" t="s">
        <v>35</v>
      </c>
      <c r="Q194" s="12"/>
      <c r="R194" s="12"/>
      <c r="S194" s="12"/>
      <c r="T194" s="12"/>
    </row>
    <row r="195" spans="1:20" ht="30" customHeight="1">
      <c r="A195" s="5" t="s">
        <v>112</v>
      </c>
      <c r="B195" s="6" t="s">
        <v>74</v>
      </c>
      <c r="C195" s="6" t="s">
        <v>193</v>
      </c>
      <c r="D195" s="4" t="s">
        <v>13</v>
      </c>
      <c r="E195" s="4" t="s">
        <v>224</v>
      </c>
      <c r="F195" s="12" t="s">
        <v>65</v>
      </c>
      <c r="G195" s="12" t="s">
        <v>27</v>
      </c>
      <c r="H195" s="501" t="s">
        <v>273</v>
      </c>
      <c r="I195" s="9">
        <v>3</v>
      </c>
      <c r="J195" s="5">
        <v>2</v>
      </c>
      <c r="K195" s="5">
        <v>20</v>
      </c>
      <c r="L195" s="9" t="s">
        <v>113</v>
      </c>
      <c r="M195" s="528" t="s">
        <v>344</v>
      </c>
      <c r="N195" s="6" t="s">
        <v>128</v>
      </c>
      <c r="O195" s="12"/>
      <c r="P195" s="12"/>
      <c r="Q195" s="12"/>
      <c r="R195" s="12"/>
      <c r="S195" s="12" t="s">
        <v>35</v>
      </c>
      <c r="T195" s="12"/>
    </row>
    <row r="196" spans="1:20" ht="30" customHeight="1">
      <c r="A196" s="5" t="s">
        <v>112</v>
      </c>
      <c r="B196" s="6" t="s">
        <v>74</v>
      </c>
      <c r="C196" s="6" t="s">
        <v>193</v>
      </c>
      <c r="D196" s="4" t="s">
        <v>13</v>
      </c>
      <c r="E196" s="4" t="s">
        <v>224</v>
      </c>
      <c r="F196" s="12" t="s">
        <v>114</v>
      </c>
      <c r="G196" s="12" t="s">
        <v>27</v>
      </c>
      <c r="H196" s="501" t="s">
        <v>273</v>
      </c>
      <c r="I196" s="9">
        <v>3</v>
      </c>
      <c r="J196" s="5">
        <v>2</v>
      </c>
      <c r="K196" s="5">
        <v>20</v>
      </c>
      <c r="L196" s="9" t="s">
        <v>113</v>
      </c>
      <c r="M196" s="528" t="s">
        <v>344</v>
      </c>
      <c r="N196" s="520" t="s">
        <v>251</v>
      </c>
      <c r="O196" s="12" t="s">
        <v>36</v>
      </c>
      <c r="P196" s="12"/>
      <c r="Q196" s="12"/>
      <c r="R196" s="12"/>
      <c r="S196" s="12"/>
      <c r="T196" s="12"/>
    </row>
    <row r="197" spans="1:20" ht="30" customHeight="1">
      <c r="A197" s="5" t="s">
        <v>112</v>
      </c>
      <c r="B197" s="6" t="s">
        <v>74</v>
      </c>
      <c r="C197" s="6" t="s">
        <v>193</v>
      </c>
      <c r="D197" s="4" t="s">
        <v>13</v>
      </c>
      <c r="E197" s="4" t="s">
        <v>224</v>
      </c>
      <c r="F197" s="12" t="s">
        <v>244</v>
      </c>
      <c r="G197" s="12" t="s">
        <v>27</v>
      </c>
      <c r="H197" s="501" t="s">
        <v>273</v>
      </c>
      <c r="I197" s="9">
        <v>3</v>
      </c>
      <c r="J197" s="5">
        <v>2</v>
      </c>
      <c r="K197" s="5">
        <v>20</v>
      </c>
      <c r="L197" s="9" t="s">
        <v>113</v>
      </c>
      <c r="M197" s="528" t="s">
        <v>344</v>
      </c>
      <c r="N197" s="31" t="s">
        <v>293</v>
      </c>
      <c r="O197" s="12"/>
      <c r="P197" s="12"/>
      <c r="Q197" s="12" t="s">
        <v>35</v>
      </c>
      <c r="R197" s="12"/>
      <c r="S197" s="12"/>
      <c r="T197" s="12"/>
    </row>
    <row r="198" spans="1:20" ht="30" customHeight="1">
      <c r="A198" s="5" t="s">
        <v>112</v>
      </c>
      <c r="B198" s="6" t="s">
        <v>74</v>
      </c>
      <c r="C198" s="6" t="s">
        <v>193</v>
      </c>
      <c r="D198" s="4" t="s">
        <v>13</v>
      </c>
      <c r="E198" s="4" t="s">
        <v>224</v>
      </c>
      <c r="F198" s="12" t="s">
        <v>115</v>
      </c>
      <c r="G198" s="12" t="s">
        <v>27</v>
      </c>
      <c r="H198" s="501" t="s">
        <v>273</v>
      </c>
      <c r="I198" s="9">
        <v>3</v>
      </c>
      <c r="J198" s="5">
        <v>2</v>
      </c>
      <c r="K198" s="5">
        <v>20</v>
      </c>
      <c r="L198" s="9" t="s">
        <v>113</v>
      </c>
      <c r="M198" s="528" t="s">
        <v>344</v>
      </c>
      <c r="N198" s="6" t="s">
        <v>207</v>
      </c>
      <c r="O198" s="12"/>
      <c r="P198" s="12" t="s">
        <v>35</v>
      </c>
      <c r="Q198" s="12"/>
      <c r="R198" s="12"/>
      <c r="S198" s="12"/>
      <c r="T198" s="12"/>
    </row>
    <row r="199" spans="1:20" ht="30" customHeight="1">
      <c r="A199" s="5" t="s">
        <v>112</v>
      </c>
      <c r="B199" s="6" t="s">
        <v>74</v>
      </c>
      <c r="C199" s="6" t="s">
        <v>193</v>
      </c>
      <c r="D199" s="4" t="s">
        <v>13</v>
      </c>
      <c r="E199" s="4" t="s">
        <v>224</v>
      </c>
      <c r="F199" s="12" t="s">
        <v>15</v>
      </c>
      <c r="G199" s="12" t="s">
        <v>27</v>
      </c>
      <c r="H199" s="501" t="s">
        <v>273</v>
      </c>
      <c r="I199" s="9">
        <v>3</v>
      </c>
      <c r="J199" s="5">
        <v>2</v>
      </c>
      <c r="K199" s="5">
        <v>20</v>
      </c>
      <c r="L199" s="9" t="s">
        <v>113</v>
      </c>
      <c r="M199" s="528" t="s">
        <v>344</v>
      </c>
      <c r="N199" s="6" t="s">
        <v>213</v>
      </c>
      <c r="O199" s="12" t="s">
        <v>36</v>
      </c>
      <c r="P199" s="12"/>
      <c r="Q199" s="12"/>
      <c r="R199" s="12"/>
      <c r="S199" s="12"/>
      <c r="T199" s="12"/>
    </row>
    <row r="200" spans="1:20" ht="30" customHeight="1">
      <c r="A200" s="5" t="s">
        <v>112</v>
      </c>
      <c r="B200" s="6" t="s">
        <v>74</v>
      </c>
      <c r="C200" s="6" t="s">
        <v>193</v>
      </c>
      <c r="D200" s="4" t="s">
        <v>13</v>
      </c>
      <c r="E200" s="4" t="s">
        <v>224</v>
      </c>
      <c r="F200" s="12" t="s">
        <v>116</v>
      </c>
      <c r="G200" s="12" t="s">
        <v>27</v>
      </c>
      <c r="H200" s="501" t="s">
        <v>273</v>
      </c>
      <c r="I200" s="9">
        <v>3</v>
      </c>
      <c r="J200" s="5">
        <v>2</v>
      </c>
      <c r="K200" s="5">
        <v>20</v>
      </c>
      <c r="L200" s="9" t="s">
        <v>113</v>
      </c>
      <c r="M200" s="528" t="s">
        <v>344</v>
      </c>
      <c r="N200" s="520" t="s">
        <v>239</v>
      </c>
      <c r="O200" s="12"/>
      <c r="P200" s="12" t="s">
        <v>34</v>
      </c>
      <c r="Q200" s="12"/>
      <c r="R200" s="12"/>
      <c r="S200" s="12"/>
      <c r="T200" s="13"/>
    </row>
    <row r="201" spans="1:20" ht="30" customHeight="1">
      <c r="A201" s="5" t="s">
        <v>112</v>
      </c>
      <c r="B201" s="6" t="s">
        <v>74</v>
      </c>
      <c r="C201" s="6" t="s">
        <v>193</v>
      </c>
      <c r="D201" s="4" t="s">
        <v>13</v>
      </c>
      <c r="E201" s="4" t="s">
        <v>224</v>
      </c>
      <c r="F201" s="12" t="s">
        <v>117</v>
      </c>
      <c r="G201" s="12" t="s">
        <v>27</v>
      </c>
      <c r="H201" s="501" t="s">
        <v>273</v>
      </c>
      <c r="I201" s="9">
        <v>3</v>
      </c>
      <c r="J201" s="5">
        <v>2</v>
      </c>
      <c r="K201" s="5">
        <v>20</v>
      </c>
      <c r="L201" s="9" t="s">
        <v>113</v>
      </c>
      <c r="M201" s="528" t="s">
        <v>344</v>
      </c>
      <c r="N201" s="6" t="s">
        <v>125</v>
      </c>
      <c r="O201" s="13"/>
      <c r="P201" s="13"/>
      <c r="Q201" s="12"/>
      <c r="R201" s="12" t="s">
        <v>36</v>
      </c>
      <c r="S201" s="13"/>
      <c r="T201" s="13"/>
    </row>
    <row r="202" spans="1:20" ht="30" customHeight="1">
      <c r="A202" s="5" t="s">
        <v>112</v>
      </c>
      <c r="B202" s="6" t="s">
        <v>74</v>
      </c>
      <c r="C202" s="6" t="s">
        <v>193</v>
      </c>
      <c r="D202" s="4" t="s">
        <v>13</v>
      </c>
      <c r="E202" s="4" t="s">
        <v>224</v>
      </c>
      <c r="F202" s="12" t="s">
        <v>118</v>
      </c>
      <c r="G202" s="12" t="s">
        <v>27</v>
      </c>
      <c r="H202" s="501" t="s">
        <v>273</v>
      </c>
      <c r="I202" s="9">
        <v>3</v>
      </c>
      <c r="J202" s="5">
        <v>2</v>
      </c>
      <c r="K202" s="5">
        <v>20</v>
      </c>
      <c r="L202" s="9" t="s">
        <v>113</v>
      </c>
      <c r="M202" s="528" t="s">
        <v>344</v>
      </c>
      <c r="N202" s="6" t="s">
        <v>264</v>
      </c>
      <c r="O202" s="17"/>
      <c r="P202" s="17" t="s">
        <v>34</v>
      </c>
      <c r="Q202" s="17"/>
      <c r="R202" s="13"/>
      <c r="S202" s="13"/>
      <c r="T202" s="13"/>
    </row>
    <row r="203" spans="1:20" ht="30" customHeight="1">
      <c r="A203" s="5" t="s">
        <v>112</v>
      </c>
      <c r="B203" s="6" t="s">
        <v>74</v>
      </c>
      <c r="C203" s="6" t="s">
        <v>193</v>
      </c>
      <c r="D203" s="4" t="s">
        <v>13</v>
      </c>
      <c r="E203" s="5" t="s">
        <v>224</v>
      </c>
      <c r="F203" s="12" t="s">
        <v>27</v>
      </c>
      <c r="G203" s="12" t="s">
        <v>27</v>
      </c>
      <c r="H203" s="501" t="s">
        <v>273</v>
      </c>
      <c r="I203" s="9">
        <v>3</v>
      </c>
      <c r="J203" s="5">
        <v>2</v>
      </c>
      <c r="K203" s="5">
        <v>20</v>
      </c>
      <c r="L203" s="9" t="s">
        <v>113</v>
      </c>
      <c r="M203" s="528" t="s">
        <v>344</v>
      </c>
      <c r="N203" s="520" t="s">
        <v>240</v>
      </c>
      <c r="O203" s="13"/>
      <c r="P203" s="12" t="s">
        <v>34</v>
      </c>
      <c r="Q203" s="13"/>
      <c r="R203" s="13"/>
      <c r="S203" s="13"/>
      <c r="T203" s="13"/>
    </row>
    <row r="204" spans="1:20" ht="30" customHeight="1">
      <c r="A204" s="5" t="s">
        <v>112</v>
      </c>
      <c r="B204" s="6" t="s">
        <v>74</v>
      </c>
      <c r="C204" s="6" t="s">
        <v>193</v>
      </c>
      <c r="D204" s="4" t="s">
        <v>13</v>
      </c>
      <c r="E204" s="4" t="s">
        <v>224</v>
      </c>
      <c r="F204" s="12" t="s">
        <v>119</v>
      </c>
      <c r="G204" s="12" t="s">
        <v>27</v>
      </c>
      <c r="H204" s="501" t="s">
        <v>273</v>
      </c>
      <c r="I204" s="9">
        <v>3</v>
      </c>
      <c r="J204" s="5">
        <v>2</v>
      </c>
      <c r="K204" s="5">
        <v>20</v>
      </c>
      <c r="L204" s="9" t="s">
        <v>113</v>
      </c>
      <c r="M204" s="528" t="s">
        <v>344</v>
      </c>
      <c r="N204" s="520" t="s">
        <v>238</v>
      </c>
      <c r="O204" s="13"/>
      <c r="P204" s="12" t="s">
        <v>34</v>
      </c>
      <c r="Q204" s="13"/>
      <c r="R204" s="13"/>
      <c r="S204" s="13"/>
      <c r="T204" s="18"/>
    </row>
    <row r="205" spans="1:20" ht="30" customHeight="1">
      <c r="A205" s="5" t="s">
        <v>112</v>
      </c>
      <c r="B205" s="6" t="s">
        <v>74</v>
      </c>
      <c r="C205" s="6" t="s">
        <v>193</v>
      </c>
      <c r="D205" s="4" t="s">
        <v>13</v>
      </c>
      <c r="E205" s="4" t="s">
        <v>224</v>
      </c>
      <c r="F205" s="12" t="s">
        <v>73</v>
      </c>
      <c r="G205" s="12" t="s">
        <v>27</v>
      </c>
      <c r="H205" s="501" t="s">
        <v>273</v>
      </c>
      <c r="I205" s="9">
        <v>3</v>
      </c>
      <c r="J205" s="5">
        <v>2</v>
      </c>
      <c r="K205" s="5">
        <v>20</v>
      </c>
      <c r="L205" s="9" t="s">
        <v>113</v>
      </c>
      <c r="M205" s="528" t="s">
        <v>344</v>
      </c>
      <c r="N205" s="6" t="s">
        <v>218</v>
      </c>
      <c r="O205" s="13"/>
      <c r="P205" s="12" t="s">
        <v>34</v>
      </c>
      <c r="Q205" s="13"/>
      <c r="R205" s="12"/>
      <c r="S205" s="18"/>
      <c r="T205" s="12"/>
    </row>
    <row r="206" spans="1:20" ht="30" customHeight="1">
      <c r="A206" s="5" t="s">
        <v>112</v>
      </c>
      <c r="B206" s="6" t="s">
        <v>74</v>
      </c>
      <c r="C206" s="6" t="s">
        <v>193</v>
      </c>
      <c r="D206" s="4" t="s">
        <v>13</v>
      </c>
      <c r="E206" s="4" t="s">
        <v>224</v>
      </c>
      <c r="F206" s="12" t="s">
        <v>45</v>
      </c>
      <c r="G206" s="12" t="s">
        <v>26</v>
      </c>
      <c r="H206" s="501" t="s">
        <v>273</v>
      </c>
      <c r="I206" s="9">
        <v>4</v>
      </c>
      <c r="J206" s="5">
        <v>2</v>
      </c>
      <c r="K206" s="5">
        <v>20</v>
      </c>
      <c r="L206" s="9" t="s">
        <v>113</v>
      </c>
      <c r="M206" s="528" t="s">
        <v>344</v>
      </c>
      <c r="N206" s="6" t="s">
        <v>131</v>
      </c>
      <c r="O206" s="13"/>
      <c r="P206" s="12"/>
      <c r="Q206" s="13"/>
      <c r="R206" s="13"/>
      <c r="S206" s="12" t="s">
        <v>38</v>
      </c>
      <c r="T206" s="12"/>
    </row>
    <row r="207" spans="1:20" ht="30" customHeight="1">
      <c r="A207" s="5" t="s">
        <v>112</v>
      </c>
      <c r="B207" s="6" t="s">
        <v>74</v>
      </c>
      <c r="C207" s="6" t="s">
        <v>193</v>
      </c>
      <c r="D207" s="4" t="s">
        <v>13</v>
      </c>
      <c r="E207" s="4" t="s">
        <v>224</v>
      </c>
      <c r="F207" s="12" t="s">
        <v>120</v>
      </c>
      <c r="G207" s="12" t="s">
        <v>27</v>
      </c>
      <c r="H207" s="501" t="s">
        <v>273</v>
      </c>
      <c r="I207" s="9">
        <v>4</v>
      </c>
      <c r="J207" s="5">
        <v>2</v>
      </c>
      <c r="K207" s="5">
        <v>20</v>
      </c>
      <c r="L207" s="9" t="s">
        <v>113</v>
      </c>
      <c r="M207" s="528" t="s">
        <v>344</v>
      </c>
      <c r="N207" s="6" t="s">
        <v>124</v>
      </c>
      <c r="O207" s="13"/>
      <c r="P207" s="12" t="s">
        <v>34</v>
      </c>
      <c r="Q207" s="13"/>
      <c r="R207" s="13"/>
      <c r="S207" s="12"/>
      <c r="T207" s="13"/>
    </row>
    <row r="208" spans="1:20" ht="30" customHeight="1">
      <c r="A208" s="5" t="s">
        <v>112</v>
      </c>
      <c r="B208" s="6" t="s">
        <v>74</v>
      </c>
      <c r="C208" s="6" t="s">
        <v>193</v>
      </c>
      <c r="D208" s="4" t="s">
        <v>13</v>
      </c>
      <c r="E208" s="4" t="s">
        <v>224</v>
      </c>
      <c r="F208" s="12" t="s">
        <v>121</v>
      </c>
      <c r="G208" s="12" t="s">
        <v>27</v>
      </c>
      <c r="H208" s="501" t="s">
        <v>273</v>
      </c>
      <c r="I208" s="9">
        <v>4</v>
      </c>
      <c r="J208" s="5">
        <v>2</v>
      </c>
      <c r="K208" s="5">
        <v>20</v>
      </c>
      <c r="L208" s="5" t="s">
        <v>113</v>
      </c>
      <c r="M208" s="528" t="s">
        <v>344</v>
      </c>
      <c r="N208" s="6" t="s">
        <v>212</v>
      </c>
      <c r="O208" s="13"/>
      <c r="P208" s="12" t="s">
        <v>34</v>
      </c>
      <c r="Q208" s="13"/>
      <c r="R208" s="17"/>
      <c r="S208" s="13"/>
      <c r="T208" s="13"/>
    </row>
    <row r="209" spans="1:20" ht="30" customHeight="1">
      <c r="A209" s="5" t="s">
        <v>112</v>
      </c>
      <c r="B209" s="6" t="s">
        <v>74</v>
      </c>
      <c r="C209" s="6" t="s">
        <v>193</v>
      </c>
      <c r="D209" s="4" t="s">
        <v>13</v>
      </c>
      <c r="E209" s="4" t="s">
        <v>224</v>
      </c>
      <c r="F209" s="12" t="s">
        <v>122</v>
      </c>
      <c r="G209" s="12" t="s">
        <v>27</v>
      </c>
      <c r="H209" s="501" t="s">
        <v>273</v>
      </c>
      <c r="I209" s="9">
        <v>3</v>
      </c>
      <c r="J209" s="5">
        <v>2</v>
      </c>
      <c r="K209" s="5">
        <v>20</v>
      </c>
      <c r="L209" s="9" t="s">
        <v>113</v>
      </c>
      <c r="M209" s="528" t="s">
        <v>344</v>
      </c>
      <c r="N209" s="6" t="s">
        <v>216</v>
      </c>
      <c r="O209" s="18" t="s">
        <v>37</v>
      </c>
      <c r="P209" s="12"/>
      <c r="Q209" s="12"/>
      <c r="R209" s="12"/>
      <c r="S209" s="13"/>
      <c r="T209" s="13"/>
    </row>
    <row r="210" spans="1:20" ht="30" customHeight="1">
      <c r="A210" s="5" t="s">
        <v>112</v>
      </c>
      <c r="B210" s="6" t="s">
        <v>74</v>
      </c>
      <c r="C210" s="6" t="s">
        <v>193</v>
      </c>
      <c r="D210" s="4" t="s">
        <v>13</v>
      </c>
      <c r="E210" s="4" t="s">
        <v>224</v>
      </c>
      <c r="F210" s="12" t="s">
        <v>26</v>
      </c>
      <c r="G210" s="12" t="s">
        <v>27</v>
      </c>
      <c r="H210" s="501" t="s">
        <v>273</v>
      </c>
      <c r="I210" s="9">
        <v>3</v>
      </c>
      <c r="J210" s="5">
        <v>2</v>
      </c>
      <c r="K210" s="5">
        <v>20</v>
      </c>
      <c r="L210" s="9" t="s">
        <v>113</v>
      </c>
      <c r="M210" s="528" t="s">
        <v>344</v>
      </c>
      <c r="N210" s="6" t="s">
        <v>279</v>
      </c>
      <c r="O210" s="4" t="s">
        <v>39</v>
      </c>
      <c r="P210" s="12"/>
      <c r="Q210" s="13"/>
      <c r="R210" s="13"/>
      <c r="S210" s="13"/>
      <c r="T210" s="13"/>
    </row>
    <row r="211" spans="1:20" ht="30" customHeight="1">
      <c r="A211" s="5" t="s">
        <v>112</v>
      </c>
      <c r="B211" s="6" t="s">
        <v>74</v>
      </c>
      <c r="C211" s="6" t="s">
        <v>193</v>
      </c>
      <c r="D211" s="4" t="s">
        <v>13</v>
      </c>
      <c r="E211" s="4" t="s">
        <v>224</v>
      </c>
      <c r="F211" s="12" t="s">
        <v>23</v>
      </c>
      <c r="G211" s="12" t="s">
        <v>27</v>
      </c>
      <c r="H211" s="501" t="s">
        <v>273</v>
      </c>
      <c r="I211" s="9">
        <v>3</v>
      </c>
      <c r="J211" s="5">
        <v>2</v>
      </c>
      <c r="K211" s="5">
        <v>20</v>
      </c>
      <c r="L211" s="9" t="s">
        <v>113</v>
      </c>
      <c r="M211" s="528" t="s">
        <v>344</v>
      </c>
      <c r="N211" s="6" t="s">
        <v>253</v>
      </c>
      <c r="O211" s="12" t="s">
        <v>34</v>
      </c>
      <c r="P211" s="12"/>
      <c r="Q211" s="13"/>
      <c r="R211" s="33"/>
      <c r="S211" s="14"/>
      <c r="T211" s="13"/>
    </row>
    <row r="212" spans="1:20" ht="30" customHeight="1">
      <c r="A212" s="5" t="s">
        <v>112</v>
      </c>
      <c r="B212" s="6" t="s">
        <v>74</v>
      </c>
      <c r="C212" s="6" t="s">
        <v>193</v>
      </c>
      <c r="D212" s="4" t="s">
        <v>13</v>
      </c>
      <c r="E212" s="4" t="s">
        <v>224</v>
      </c>
      <c r="F212" s="12" t="s">
        <v>20</v>
      </c>
      <c r="G212" s="12" t="s">
        <v>26</v>
      </c>
      <c r="H212" s="501" t="s">
        <v>273</v>
      </c>
      <c r="I212" s="9">
        <v>3</v>
      </c>
      <c r="J212" s="5">
        <v>2</v>
      </c>
      <c r="K212" s="5">
        <v>20</v>
      </c>
      <c r="L212" s="9" t="s">
        <v>113</v>
      </c>
      <c r="M212" s="528" t="s">
        <v>344</v>
      </c>
      <c r="N212" s="6" t="s">
        <v>220</v>
      </c>
      <c r="O212" s="13"/>
      <c r="P212" s="12" t="s">
        <v>37</v>
      </c>
      <c r="Q212" s="13"/>
      <c r="R212" s="13"/>
      <c r="S212" s="13"/>
      <c r="T212" s="13"/>
    </row>
    <row r="213" spans="1:20" ht="30" customHeight="1">
      <c r="A213" s="5" t="s">
        <v>112</v>
      </c>
      <c r="B213" s="6" t="s">
        <v>74</v>
      </c>
      <c r="C213" s="6" t="s">
        <v>193</v>
      </c>
      <c r="D213" s="4" t="s">
        <v>13</v>
      </c>
      <c r="E213" s="4" t="s">
        <v>224</v>
      </c>
      <c r="F213" s="12" t="s">
        <v>276</v>
      </c>
      <c r="G213" s="12" t="s">
        <v>26</v>
      </c>
      <c r="H213" s="501" t="s">
        <v>273</v>
      </c>
      <c r="I213" s="9">
        <v>3</v>
      </c>
      <c r="J213" s="5">
        <v>2</v>
      </c>
      <c r="K213" s="5">
        <v>20</v>
      </c>
      <c r="L213" s="9" t="s">
        <v>113</v>
      </c>
      <c r="M213" s="528" t="s">
        <v>344</v>
      </c>
      <c r="N213" s="6" t="s">
        <v>228</v>
      </c>
      <c r="O213" s="13"/>
      <c r="P213" s="12"/>
      <c r="Q213" s="13"/>
      <c r="R213" s="12" t="s">
        <v>38</v>
      </c>
      <c r="S213" s="13"/>
      <c r="T213" s="13"/>
    </row>
    <row r="214" spans="1:20" ht="30" customHeight="1">
      <c r="A214" s="5" t="s">
        <v>112</v>
      </c>
      <c r="B214" s="6" t="s">
        <v>74</v>
      </c>
      <c r="C214" s="6" t="s">
        <v>193</v>
      </c>
      <c r="D214" s="4" t="s">
        <v>13</v>
      </c>
      <c r="E214" s="4" t="s">
        <v>224</v>
      </c>
      <c r="F214" s="12" t="s">
        <v>13</v>
      </c>
      <c r="G214" s="12" t="s">
        <v>26</v>
      </c>
      <c r="H214" s="501" t="s">
        <v>273</v>
      </c>
      <c r="I214" s="9">
        <v>3</v>
      </c>
      <c r="J214" s="5">
        <v>2</v>
      </c>
      <c r="K214" s="5">
        <v>20</v>
      </c>
      <c r="L214" s="9" t="s">
        <v>113</v>
      </c>
      <c r="M214" s="528" t="s">
        <v>344</v>
      </c>
      <c r="N214" s="6" t="s">
        <v>248</v>
      </c>
      <c r="O214" s="13"/>
      <c r="P214" s="12"/>
      <c r="Q214" s="12" t="s">
        <v>34</v>
      </c>
      <c r="R214" s="13"/>
      <c r="S214" s="13"/>
      <c r="T214" s="13"/>
    </row>
    <row r="215" spans="1:20" ht="30" customHeight="1">
      <c r="A215" s="5" t="s">
        <v>112</v>
      </c>
      <c r="B215" s="6" t="s">
        <v>74</v>
      </c>
      <c r="C215" s="6" t="s">
        <v>193</v>
      </c>
      <c r="D215" s="4" t="s">
        <v>13</v>
      </c>
      <c r="E215" s="4" t="s">
        <v>224</v>
      </c>
      <c r="F215" s="12" t="s">
        <v>277</v>
      </c>
      <c r="G215" s="12" t="s">
        <v>26</v>
      </c>
      <c r="H215" s="501" t="s">
        <v>273</v>
      </c>
      <c r="I215" s="9">
        <v>3</v>
      </c>
      <c r="J215" s="5">
        <v>2</v>
      </c>
      <c r="K215" s="5">
        <v>20</v>
      </c>
      <c r="L215" s="9" t="s">
        <v>113</v>
      </c>
      <c r="M215" s="528" t="s">
        <v>344</v>
      </c>
      <c r="N215" s="6" t="s">
        <v>318</v>
      </c>
      <c r="O215" s="13"/>
      <c r="P215" s="12"/>
      <c r="Q215" s="13"/>
      <c r="R215" s="14" t="s">
        <v>34</v>
      </c>
      <c r="S215" s="13"/>
      <c r="T215" s="13"/>
    </row>
    <row r="216" spans="1:20" ht="30" customHeight="1">
      <c r="A216" s="5" t="s">
        <v>112</v>
      </c>
      <c r="B216" s="6" t="s">
        <v>74</v>
      </c>
      <c r="C216" s="6" t="s">
        <v>193</v>
      </c>
      <c r="D216" s="4" t="s">
        <v>13</v>
      </c>
      <c r="E216" s="4" t="s">
        <v>224</v>
      </c>
      <c r="F216" s="12" t="s">
        <v>278</v>
      </c>
      <c r="G216" s="12" t="s">
        <v>26</v>
      </c>
      <c r="H216" s="501" t="s">
        <v>273</v>
      </c>
      <c r="I216" s="9">
        <v>3</v>
      </c>
      <c r="J216" s="5">
        <v>2</v>
      </c>
      <c r="K216" s="5">
        <v>20</v>
      </c>
      <c r="L216" s="9" t="s">
        <v>113</v>
      </c>
      <c r="M216" s="528" t="s">
        <v>344</v>
      </c>
      <c r="N216" s="6" t="s">
        <v>250</v>
      </c>
      <c r="O216" s="13"/>
      <c r="P216" s="12"/>
      <c r="Q216" s="12" t="s">
        <v>36</v>
      </c>
      <c r="R216" s="13"/>
      <c r="S216" s="13"/>
      <c r="T216" s="535"/>
    </row>
  </sheetData>
  <autoFilter ref="A8:T216" xr:uid="{179409E1-A66B-445D-A242-643D6D110597}">
    <filterColumn colId="9" showButton="0"/>
    <filterColumn colId="10" showButton="0"/>
  </autoFilter>
  <mergeCells count="184">
    <mergeCell ref="R189:R190"/>
    <mergeCell ref="S189:S190"/>
    <mergeCell ref="T189:T190"/>
    <mergeCell ref="M189:M190"/>
    <mergeCell ref="N189:N190"/>
    <mergeCell ref="O189:O190"/>
    <mergeCell ref="P189:P190"/>
    <mergeCell ref="Q189:Q190"/>
    <mergeCell ref="F189:F190"/>
    <mergeCell ref="G189:G190"/>
    <mergeCell ref="H189:H190"/>
    <mergeCell ref="I189:I190"/>
    <mergeCell ref="J189:L189"/>
    <mergeCell ref="A189:A190"/>
    <mergeCell ref="B189:B190"/>
    <mergeCell ref="C189:C190"/>
    <mergeCell ref="D189:D190"/>
    <mergeCell ref="E189:E190"/>
    <mergeCell ref="P169:P170"/>
    <mergeCell ref="Q169:Q170"/>
    <mergeCell ref="R169:R170"/>
    <mergeCell ref="S169:S170"/>
    <mergeCell ref="T169:T170"/>
    <mergeCell ref="R149:R150"/>
    <mergeCell ref="S149:S150"/>
    <mergeCell ref="T149:T150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L169"/>
    <mergeCell ref="M169:M170"/>
    <mergeCell ref="N169:N170"/>
    <mergeCell ref="O169:O170"/>
    <mergeCell ref="M149:M150"/>
    <mergeCell ref="N149:N150"/>
    <mergeCell ref="O149:O150"/>
    <mergeCell ref="P149:P150"/>
    <mergeCell ref="Q149:Q150"/>
    <mergeCell ref="F149:F150"/>
    <mergeCell ref="G149:G150"/>
    <mergeCell ref="H149:H150"/>
    <mergeCell ref="I149:I150"/>
    <mergeCell ref="J149:L149"/>
    <mergeCell ref="A149:A150"/>
    <mergeCell ref="B149:B150"/>
    <mergeCell ref="C149:C150"/>
    <mergeCell ref="D149:D150"/>
    <mergeCell ref="E149:E150"/>
    <mergeCell ref="P129:P130"/>
    <mergeCell ref="Q129:Q130"/>
    <mergeCell ref="R129:R130"/>
    <mergeCell ref="S129:S130"/>
    <mergeCell ref="T129:T130"/>
    <mergeCell ref="R121:R122"/>
    <mergeCell ref="S121:S122"/>
    <mergeCell ref="T121:T122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L129"/>
    <mergeCell ref="M129:M130"/>
    <mergeCell ref="N129:N130"/>
    <mergeCell ref="O129:O130"/>
    <mergeCell ref="M121:M122"/>
    <mergeCell ref="N121:N122"/>
    <mergeCell ref="O121:O122"/>
    <mergeCell ref="P121:P122"/>
    <mergeCell ref="Q121:Q122"/>
    <mergeCell ref="F121:F122"/>
    <mergeCell ref="G121:G122"/>
    <mergeCell ref="H121:H122"/>
    <mergeCell ref="I121:I122"/>
    <mergeCell ref="J121:L121"/>
    <mergeCell ref="A121:A122"/>
    <mergeCell ref="B121:B122"/>
    <mergeCell ref="C121:C122"/>
    <mergeCell ref="D121:D122"/>
    <mergeCell ref="E121:E122"/>
    <mergeCell ref="P100:P101"/>
    <mergeCell ref="Q100:Q101"/>
    <mergeCell ref="R100:R101"/>
    <mergeCell ref="S100:S101"/>
    <mergeCell ref="T100:T101"/>
    <mergeCell ref="R88:R89"/>
    <mergeCell ref="S88:S89"/>
    <mergeCell ref="T88:T89"/>
    <mergeCell ref="A100:A101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L100"/>
    <mergeCell ref="M100:M101"/>
    <mergeCell ref="N100:N101"/>
    <mergeCell ref="O100:O101"/>
    <mergeCell ref="M88:M89"/>
    <mergeCell ref="N88:N89"/>
    <mergeCell ref="O88:O89"/>
    <mergeCell ref="P88:P89"/>
    <mergeCell ref="Q88:Q89"/>
    <mergeCell ref="F88:F89"/>
    <mergeCell ref="G88:G89"/>
    <mergeCell ref="H88:H89"/>
    <mergeCell ref="I88:I89"/>
    <mergeCell ref="J88:L88"/>
    <mergeCell ref="A88:A89"/>
    <mergeCell ref="B88:B89"/>
    <mergeCell ref="C88:C89"/>
    <mergeCell ref="D88:D89"/>
    <mergeCell ref="E88:E89"/>
    <mergeCell ref="P61:P62"/>
    <mergeCell ref="Q61:Q62"/>
    <mergeCell ref="R61:R62"/>
    <mergeCell ref="S61:S62"/>
    <mergeCell ref="T61:T62"/>
    <mergeCell ref="R40:R41"/>
    <mergeCell ref="S40:S41"/>
    <mergeCell ref="T40:T41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L61"/>
    <mergeCell ref="M61:M62"/>
    <mergeCell ref="N61:N62"/>
    <mergeCell ref="O61:O62"/>
    <mergeCell ref="M40:M41"/>
    <mergeCell ref="N40:N41"/>
    <mergeCell ref="O40:O41"/>
    <mergeCell ref="P40:P41"/>
    <mergeCell ref="Q40:Q41"/>
    <mergeCell ref="F40:F41"/>
    <mergeCell ref="G40:G41"/>
    <mergeCell ref="H40:H41"/>
    <mergeCell ref="I40:I41"/>
    <mergeCell ref="J40:L40"/>
    <mergeCell ref="A40:A41"/>
    <mergeCell ref="B40:B41"/>
    <mergeCell ref="C40:C41"/>
    <mergeCell ref="D40:D41"/>
    <mergeCell ref="E40:E41"/>
    <mergeCell ref="R8:R9"/>
    <mergeCell ref="N8:N9"/>
    <mergeCell ref="M7:N7"/>
    <mergeCell ref="O8:O9"/>
    <mergeCell ref="P8:P9"/>
    <mergeCell ref="Q8:Q9"/>
    <mergeCell ref="T8:T9"/>
    <mergeCell ref="S8:S9"/>
    <mergeCell ref="A2:C2"/>
    <mergeCell ref="A3:S3"/>
    <mergeCell ref="A4:T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L8"/>
    <mergeCell ref="M8:M9"/>
  </mergeCells>
  <phoneticPr fontId="10" type="noConversion"/>
  <pageMargins left="0.31496062992125984" right="0.31496062992125984" top="0.35433070866141736" bottom="0.35433070866141736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93A0-AE53-469E-B57A-5B5E6E3F7777}">
  <dimension ref="A1:O2576"/>
  <sheetViews>
    <sheetView view="pageBreakPreview" topLeftCell="A2548" zoomScale="130" zoomScaleNormal="160" zoomScaleSheetLayoutView="130" workbookViewId="0">
      <selection activeCell="F2509" sqref="F2509"/>
    </sheetView>
  </sheetViews>
  <sheetFormatPr baseColWidth="10" defaultRowHeight="15"/>
  <cols>
    <col min="1" max="1" width="9.85546875" customWidth="1"/>
    <col min="2" max="6" width="4.85546875" customWidth="1"/>
    <col min="7" max="7" width="6" customWidth="1"/>
    <col min="8" max="8" width="3.140625" customWidth="1"/>
    <col min="9" max="9" width="8.42578125" customWidth="1"/>
    <col min="10" max="10" width="12.5703125" customWidth="1"/>
    <col min="11" max="11" width="6.85546875" customWidth="1"/>
    <col min="12" max="12" width="12.5703125" customWidth="1"/>
    <col min="13" max="13" width="4.7109375" customWidth="1"/>
    <col min="14" max="14" width="5.28515625" customWidth="1"/>
    <col min="15" max="15" width="6.140625" customWidth="1"/>
  </cols>
  <sheetData>
    <row r="1" spans="1:15" ht="9.75" customHeight="1">
      <c r="A1" s="564" t="s">
        <v>363</v>
      </c>
      <c r="B1" s="564"/>
      <c r="C1" s="564"/>
      <c r="D1" s="564"/>
      <c r="E1" s="564"/>
      <c r="F1" s="564"/>
      <c r="G1" s="564"/>
      <c r="H1" s="36"/>
      <c r="I1" s="36"/>
      <c r="J1" s="36"/>
      <c r="K1" s="36"/>
      <c r="L1" s="36"/>
      <c r="M1" s="36"/>
      <c r="N1" s="36"/>
      <c r="O1" s="36"/>
    </row>
    <row r="2" spans="1:15" ht="12" customHeight="1">
      <c r="A2" s="564" t="s">
        <v>364</v>
      </c>
      <c r="B2" s="564"/>
      <c r="C2" s="565"/>
      <c r="D2" s="565"/>
      <c r="E2" s="565"/>
      <c r="F2" s="565"/>
      <c r="G2" s="397"/>
      <c r="H2" s="36"/>
      <c r="I2" s="36"/>
      <c r="J2" s="36"/>
      <c r="K2" s="36"/>
      <c r="L2" s="36"/>
      <c r="M2" s="36"/>
      <c r="N2" s="36"/>
      <c r="O2" s="36"/>
    </row>
    <row r="3" spans="1:15" ht="18.75">
      <c r="A3" s="566" t="s">
        <v>365</v>
      </c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</row>
    <row r="4" spans="1:15" ht="18.75">
      <c r="A4" s="566" t="s">
        <v>366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</row>
    <row r="5" spans="1:15">
      <c r="A5" s="75" t="s">
        <v>367</v>
      </c>
      <c r="B5" s="75"/>
      <c r="C5" s="75" t="s">
        <v>368</v>
      </c>
      <c r="D5" s="75"/>
      <c r="E5" s="75"/>
      <c r="F5" s="75"/>
      <c r="G5" s="75"/>
      <c r="H5" s="75" t="s">
        <v>369</v>
      </c>
      <c r="I5" s="559" t="s">
        <v>370</v>
      </c>
      <c r="J5" s="559"/>
      <c r="K5" s="559"/>
      <c r="L5" s="559" t="s">
        <v>368</v>
      </c>
      <c r="M5" s="559"/>
      <c r="N5" s="559"/>
      <c r="O5" s="562"/>
    </row>
    <row r="6" spans="1:15">
      <c r="A6" s="76" t="s">
        <v>371</v>
      </c>
      <c r="B6" s="77"/>
      <c r="C6" s="559" t="s">
        <v>304</v>
      </c>
      <c r="D6" s="559"/>
      <c r="E6" s="559"/>
      <c r="F6" s="559"/>
      <c r="G6" s="559"/>
      <c r="H6" s="75"/>
      <c r="I6" s="75" t="s">
        <v>372</v>
      </c>
      <c r="J6" s="75"/>
      <c r="K6" s="75"/>
      <c r="L6" s="559" t="s">
        <v>301</v>
      </c>
      <c r="M6" s="559"/>
      <c r="N6" s="559"/>
      <c r="O6" s="78"/>
    </row>
    <row r="7" spans="1:15">
      <c r="A7" s="560" t="s">
        <v>373</v>
      </c>
      <c r="B7" s="559"/>
      <c r="C7" s="559"/>
      <c r="D7" s="559"/>
      <c r="E7" s="559"/>
      <c r="F7" s="559"/>
      <c r="G7" s="559"/>
      <c r="H7" s="79"/>
      <c r="I7" s="561" t="s">
        <v>306</v>
      </c>
      <c r="J7" s="561"/>
      <c r="K7" s="561"/>
      <c r="L7" s="561"/>
      <c r="M7" s="561"/>
      <c r="N7" s="79"/>
      <c r="O7" s="80"/>
    </row>
    <row r="8" spans="1:15">
      <c r="A8" s="560" t="s">
        <v>374</v>
      </c>
      <c r="B8" s="562"/>
      <c r="C8" s="81" t="s">
        <v>375</v>
      </c>
      <c r="D8" s="75"/>
      <c r="E8" s="75"/>
      <c r="F8" s="75"/>
      <c r="G8" s="75"/>
      <c r="H8" s="563" t="s">
        <v>376</v>
      </c>
      <c r="I8" s="563"/>
      <c r="J8" s="82" t="s">
        <v>377</v>
      </c>
      <c r="K8" s="81"/>
      <c r="L8" s="78"/>
      <c r="M8" s="54" t="s">
        <v>378</v>
      </c>
      <c r="N8" s="54"/>
      <c r="O8" s="83"/>
    </row>
    <row r="9" spans="1:15">
      <c r="A9" s="301" t="s">
        <v>379</v>
      </c>
      <c r="B9" s="588" t="s">
        <v>29</v>
      </c>
      <c r="C9" s="589"/>
      <c r="D9" s="588" t="s">
        <v>30</v>
      </c>
      <c r="E9" s="590"/>
      <c r="F9" s="589"/>
      <c r="G9" s="588" t="s">
        <v>380</v>
      </c>
      <c r="H9" s="589"/>
      <c r="I9" s="589"/>
      <c r="J9" s="282" t="s">
        <v>31</v>
      </c>
      <c r="K9" s="588" t="s">
        <v>32</v>
      </c>
      <c r="L9" s="589"/>
      <c r="M9" s="56"/>
      <c r="N9" s="56"/>
      <c r="O9" s="56"/>
    </row>
    <row r="10" spans="1:15" ht="15" customHeight="1">
      <c r="A10" s="84" t="s">
        <v>381</v>
      </c>
      <c r="B10" s="567"/>
      <c r="C10" s="568"/>
      <c r="D10" s="583" t="s">
        <v>181</v>
      </c>
      <c r="E10" s="584"/>
      <c r="F10" s="585"/>
      <c r="G10" s="574"/>
      <c r="H10" s="575"/>
      <c r="I10" s="575"/>
      <c r="J10" s="286"/>
      <c r="K10" s="586" t="s">
        <v>193</v>
      </c>
      <c r="L10" s="587"/>
      <c r="M10" s="36"/>
      <c r="N10" s="36"/>
      <c r="O10" s="36"/>
    </row>
    <row r="11" spans="1:15" ht="15" customHeight="1">
      <c r="A11" s="85" t="s">
        <v>383</v>
      </c>
      <c r="B11" s="567"/>
      <c r="C11" s="568"/>
      <c r="D11" s="583" t="s">
        <v>181</v>
      </c>
      <c r="E11" s="584"/>
      <c r="F11" s="585"/>
      <c r="G11" s="574"/>
      <c r="H11" s="575"/>
      <c r="I11" s="575"/>
      <c r="J11" s="286"/>
      <c r="K11" s="586" t="s">
        <v>193</v>
      </c>
      <c r="L11" s="587"/>
      <c r="M11" s="36"/>
      <c r="N11" s="36"/>
      <c r="O11" s="36"/>
    </row>
    <row r="12" spans="1:15" ht="16.5" customHeight="1">
      <c r="A12" s="85" t="s">
        <v>384</v>
      </c>
      <c r="B12" s="567"/>
      <c r="C12" s="568"/>
      <c r="D12" s="569" t="s">
        <v>185</v>
      </c>
      <c r="E12" s="570"/>
      <c r="F12" s="571"/>
      <c r="G12" s="572" t="s">
        <v>185</v>
      </c>
      <c r="H12" s="573"/>
      <c r="I12" s="573"/>
      <c r="J12" s="390" t="s">
        <v>181</v>
      </c>
      <c r="K12" s="574"/>
      <c r="L12" s="575"/>
      <c r="M12" s="36"/>
      <c r="N12" s="36"/>
      <c r="O12" s="36"/>
    </row>
    <row r="13" spans="1:15" ht="16.5" customHeight="1">
      <c r="A13" s="85" t="s">
        <v>386</v>
      </c>
      <c r="B13" s="567"/>
      <c r="C13" s="568"/>
      <c r="D13" s="569" t="s">
        <v>185</v>
      </c>
      <c r="E13" s="570"/>
      <c r="F13" s="571"/>
      <c r="G13" s="572" t="s">
        <v>185</v>
      </c>
      <c r="H13" s="573"/>
      <c r="I13" s="573"/>
      <c r="J13" s="390" t="s">
        <v>181</v>
      </c>
      <c r="K13" s="574"/>
      <c r="L13" s="575"/>
      <c r="M13" s="36"/>
      <c r="N13" s="36"/>
      <c r="O13" s="36"/>
    </row>
    <row r="14" spans="1:15" ht="16.5">
      <c r="A14" s="85" t="s">
        <v>387</v>
      </c>
      <c r="B14" s="576" t="s">
        <v>181</v>
      </c>
      <c r="C14" s="577"/>
      <c r="D14" s="574"/>
      <c r="E14" s="578"/>
      <c r="F14" s="575"/>
      <c r="G14" s="579"/>
      <c r="H14" s="580"/>
      <c r="I14" s="580"/>
      <c r="J14" s="295" t="s">
        <v>185</v>
      </c>
      <c r="K14" s="581"/>
      <c r="L14" s="582"/>
      <c r="M14" s="36"/>
      <c r="N14" s="36"/>
      <c r="O14" s="36"/>
    </row>
    <row r="15" spans="1:15" ht="16.5">
      <c r="A15" s="85" t="s">
        <v>388</v>
      </c>
      <c r="B15" s="576" t="s">
        <v>181</v>
      </c>
      <c r="C15" s="577"/>
      <c r="D15" s="574"/>
      <c r="E15" s="578"/>
      <c r="F15" s="575"/>
      <c r="G15" s="574"/>
      <c r="H15" s="575"/>
      <c r="I15" s="575"/>
      <c r="J15" s="295" t="s">
        <v>185</v>
      </c>
      <c r="K15" s="581"/>
      <c r="L15" s="582"/>
      <c r="M15" s="36"/>
      <c r="N15" s="36"/>
      <c r="O15" s="36"/>
    </row>
    <row r="16" spans="1:15">
      <c r="A16" s="85" t="s">
        <v>389</v>
      </c>
      <c r="B16" s="574"/>
      <c r="C16" s="575"/>
      <c r="D16" s="574"/>
      <c r="E16" s="578"/>
      <c r="F16" s="575"/>
      <c r="G16" s="574"/>
      <c r="H16" s="575"/>
      <c r="I16" s="575"/>
      <c r="J16" s="286"/>
      <c r="K16" s="574"/>
      <c r="L16" s="575"/>
      <c r="M16" s="36"/>
      <c r="N16" s="36"/>
      <c r="O16" s="36"/>
    </row>
    <row r="17" spans="1:15">
      <c r="A17" s="85" t="s">
        <v>390</v>
      </c>
      <c r="B17" s="574"/>
      <c r="C17" s="575"/>
      <c r="D17" s="574"/>
      <c r="E17" s="578"/>
      <c r="F17" s="575"/>
      <c r="G17" s="574"/>
      <c r="H17" s="575"/>
      <c r="I17" s="575"/>
      <c r="J17" s="286"/>
      <c r="K17" s="574"/>
      <c r="L17" s="575"/>
      <c r="M17" s="36"/>
      <c r="N17" s="36"/>
      <c r="O17" s="36"/>
    </row>
    <row r="18" spans="1:15">
      <c r="A18" s="85" t="s">
        <v>391</v>
      </c>
      <c r="B18" s="591"/>
      <c r="C18" s="592"/>
      <c r="D18" s="574"/>
      <c r="E18" s="578"/>
      <c r="F18" s="575"/>
      <c r="G18" s="574"/>
      <c r="H18" s="575"/>
      <c r="I18" s="575"/>
      <c r="J18" s="176"/>
      <c r="K18" s="574"/>
      <c r="L18" s="575"/>
      <c r="M18" s="36"/>
      <c r="N18" s="36"/>
      <c r="O18" s="36"/>
    </row>
    <row r="19" spans="1:15">
      <c r="A19" s="85" t="s">
        <v>392</v>
      </c>
      <c r="B19" s="591"/>
      <c r="C19" s="592"/>
      <c r="D19" s="574"/>
      <c r="E19" s="578"/>
      <c r="F19" s="575"/>
      <c r="G19" s="574"/>
      <c r="H19" s="575"/>
      <c r="I19" s="575"/>
      <c r="J19" s="176"/>
      <c r="K19" s="574"/>
      <c r="L19" s="575"/>
      <c r="M19" s="36"/>
      <c r="N19" s="36"/>
      <c r="O19" s="36"/>
    </row>
    <row r="20" spans="1:15">
      <c r="A20" s="85" t="s">
        <v>393</v>
      </c>
      <c r="B20" s="591"/>
      <c r="C20" s="592"/>
      <c r="D20" s="574"/>
      <c r="E20" s="578"/>
      <c r="F20" s="575"/>
      <c r="G20" s="574"/>
      <c r="H20" s="575"/>
      <c r="I20" s="575"/>
      <c r="J20" s="176"/>
      <c r="K20" s="574"/>
      <c r="L20" s="575"/>
      <c r="M20" s="36"/>
      <c r="N20" s="36"/>
      <c r="O20" s="36"/>
    </row>
    <row r="21" spans="1:15">
      <c r="A21" s="85" t="s">
        <v>394</v>
      </c>
      <c r="B21" s="603"/>
      <c r="C21" s="604"/>
      <c r="D21" s="605"/>
      <c r="E21" s="606"/>
      <c r="F21" s="607"/>
      <c r="G21" s="605"/>
      <c r="H21" s="607"/>
      <c r="I21" s="607"/>
      <c r="J21" s="175"/>
      <c r="K21" s="605"/>
      <c r="L21" s="607"/>
      <c r="M21" s="36"/>
      <c r="N21" s="36"/>
      <c r="O21" s="36"/>
    </row>
    <row r="22" spans="1:15">
      <c r="A22" s="85" t="s">
        <v>395</v>
      </c>
      <c r="B22" s="608"/>
      <c r="C22" s="609"/>
      <c r="D22" s="610"/>
      <c r="E22" s="611"/>
      <c r="F22" s="612"/>
      <c r="G22" s="610"/>
      <c r="H22" s="612"/>
      <c r="I22" s="612"/>
      <c r="J22" s="177"/>
      <c r="K22" s="610"/>
      <c r="L22" s="612"/>
      <c r="M22" s="36"/>
      <c r="N22" s="36"/>
      <c r="O22" s="36"/>
    </row>
    <row r="23" spans="1:15">
      <c r="A23" s="561" t="s">
        <v>396</v>
      </c>
      <c r="B23" s="598"/>
      <c r="C23" s="598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ht="42.75" customHeight="1">
      <c r="A24" s="283" t="s">
        <v>397</v>
      </c>
      <c r="B24" s="599" t="s">
        <v>398</v>
      </c>
      <c r="C24" s="600"/>
      <c r="D24" s="600"/>
      <c r="E24" s="601"/>
      <c r="F24" s="136" t="s">
        <v>399</v>
      </c>
      <c r="G24" s="136" t="s">
        <v>400</v>
      </c>
      <c r="H24" s="588" t="s">
        <v>401</v>
      </c>
      <c r="I24" s="589"/>
      <c r="J24" s="283" t="s">
        <v>402</v>
      </c>
      <c r="K24" s="283" t="s">
        <v>403</v>
      </c>
      <c r="L24" s="283" t="s">
        <v>340</v>
      </c>
      <c r="M24" s="602" t="s">
        <v>404</v>
      </c>
      <c r="N24" s="602"/>
      <c r="O24" s="283" t="s">
        <v>43</v>
      </c>
    </row>
    <row r="25" spans="1:15" ht="22.5">
      <c r="A25" s="389">
        <v>1</v>
      </c>
      <c r="B25" s="595" t="s">
        <v>181</v>
      </c>
      <c r="C25" s="596"/>
      <c r="D25" s="596"/>
      <c r="E25" s="597"/>
      <c r="F25" s="50" t="s">
        <v>12</v>
      </c>
      <c r="G25" s="70">
        <v>23</v>
      </c>
      <c r="H25" s="593"/>
      <c r="I25" s="594"/>
      <c r="J25" s="50" t="s">
        <v>22</v>
      </c>
      <c r="K25" s="88" t="s">
        <v>27</v>
      </c>
      <c r="L25" s="71" t="s">
        <v>312</v>
      </c>
      <c r="M25" s="593" t="s">
        <v>511</v>
      </c>
      <c r="N25" s="594"/>
      <c r="O25" s="72">
        <v>6</v>
      </c>
    </row>
    <row r="26" spans="1:15" ht="22.5">
      <c r="A26" s="232">
        <v>2</v>
      </c>
      <c r="B26" s="595" t="s">
        <v>185</v>
      </c>
      <c r="C26" s="596"/>
      <c r="D26" s="596"/>
      <c r="E26" s="597"/>
      <c r="F26" s="50" t="s">
        <v>18</v>
      </c>
      <c r="G26" s="70">
        <v>18</v>
      </c>
      <c r="H26" s="593"/>
      <c r="I26" s="594"/>
      <c r="J26" s="47" t="s">
        <v>22</v>
      </c>
      <c r="K26" s="89" t="s">
        <v>27</v>
      </c>
      <c r="L26" s="71" t="s">
        <v>312</v>
      </c>
      <c r="M26" s="593" t="s">
        <v>511</v>
      </c>
      <c r="N26" s="594"/>
      <c r="O26" s="71">
        <v>6</v>
      </c>
    </row>
    <row r="27" spans="1:15" ht="22.5">
      <c r="A27" s="391">
        <v>3</v>
      </c>
      <c r="B27" s="595" t="s">
        <v>193</v>
      </c>
      <c r="C27" s="596"/>
      <c r="D27" s="596"/>
      <c r="E27" s="597"/>
      <c r="F27" s="50" t="s">
        <v>13</v>
      </c>
      <c r="G27" s="70">
        <v>3</v>
      </c>
      <c r="H27" s="593"/>
      <c r="I27" s="594"/>
      <c r="J27" s="47" t="s">
        <v>22</v>
      </c>
      <c r="K27" s="89" t="s">
        <v>27</v>
      </c>
      <c r="L27" s="71" t="s">
        <v>312</v>
      </c>
      <c r="M27" s="593" t="s">
        <v>511</v>
      </c>
      <c r="N27" s="594"/>
      <c r="O27" s="72">
        <v>2</v>
      </c>
    </row>
    <row r="28" spans="1:15">
      <c r="A28" s="90"/>
      <c r="B28" s="90"/>
      <c r="C28" s="9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216">
        <f>SUM(O25:O27)</f>
        <v>14</v>
      </c>
    </row>
    <row r="29" spans="1:15">
      <c r="A29" s="619" t="s">
        <v>405</v>
      </c>
      <c r="B29" s="619"/>
      <c r="C29" s="619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22.5">
      <c r="A30" s="588" t="s">
        <v>406</v>
      </c>
      <c r="B30" s="589"/>
      <c r="C30" s="588" t="s">
        <v>29</v>
      </c>
      <c r="D30" s="590"/>
      <c r="E30" s="620" t="s">
        <v>30</v>
      </c>
      <c r="F30" s="620"/>
      <c r="G30" s="588" t="s">
        <v>407</v>
      </c>
      <c r="H30" s="589"/>
      <c r="I30" s="281" t="s">
        <v>31</v>
      </c>
      <c r="J30" s="588" t="s">
        <v>32</v>
      </c>
      <c r="K30" s="589"/>
      <c r="L30" s="136" t="s">
        <v>408</v>
      </c>
      <c r="M30" s="92"/>
      <c r="N30" s="36"/>
      <c r="O30" s="36"/>
    </row>
    <row r="31" spans="1:15" ht="22.5" customHeight="1">
      <c r="A31" s="617" t="s">
        <v>409</v>
      </c>
      <c r="B31" s="618"/>
      <c r="C31" s="615" t="s">
        <v>410</v>
      </c>
      <c r="D31" s="616"/>
      <c r="E31" s="615" t="s">
        <v>37</v>
      </c>
      <c r="F31" s="616"/>
      <c r="G31" s="615" t="s">
        <v>35</v>
      </c>
      <c r="H31" s="616"/>
      <c r="I31" s="166"/>
      <c r="J31" s="615" t="s">
        <v>36</v>
      </c>
      <c r="K31" s="616"/>
      <c r="L31" s="49">
        <v>10</v>
      </c>
      <c r="M31" s="36"/>
      <c r="N31" s="36"/>
      <c r="O31" s="36"/>
    </row>
    <row r="32" spans="1:15" ht="22.5" customHeight="1">
      <c r="A32" s="613" t="s">
        <v>411</v>
      </c>
      <c r="B32" s="614"/>
      <c r="C32" s="615"/>
      <c r="D32" s="616"/>
      <c r="E32" s="615" t="s">
        <v>38</v>
      </c>
      <c r="F32" s="616"/>
      <c r="G32" s="615" t="s">
        <v>34</v>
      </c>
      <c r="H32" s="616"/>
      <c r="I32" s="166"/>
      <c r="J32" s="615"/>
      <c r="K32" s="616"/>
      <c r="L32" s="49">
        <v>4</v>
      </c>
      <c r="M32" s="36"/>
      <c r="N32" s="36"/>
      <c r="O32" s="36"/>
    </row>
    <row r="33" spans="1:15" ht="22.5" customHeight="1">
      <c r="A33" s="617" t="s">
        <v>412</v>
      </c>
      <c r="B33" s="618"/>
      <c r="C33" s="615"/>
      <c r="D33" s="616"/>
      <c r="E33" s="615"/>
      <c r="F33" s="616"/>
      <c r="G33" s="615"/>
      <c r="H33" s="616"/>
      <c r="I33" s="167" t="s">
        <v>35</v>
      </c>
      <c r="J33" s="615" t="s">
        <v>34</v>
      </c>
      <c r="K33" s="616"/>
      <c r="L33" s="93">
        <v>4</v>
      </c>
      <c r="M33" s="36"/>
      <c r="N33" s="36"/>
      <c r="O33" s="36"/>
    </row>
    <row r="34" spans="1:15" ht="22.5" customHeight="1">
      <c r="A34" s="626" t="s">
        <v>413</v>
      </c>
      <c r="B34" s="627"/>
      <c r="C34" s="615"/>
      <c r="D34" s="616"/>
      <c r="E34" s="615"/>
      <c r="F34" s="616"/>
      <c r="G34" s="615"/>
      <c r="H34" s="616"/>
      <c r="I34" s="167" t="s">
        <v>414</v>
      </c>
      <c r="J34" s="615" t="s">
        <v>38</v>
      </c>
      <c r="K34" s="616"/>
      <c r="L34" s="49">
        <v>4</v>
      </c>
      <c r="M34" s="36"/>
      <c r="N34" s="36"/>
      <c r="O34" s="36"/>
    </row>
    <row r="35" spans="1:15" ht="22.5" customHeight="1">
      <c r="A35" s="626" t="s">
        <v>415</v>
      </c>
      <c r="B35" s="627"/>
      <c r="C35" s="615" t="s">
        <v>39</v>
      </c>
      <c r="D35" s="616"/>
      <c r="E35" s="615"/>
      <c r="F35" s="616"/>
      <c r="G35" s="615" t="s">
        <v>39</v>
      </c>
      <c r="H35" s="616"/>
      <c r="I35" s="167"/>
      <c r="J35" s="615"/>
      <c r="K35" s="616"/>
      <c r="L35" s="49">
        <v>4</v>
      </c>
      <c r="M35" s="36"/>
      <c r="N35" s="36"/>
      <c r="O35" s="36"/>
    </row>
    <row r="36" spans="1:15">
      <c r="A36" s="621"/>
      <c r="B36" s="621"/>
      <c r="C36" s="621"/>
      <c r="D36" s="94"/>
      <c r="E36" s="94"/>
      <c r="F36" s="94"/>
      <c r="G36" s="94"/>
      <c r="H36" s="94"/>
      <c r="I36" s="94"/>
      <c r="J36" s="94"/>
      <c r="K36" s="94"/>
      <c r="L36" s="217">
        <f>SUM(L31:L35)</f>
        <v>26</v>
      </c>
      <c r="M36" s="36"/>
      <c r="N36" s="36"/>
      <c r="O36" s="36"/>
    </row>
    <row r="37" spans="1:15">
      <c r="A37" s="95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36"/>
      <c r="N37" s="36"/>
      <c r="O37" s="36"/>
    </row>
    <row r="38" spans="1:15">
      <c r="A38" s="96"/>
      <c r="B38" s="97"/>
      <c r="C38" s="94"/>
      <c r="D38" s="94"/>
      <c r="E38" s="94"/>
      <c r="F38" s="94"/>
      <c r="G38" s="94"/>
      <c r="H38" s="622" t="s">
        <v>416</v>
      </c>
      <c r="I38" s="623"/>
      <c r="J38" s="624"/>
      <c r="K38" s="98"/>
      <c r="L38" s="53">
        <f>O28</f>
        <v>14</v>
      </c>
      <c r="M38" s="36"/>
      <c r="N38" s="36"/>
      <c r="O38" s="36"/>
    </row>
    <row r="39" spans="1:15">
      <c r="A39" s="95"/>
      <c r="B39" s="99"/>
      <c r="C39" s="94"/>
      <c r="D39" s="94"/>
      <c r="E39" s="94"/>
      <c r="F39" s="94"/>
      <c r="G39" s="94"/>
      <c r="H39" s="622" t="s">
        <v>417</v>
      </c>
      <c r="I39" s="623"/>
      <c r="J39" s="624"/>
      <c r="K39" s="98"/>
      <c r="L39" s="53">
        <f>L36</f>
        <v>26</v>
      </c>
      <c r="M39" s="36"/>
      <c r="N39" s="36"/>
      <c r="O39" s="36"/>
    </row>
    <row r="40" spans="1:15">
      <c r="A40" s="95"/>
      <c r="B40" s="99"/>
      <c r="C40" s="94"/>
      <c r="D40" s="94"/>
      <c r="E40" s="94"/>
      <c r="F40" s="94"/>
      <c r="G40" s="94"/>
      <c r="H40" s="625" t="s">
        <v>418</v>
      </c>
      <c r="I40" s="625"/>
      <c r="J40" s="625"/>
      <c r="K40" s="100"/>
      <c r="L40" s="217">
        <f>SUM(L38:L39)</f>
        <v>40</v>
      </c>
      <c r="M40" s="36"/>
      <c r="N40" s="36"/>
      <c r="O40" s="36"/>
    </row>
    <row r="41" spans="1:15">
      <c r="A41" s="95"/>
      <c r="B41" s="99"/>
      <c r="C41" s="94"/>
      <c r="D41" s="94"/>
      <c r="E41" s="94"/>
      <c r="F41" s="94"/>
      <c r="G41" s="94"/>
      <c r="H41" s="101"/>
      <c r="I41" s="101"/>
      <c r="J41" s="101"/>
      <c r="K41" s="101"/>
      <c r="L41" s="92"/>
      <c r="M41" s="36"/>
      <c r="N41" s="36"/>
      <c r="O41" s="36"/>
    </row>
    <row r="42" spans="1:15">
      <c r="A42" s="95"/>
      <c r="B42" s="99"/>
      <c r="C42" s="94"/>
      <c r="D42" s="94"/>
      <c r="E42" s="94"/>
      <c r="F42" s="94"/>
      <c r="G42" s="94"/>
      <c r="H42" s="101"/>
      <c r="I42" s="101"/>
      <c r="J42" s="101"/>
      <c r="K42" s="101"/>
      <c r="L42" s="102"/>
      <c r="M42" s="36"/>
      <c r="N42" s="36"/>
      <c r="O42" s="36"/>
    </row>
    <row r="43" spans="1:15" ht="24.75" customHeight="1">
      <c r="A43" s="550" t="s">
        <v>419</v>
      </c>
      <c r="B43" s="550"/>
      <c r="C43" s="550"/>
      <c r="D43" s="103"/>
      <c r="E43" s="103"/>
      <c r="F43" s="104"/>
      <c r="G43" s="104"/>
      <c r="H43" s="104"/>
      <c r="I43" s="104"/>
      <c r="J43" s="550"/>
      <c r="K43" s="550"/>
      <c r="L43" s="550"/>
      <c r="M43" s="550"/>
      <c r="N43" s="103"/>
      <c r="O43" s="104"/>
    </row>
    <row r="44" spans="1:15" s="2" customFormat="1" ht="13.5" customHeight="1">
      <c r="A44" s="278"/>
      <c r="B44" s="278"/>
      <c r="C44" s="278"/>
      <c r="D44" s="278"/>
      <c r="E44" s="278"/>
      <c r="F44" s="104"/>
      <c r="G44" s="104"/>
      <c r="H44" s="104"/>
      <c r="I44" s="104"/>
      <c r="J44" s="278"/>
      <c r="K44" s="278"/>
      <c r="L44" s="278"/>
      <c r="M44" s="278"/>
      <c r="N44" s="278"/>
      <c r="O44" s="104"/>
    </row>
    <row r="45" spans="1:15" s="2" customFormat="1" ht="13.5" customHeight="1">
      <c r="A45" s="451"/>
      <c r="B45" s="451"/>
      <c r="C45" s="451"/>
      <c r="D45" s="451"/>
      <c r="E45" s="451"/>
      <c r="F45" s="104"/>
      <c r="G45" s="104"/>
      <c r="H45" s="104"/>
      <c r="I45" s="104"/>
      <c r="J45" s="451"/>
      <c r="K45" s="451"/>
      <c r="L45" s="451"/>
      <c r="M45" s="451"/>
      <c r="N45" s="451"/>
      <c r="O45" s="104"/>
    </row>
    <row r="46" spans="1:15" ht="9" customHeight="1">
      <c r="A46" s="564" t="s">
        <v>363</v>
      </c>
      <c r="B46" s="564"/>
      <c r="C46" s="564"/>
      <c r="D46" s="564"/>
      <c r="E46" s="564"/>
      <c r="F46" s="564"/>
      <c r="G46" s="564"/>
      <c r="H46" s="36"/>
      <c r="I46" s="36"/>
      <c r="J46" s="36"/>
      <c r="K46" s="36"/>
      <c r="L46" s="36"/>
      <c r="M46" s="36"/>
      <c r="N46" s="36"/>
      <c r="O46" s="36"/>
    </row>
    <row r="47" spans="1:15" ht="9" customHeight="1">
      <c r="A47" s="564" t="s">
        <v>364</v>
      </c>
      <c r="B47" s="564"/>
      <c r="C47" s="565"/>
      <c r="D47" s="565"/>
      <c r="E47" s="565"/>
      <c r="F47" s="565"/>
      <c r="G47" s="397"/>
      <c r="H47" s="36"/>
      <c r="I47" s="36"/>
      <c r="J47" s="36"/>
      <c r="K47" s="36"/>
      <c r="L47" s="36"/>
      <c r="M47" s="36"/>
      <c r="N47" s="36"/>
      <c r="O47" s="36"/>
    </row>
    <row r="48" spans="1:15" ht="13.5" customHeight="1">
      <c r="A48" s="566" t="s">
        <v>365</v>
      </c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6"/>
    </row>
    <row r="49" spans="1:15" ht="18.75">
      <c r="A49" s="566" t="s">
        <v>366</v>
      </c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6"/>
    </row>
    <row r="50" spans="1:15">
      <c r="A50" s="75" t="s">
        <v>367</v>
      </c>
      <c r="B50" s="75"/>
      <c r="C50" s="75" t="s">
        <v>368</v>
      </c>
      <c r="D50" s="75"/>
      <c r="E50" s="75"/>
      <c r="F50" s="75"/>
      <c r="G50" s="75"/>
      <c r="H50" s="75" t="s">
        <v>369</v>
      </c>
      <c r="I50" s="559" t="s">
        <v>370</v>
      </c>
      <c r="J50" s="559"/>
      <c r="K50" s="559"/>
      <c r="L50" s="559" t="s">
        <v>368</v>
      </c>
      <c r="M50" s="559"/>
      <c r="N50" s="559"/>
      <c r="O50" s="562"/>
    </row>
    <row r="51" spans="1:15">
      <c r="A51" s="76" t="s">
        <v>371</v>
      </c>
      <c r="B51" s="77"/>
      <c r="C51" s="559" t="s">
        <v>304</v>
      </c>
      <c r="D51" s="559"/>
      <c r="E51" s="559"/>
      <c r="F51" s="559"/>
      <c r="G51" s="559"/>
      <c r="H51" s="75"/>
      <c r="I51" s="75" t="s">
        <v>372</v>
      </c>
      <c r="J51" s="75"/>
      <c r="K51" s="75"/>
      <c r="L51" s="559" t="s">
        <v>301</v>
      </c>
      <c r="M51" s="559"/>
      <c r="N51" s="559"/>
      <c r="O51" s="78"/>
    </row>
    <row r="52" spans="1:15">
      <c r="A52" s="560" t="s">
        <v>373</v>
      </c>
      <c r="B52" s="559"/>
      <c r="C52" s="559"/>
      <c r="D52" s="559"/>
      <c r="E52" s="559"/>
      <c r="F52" s="559"/>
      <c r="G52" s="559"/>
      <c r="H52" s="79" t="s">
        <v>245</v>
      </c>
      <c r="I52" s="561" t="s">
        <v>127</v>
      </c>
      <c r="J52" s="561"/>
      <c r="K52" s="561"/>
      <c r="L52" s="561"/>
      <c r="M52" s="79"/>
      <c r="N52" s="79"/>
      <c r="O52" s="80"/>
    </row>
    <row r="53" spans="1:15">
      <c r="A53" s="560" t="s">
        <v>374</v>
      </c>
      <c r="B53" s="562"/>
      <c r="C53" s="81" t="s">
        <v>375</v>
      </c>
      <c r="D53" s="75"/>
      <c r="E53" s="75"/>
      <c r="F53" s="75"/>
      <c r="G53" s="75"/>
      <c r="H53" s="563" t="s">
        <v>376</v>
      </c>
      <c r="I53" s="563"/>
      <c r="J53" s="82" t="s">
        <v>377</v>
      </c>
      <c r="K53" s="81"/>
      <c r="L53" s="78"/>
      <c r="M53" s="54" t="s">
        <v>378</v>
      </c>
      <c r="N53" s="54"/>
      <c r="O53" s="83"/>
    </row>
    <row r="54" spans="1:15" ht="21.75" customHeight="1">
      <c r="A54" s="242" t="s">
        <v>379</v>
      </c>
      <c r="B54" s="628" t="s">
        <v>29</v>
      </c>
      <c r="C54" s="629"/>
      <c r="D54" s="628" t="s">
        <v>30</v>
      </c>
      <c r="E54" s="630"/>
      <c r="F54" s="629"/>
      <c r="G54" s="628" t="s">
        <v>380</v>
      </c>
      <c r="H54" s="629"/>
      <c r="I54" s="629"/>
      <c r="J54" s="294" t="s">
        <v>31</v>
      </c>
      <c r="K54" s="628" t="s">
        <v>32</v>
      </c>
      <c r="L54" s="629"/>
      <c r="M54" s="36"/>
      <c r="N54" s="36"/>
      <c r="O54" s="36"/>
    </row>
    <row r="55" spans="1:15" ht="16.5">
      <c r="A55" s="84" t="s">
        <v>381</v>
      </c>
      <c r="B55" s="631"/>
      <c r="C55" s="632"/>
      <c r="D55" s="633"/>
      <c r="E55" s="634"/>
      <c r="F55" s="635"/>
      <c r="G55" s="633"/>
      <c r="H55" s="635"/>
      <c r="I55" s="635"/>
      <c r="J55" s="296" t="s">
        <v>178</v>
      </c>
      <c r="K55" s="636" t="s">
        <v>171</v>
      </c>
      <c r="L55" s="637"/>
      <c r="M55" s="36"/>
      <c r="N55" s="36"/>
      <c r="O55" s="36"/>
    </row>
    <row r="56" spans="1:15" ht="16.5" customHeight="1">
      <c r="A56" s="85" t="s">
        <v>383</v>
      </c>
      <c r="B56" s="631"/>
      <c r="C56" s="632"/>
      <c r="D56" s="633"/>
      <c r="E56" s="634"/>
      <c r="F56" s="635"/>
      <c r="G56" s="633"/>
      <c r="H56" s="635"/>
      <c r="I56" s="635"/>
      <c r="J56" s="296" t="s">
        <v>178</v>
      </c>
      <c r="K56" s="636" t="s">
        <v>171</v>
      </c>
      <c r="L56" s="637"/>
      <c r="M56" s="36"/>
      <c r="N56" s="36"/>
      <c r="O56" s="36"/>
    </row>
    <row r="57" spans="1:15" ht="24.75">
      <c r="A57" s="85" t="s">
        <v>384</v>
      </c>
      <c r="B57" s="643"/>
      <c r="C57" s="644"/>
      <c r="D57" s="633"/>
      <c r="E57" s="634"/>
      <c r="F57" s="635"/>
      <c r="G57" s="633"/>
      <c r="H57" s="635"/>
      <c r="I57" s="635"/>
      <c r="J57" s="298" t="s">
        <v>171</v>
      </c>
      <c r="K57" s="645" t="s">
        <v>178</v>
      </c>
      <c r="L57" s="646"/>
      <c r="M57" s="36"/>
      <c r="N57" s="36"/>
      <c r="O57" s="36"/>
    </row>
    <row r="58" spans="1:15" ht="24.75">
      <c r="A58" s="85" t="s">
        <v>386</v>
      </c>
      <c r="B58" s="643"/>
      <c r="C58" s="644"/>
      <c r="D58" s="633"/>
      <c r="E58" s="634"/>
      <c r="F58" s="635"/>
      <c r="G58" s="633"/>
      <c r="H58" s="635"/>
      <c r="I58" s="635"/>
      <c r="J58" s="298" t="s">
        <v>171</v>
      </c>
      <c r="K58" s="645" t="s">
        <v>178</v>
      </c>
      <c r="L58" s="646"/>
      <c r="M58" s="36"/>
      <c r="N58" s="36"/>
      <c r="O58" s="36"/>
    </row>
    <row r="59" spans="1:15" ht="16.5">
      <c r="A59" s="85" t="s">
        <v>387</v>
      </c>
      <c r="B59" s="638"/>
      <c r="C59" s="639"/>
      <c r="D59" s="640" t="s">
        <v>179</v>
      </c>
      <c r="E59" s="641"/>
      <c r="F59" s="642"/>
      <c r="G59" s="636" t="s">
        <v>171</v>
      </c>
      <c r="H59" s="637"/>
      <c r="I59" s="637"/>
      <c r="J59" s="392" t="s">
        <v>179</v>
      </c>
      <c r="K59" s="633"/>
      <c r="L59" s="635"/>
      <c r="M59" s="36"/>
      <c r="N59" s="36"/>
      <c r="O59" s="36"/>
    </row>
    <row r="60" spans="1:15" ht="16.5">
      <c r="A60" s="85" t="s">
        <v>388</v>
      </c>
      <c r="B60" s="638"/>
      <c r="C60" s="639"/>
      <c r="D60" s="640" t="s">
        <v>179</v>
      </c>
      <c r="E60" s="641"/>
      <c r="F60" s="642"/>
      <c r="G60" s="636" t="s">
        <v>171</v>
      </c>
      <c r="H60" s="637"/>
      <c r="I60" s="637"/>
      <c r="J60" s="392" t="s">
        <v>179</v>
      </c>
      <c r="K60" s="633"/>
      <c r="L60" s="635"/>
      <c r="M60" s="36"/>
      <c r="N60" s="36"/>
      <c r="O60" s="36"/>
    </row>
    <row r="61" spans="1:15">
      <c r="A61" s="85" t="s">
        <v>389</v>
      </c>
      <c r="B61" s="633"/>
      <c r="C61" s="635"/>
      <c r="D61" s="633"/>
      <c r="E61" s="634"/>
      <c r="F61" s="635"/>
      <c r="G61" s="633"/>
      <c r="H61" s="635"/>
      <c r="I61" s="635"/>
      <c r="J61" s="122"/>
      <c r="K61" s="633"/>
      <c r="L61" s="635"/>
      <c r="M61" s="36"/>
      <c r="N61" s="36"/>
      <c r="O61" s="36"/>
    </row>
    <row r="62" spans="1:15">
      <c r="A62" s="85" t="s">
        <v>390</v>
      </c>
      <c r="B62" s="574"/>
      <c r="C62" s="575"/>
      <c r="D62" s="574"/>
      <c r="E62" s="578"/>
      <c r="F62" s="575"/>
      <c r="G62" s="574"/>
      <c r="H62" s="575"/>
      <c r="I62" s="575"/>
      <c r="J62" s="176"/>
      <c r="K62" s="605"/>
      <c r="L62" s="607"/>
      <c r="M62" s="36"/>
      <c r="N62" s="36"/>
      <c r="O62" s="36"/>
    </row>
    <row r="63" spans="1:15">
      <c r="A63" s="85" t="s">
        <v>391</v>
      </c>
      <c r="B63" s="105"/>
      <c r="C63" s="105"/>
      <c r="D63" s="574"/>
      <c r="E63" s="578"/>
      <c r="F63" s="575"/>
      <c r="G63" s="574"/>
      <c r="H63" s="575"/>
      <c r="I63" s="575"/>
      <c r="J63" s="176"/>
      <c r="K63" s="605"/>
      <c r="L63" s="607"/>
      <c r="M63" s="36"/>
      <c r="N63" s="36"/>
      <c r="O63" s="36"/>
    </row>
    <row r="64" spans="1:15">
      <c r="A64" s="85" t="s">
        <v>392</v>
      </c>
      <c r="B64" s="647"/>
      <c r="C64" s="647"/>
      <c r="D64" s="605"/>
      <c r="E64" s="606"/>
      <c r="F64" s="607"/>
      <c r="G64" s="605"/>
      <c r="H64" s="607"/>
      <c r="I64" s="607"/>
      <c r="J64" s="175"/>
      <c r="K64" s="605"/>
      <c r="L64" s="607"/>
      <c r="M64" s="36"/>
      <c r="N64" s="36"/>
      <c r="O64" s="36"/>
    </row>
    <row r="65" spans="1:15">
      <c r="A65" s="85" t="s">
        <v>393</v>
      </c>
      <c r="B65" s="603"/>
      <c r="C65" s="604"/>
      <c r="D65" s="605"/>
      <c r="E65" s="606"/>
      <c r="F65" s="607"/>
      <c r="G65" s="605"/>
      <c r="H65" s="607"/>
      <c r="I65" s="607"/>
      <c r="J65" s="175"/>
      <c r="K65" s="605"/>
      <c r="L65" s="607"/>
      <c r="M65" s="36"/>
      <c r="N65" s="36"/>
      <c r="O65" s="36"/>
    </row>
    <row r="66" spans="1:15">
      <c r="A66" s="85" t="s">
        <v>394</v>
      </c>
      <c r="B66" s="608"/>
      <c r="C66" s="609"/>
      <c r="D66" s="605"/>
      <c r="E66" s="606"/>
      <c r="F66" s="607"/>
      <c r="G66" s="605"/>
      <c r="H66" s="607"/>
      <c r="I66" s="607"/>
      <c r="J66" s="175"/>
      <c r="K66" s="605"/>
      <c r="L66" s="607"/>
      <c r="M66" s="36"/>
      <c r="N66" s="36"/>
      <c r="O66" s="36"/>
    </row>
    <row r="67" spans="1:15">
      <c r="A67" s="85" t="s">
        <v>395</v>
      </c>
      <c r="B67" s="608"/>
      <c r="C67" s="609"/>
      <c r="D67" s="610"/>
      <c r="E67" s="611"/>
      <c r="F67" s="612"/>
      <c r="G67" s="610"/>
      <c r="H67" s="612"/>
      <c r="I67" s="612"/>
      <c r="J67" s="177"/>
      <c r="K67" s="610"/>
      <c r="L67" s="612"/>
      <c r="M67" s="36"/>
      <c r="N67" s="36"/>
      <c r="O67" s="36"/>
    </row>
    <row r="68" spans="1:15">
      <c r="A68" s="561" t="s">
        <v>396</v>
      </c>
      <c r="B68" s="598"/>
      <c r="C68" s="598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 ht="33.75" customHeight="1">
      <c r="A69" s="318" t="s">
        <v>397</v>
      </c>
      <c r="B69" s="656" t="s">
        <v>398</v>
      </c>
      <c r="C69" s="657"/>
      <c r="D69" s="657"/>
      <c r="E69" s="658"/>
      <c r="F69" s="267" t="s">
        <v>399</v>
      </c>
      <c r="G69" s="267" t="s">
        <v>400</v>
      </c>
      <c r="H69" s="628" t="s">
        <v>401</v>
      </c>
      <c r="I69" s="629"/>
      <c r="J69" s="318" t="s">
        <v>402</v>
      </c>
      <c r="K69" s="318" t="s">
        <v>403</v>
      </c>
      <c r="L69" s="318" t="s">
        <v>340</v>
      </c>
      <c r="M69" s="659" t="s">
        <v>404</v>
      </c>
      <c r="N69" s="659"/>
      <c r="O69" s="318" t="s">
        <v>43</v>
      </c>
    </row>
    <row r="70" spans="1:15" ht="24" customHeight="1">
      <c r="A70" s="331">
        <v>1</v>
      </c>
      <c r="B70" s="649" t="s">
        <v>171</v>
      </c>
      <c r="C70" s="650"/>
      <c r="D70" s="650"/>
      <c r="E70" s="651"/>
      <c r="F70" s="213" t="s">
        <v>14</v>
      </c>
      <c r="G70" s="195">
        <v>21</v>
      </c>
      <c r="H70" s="652"/>
      <c r="I70" s="653"/>
      <c r="J70" s="213" t="s">
        <v>22</v>
      </c>
      <c r="K70" s="213" t="s">
        <v>27</v>
      </c>
      <c r="L70" s="107" t="s">
        <v>312</v>
      </c>
      <c r="M70" s="654" t="s">
        <v>344</v>
      </c>
      <c r="N70" s="655"/>
      <c r="O70" s="195">
        <v>6</v>
      </c>
    </row>
    <row r="71" spans="1:15" ht="20.25" customHeight="1">
      <c r="A71" s="220">
        <v>2</v>
      </c>
      <c r="B71" s="649" t="s">
        <v>178</v>
      </c>
      <c r="C71" s="650"/>
      <c r="D71" s="650"/>
      <c r="E71" s="651"/>
      <c r="F71" s="213" t="s">
        <v>12</v>
      </c>
      <c r="G71" s="195">
        <v>22</v>
      </c>
      <c r="H71" s="652"/>
      <c r="I71" s="653"/>
      <c r="J71" s="213" t="s">
        <v>22</v>
      </c>
      <c r="K71" s="213" t="s">
        <v>27</v>
      </c>
      <c r="L71" s="107" t="s">
        <v>312</v>
      </c>
      <c r="M71" s="654" t="s">
        <v>344</v>
      </c>
      <c r="N71" s="655"/>
      <c r="O71" s="195">
        <v>4</v>
      </c>
    </row>
    <row r="72" spans="1:15" ht="20.25" customHeight="1">
      <c r="A72" s="393">
        <v>3</v>
      </c>
      <c r="B72" s="649" t="s">
        <v>179</v>
      </c>
      <c r="C72" s="650"/>
      <c r="D72" s="650"/>
      <c r="E72" s="651"/>
      <c r="F72" s="213" t="s">
        <v>12</v>
      </c>
      <c r="G72" s="195">
        <v>22</v>
      </c>
      <c r="H72" s="652"/>
      <c r="I72" s="653"/>
      <c r="J72" s="213" t="s">
        <v>22</v>
      </c>
      <c r="K72" s="213" t="s">
        <v>27</v>
      </c>
      <c r="L72" s="107" t="s">
        <v>312</v>
      </c>
      <c r="M72" s="654" t="s">
        <v>344</v>
      </c>
      <c r="N72" s="655"/>
      <c r="O72" s="195">
        <v>4</v>
      </c>
    </row>
    <row r="73" spans="1:15">
      <c r="A73" s="90"/>
      <c r="B73" s="90"/>
      <c r="C73" s="90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216">
        <f>SUM(O70:O72)</f>
        <v>14</v>
      </c>
    </row>
    <row r="74" spans="1:15">
      <c r="A74" s="619" t="s">
        <v>405</v>
      </c>
      <c r="B74" s="619"/>
      <c r="C74" s="619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 ht="19.5" customHeight="1">
      <c r="A75" s="628" t="s">
        <v>406</v>
      </c>
      <c r="B75" s="629"/>
      <c r="C75" s="628" t="s">
        <v>29</v>
      </c>
      <c r="D75" s="630"/>
      <c r="E75" s="648" t="s">
        <v>30</v>
      </c>
      <c r="F75" s="648"/>
      <c r="G75" s="628" t="s">
        <v>407</v>
      </c>
      <c r="H75" s="629"/>
      <c r="I75" s="293" t="s">
        <v>31</v>
      </c>
      <c r="J75" s="628" t="s">
        <v>32</v>
      </c>
      <c r="K75" s="629"/>
      <c r="L75" s="267" t="s">
        <v>408</v>
      </c>
      <c r="M75" s="92"/>
      <c r="N75" s="36"/>
      <c r="O75" s="36"/>
    </row>
    <row r="76" spans="1:15" ht="30.75" customHeight="1">
      <c r="A76" s="660" t="s">
        <v>409</v>
      </c>
      <c r="B76" s="661"/>
      <c r="C76" s="615" t="s">
        <v>431</v>
      </c>
      <c r="D76" s="616"/>
      <c r="E76" s="615"/>
      <c r="F76" s="616"/>
      <c r="G76" s="662" t="s">
        <v>424</v>
      </c>
      <c r="H76" s="663"/>
      <c r="I76" s="290" t="s">
        <v>424</v>
      </c>
      <c r="J76" s="615" t="s">
        <v>425</v>
      </c>
      <c r="K76" s="616"/>
      <c r="L76" s="273">
        <v>8</v>
      </c>
      <c r="M76" s="36"/>
      <c r="N76" s="36"/>
      <c r="O76" s="36"/>
    </row>
    <row r="77" spans="1:15" ht="15" customHeight="1">
      <c r="A77" s="664" t="s">
        <v>411</v>
      </c>
      <c r="B77" s="665"/>
      <c r="C77" s="615" t="s">
        <v>424</v>
      </c>
      <c r="D77" s="616"/>
      <c r="E77" s="615" t="s">
        <v>424</v>
      </c>
      <c r="F77" s="616"/>
      <c r="G77" s="662"/>
      <c r="H77" s="663"/>
      <c r="I77" s="290"/>
      <c r="J77" s="615"/>
      <c r="K77" s="616"/>
      <c r="L77" s="275">
        <v>4</v>
      </c>
      <c r="M77" s="36"/>
      <c r="N77" s="36"/>
      <c r="O77" s="36"/>
    </row>
    <row r="78" spans="1:15" ht="27" customHeight="1">
      <c r="A78" s="660" t="s">
        <v>412</v>
      </c>
      <c r="B78" s="661"/>
      <c r="C78" s="615"/>
      <c r="D78" s="616"/>
      <c r="E78" s="615" t="s">
        <v>426</v>
      </c>
      <c r="F78" s="616"/>
      <c r="G78" s="662" t="s">
        <v>427</v>
      </c>
      <c r="H78" s="663"/>
      <c r="I78" s="290"/>
      <c r="J78" s="615"/>
      <c r="K78" s="616"/>
      <c r="L78" s="273">
        <v>3</v>
      </c>
      <c r="M78" s="36"/>
      <c r="N78" s="36"/>
      <c r="O78" s="36"/>
    </row>
    <row r="79" spans="1:15" ht="21" customHeight="1">
      <c r="A79" s="649" t="s">
        <v>413</v>
      </c>
      <c r="B79" s="651"/>
      <c r="C79" s="615" t="s">
        <v>423</v>
      </c>
      <c r="D79" s="616"/>
      <c r="E79" s="615" t="s">
        <v>428</v>
      </c>
      <c r="F79" s="616"/>
      <c r="G79" s="615" t="s">
        <v>428</v>
      </c>
      <c r="H79" s="616"/>
      <c r="I79" s="166"/>
      <c r="J79" s="615"/>
      <c r="K79" s="616"/>
      <c r="L79" s="273">
        <v>4</v>
      </c>
      <c r="M79" s="36"/>
      <c r="N79" s="36"/>
      <c r="O79" s="36"/>
    </row>
    <row r="80" spans="1:15" ht="30.75" customHeight="1">
      <c r="A80" s="649" t="s">
        <v>415</v>
      </c>
      <c r="B80" s="651"/>
      <c r="C80" s="615" t="s">
        <v>425</v>
      </c>
      <c r="D80" s="616"/>
      <c r="E80" s="615" t="s">
        <v>429</v>
      </c>
      <c r="F80" s="616"/>
      <c r="G80" s="615" t="s">
        <v>430</v>
      </c>
      <c r="H80" s="616"/>
      <c r="I80" s="290"/>
      <c r="J80" s="615" t="s">
        <v>531</v>
      </c>
      <c r="K80" s="616"/>
      <c r="L80" s="273">
        <v>7</v>
      </c>
      <c r="M80" s="36"/>
      <c r="N80" s="36"/>
      <c r="O80" s="36"/>
    </row>
    <row r="81" spans="1:15">
      <c r="A81" s="621"/>
      <c r="B81" s="621"/>
      <c r="C81" s="621"/>
      <c r="D81" s="94"/>
      <c r="E81" s="94"/>
      <c r="F81" s="94"/>
      <c r="G81" s="94"/>
      <c r="H81" s="94"/>
      <c r="I81" s="94"/>
      <c r="J81" s="94"/>
      <c r="K81" s="94"/>
      <c r="L81" s="217">
        <f>SUM(L76:L80)</f>
        <v>26</v>
      </c>
      <c r="M81" s="36"/>
      <c r="N81" s="36"/>
      <c r="O81" s="36"/>
    </row>
    <row r="82" spans="1:15">
      <c r="A82" s="95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36"/>
      <c r="N82" s="36"/>
      <c r="O82" s="36"/>
    </row>
    <row r="83" spans="1:15">
      <c r="A83" s="96"/>
      <c r="B83" s="97"/>
      <c r="C83" s="94"/>
      <c r="D83" s="94"/>
      <c r="E83" s="94"/>
      <c r="F83" s="94"/>
      <c r="G83" s="94"/>
      <c r="H83" s="622" t="s">
        <v>416</v>
      </c>
      <c r="I83" s="623"/>
      <c r="J83" s="624"/>
      <c r="K83" s="98"/>
      <c r="L83" s="53">
        <f>O73</f>
        <v>14</v>
      </c>
      <c r="M83" s="36"/>
      <c r="N83" s="36"/>
      <c r="O83" s="36"/>
    </row>
    <row r="84" spans="1:15">
      <c r="A84" s="95"/>
      <c r="B84" s="99"/>
      <c r="C84" s="94"/>
      <c r="D84" s="94"/>
      <c r="E84" s="94"/>
      <c r="F84" s="94"/>
      <c r="G84" s="94"/>
      <c r="H84" s="622" t="s">
        <v>417</v>
      </c>
      <c r="I84" s="623"/>
      <c r="J84" s="624"/>
      <c r="K84" s="98"/>
      <c r="L84" s="53">
        <f>L81</f>
        <v>26</v>
      </c>
      <c r="M84" s="36"/>
      <c r="N84" s="36"/>
      <c r="O84" s="36"/>
    </row>
    <row r="85" spans="1:15">
      <c r="A85" s="95"/>
      <c r="B85" s="99"/>
      <c r="C85" s="94"/>
      <c r="D85" s="94"/>
      <c r="E85" s="94"/>
      <c r="F85" s="94"/>
      <c r="G85" s="94"/>
      <c r="H85" s="625" t="s">
        <v>418</v>
      </c>
      <c r="I85" s="625"/>
      <c r="J85" s="625"/>
      <c r="K85" s="100"/>
      <c r="L85" s="217">
        <f>SUM(L83:L84)</f>
        <v>40</v>
      </c>
      <c r="M85" s="36"/>
      <c r="N85" s="36"/>
      <c r="O85" s="36"/>
    </row>
    <row r="86" spans="1:15" ht="35.25" customHeight="1">
      <c r="A86" s="550" t="s">
        <v>419</v>
      </c>
      <c r="B86" s="550"/>
      <c r="C86" s="550"/>
      <c r="D86" s="103"/>
      <c r="E86" s="103"/>
      <c r="F86" s="104"/>
      <c r="G86" s="104"/>
      <c r="H86" s="104"/>
      <c r="I86" s="104"/>
      <c r="J86" s="550"/>
      <c r="K86" s="550"/>
      <c r="L86" s="550"/>
      <c r="M86" s="550"/>
      <c r="N86" s="103"/>
      <c r="O86" s="104"/>
    </row>
    <row r="87" spans="1:15" s="2" customFormat="1" ht="11.25" customHeight="1"/>
    <row r="88" spans="1:15" s="40" customFormat="1" ht="10.5" customHeight="1">
      <c r="A88" s="564" t="s">
        <v>363</v>
      </c>
      <c r="B88" s="564"/>
      <c r="C88" s="564"/>
      <c r="D88" s="564"/>
      <c r="E88" s="564"/>
      <c r="F88" s="564"/>
      <c r="G88" s="564"/>
    </row>
    <row r="89" spans="1:15" s="40" customFormat="1" ht="10.5" customHeight="1">
      <c r="A89" s="564" t="s">
        <v>364</v>
      </c>
      <c r="B89" s="564"/>
      <c r="C89" s="565"/>
      <c r="D89" s="565"/>
      <c r="E89" s="565"/>
      <c r="F89" s="565"/>
      <c r="G89" s="398"/>
    </row>
    <row r="90" spans="1:15" ht="18.75">
      <c r="A90" s="666" t="s">
        <v>365</v>
      </c>
      <c r="B90" s="666"/>
      <c r="C90" s="666"/>
      <c r="D90" s="666"/>
      <c r="E90" s="666"/>
      <c r="F90" s="666"/>
      <c r="G90" s="666"/>
      <c r="H90" s="666"/>
      <c r="I90" s="666"/>
      <c r="J90" s="666"/>
      <c r="K90" s="666"/>
      <c r="L90" s="666"/>
      <c r="M90" s="666"/>
      <c r="N90" s="666"/>
      <c r="O90" s="666"/>
    </row>
    <row r="91" spans="1:15" ht="18.75">
      <c r="A91" s="566" t="s">
        <v>366</v>
      </c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6"/>
    </row>
    <row r="92" spans="1:15" ht="11.25" customHeight="1">
      <c r="A92" s="75" t="s">
        <v>367</v>
      </c>
      <c r="B92" s="75"/>
      <c r="C92" s="75" t="s">
        <v>368</v>
      </c>
      <c r="D92" s="75"/>
      <c r="E92" s="75"/>
      <c r="F92" s="75"/>
      <c r="G92" s="75"/>
      <c r="H92" s="75" t="s">
        <v>369</v>
      </c>
      <c r="I92" s="559" t="s">
        <v>370</v>
      </c>
      <c r="J92" s="559"/>
      <c r="K92" s="559"/>
      <c r="L92" s="559" t="s">
        <v>368</v>
      </c>
      <c r="M92" s="559"/>
      <c r="N92" s="559"/>
      <c r="O92" s="562"/>
    </row>
    <row r="93" spans="1:15" ht="11.25" customHeight="1">
      <c r="A93" s="76" t="s">
        <v>371</v>
      </c>
      <c r="B93" s="77"/>
      <c r="C93" s="559" t="s">
        <v>304</v>
      </c>
      <c r="D93" s="559"/>
      <c r="E93" s="559"/>
      <c r="F93" s="559"/>
      <c r="G93" s="559"/>
      <c r="H93" s="75"/>
      <c r="I93" s="75" t="s">
        <v>372</v>
      </c>
      <c r="J93" s="75"/>
      <c r="K93" s="75"/>
      <c r="L93" s="559" t="s">
        <v>301</v>
      </c>
      <c r="M93" s="559"/>
      <c r="N93" s="559"/>
      <c r="O93" s="78"/>
    </row>
    <row r="94" spans="1:15" ht="11.25" customHeight="1">
      <c r="A94" s="560" t="s">
        <v>373</v>
      </c>
      <c r="B94" s="559"/>
      <c r="C94" s="559"/>
      <c r="D94" s="559"/>
      <c r="E94" s="559"/>
      <c r="F94" s="559"/>
      <c r="G94" s="559"/>
      <c r="H94" s="79" t="s">
        <v>245</v>
      </c>
      <c r="I94" s="561" t="s">
        <v>126</v>
      </c>
      <c r="J94" s="561"/>
      <c r="K94" s="561"/>
      <c r="L94" s="561"/>
      <c r="M94" s="79"/>
      <c r="N94" s="79"/>
      <c r="O94" s="80"/>
    </row>
    <row r="95" spans="1:15" ht="11.25" customHeight="1">
      <c r="A95" s="560" t="s">
        <v>374</v>
      </c>
      <c r="B95" s="562"/>
      <c r="C95" s="81" t="s">
        <v>375</v>
      </c>
      <c r="D95" s="75"/>
      <c r="E95" s="75"/>
      <c r="F95" s="75"/>
      <c r="G95" s="75"/>
      <c r="H95" s="563" t="s">
        <v>376</v>
      </c>
      <c r="I95" s="563"/>
      <c r="J95" s="82" t="s">
        <v>377</v>
      </c>
      <c r="K95" s="81"/>
      <c r="L95" s="78"/>
      <c r="M95" s="54" t="s">
        <v>378</v>
      </c>
      <c r="N95" s="54"/>
      <c r="O95" s="83"/>
    </row>
    <row r="96" spans="1:15" ht="11.25" customHeight="1">
      <c r="A96" s="204" t="s">
        <v>379</v>
      </c>
      <c r="B96" s="588" t="s">
        <v>29</v>
      </c>
      <c r="C96" s="589"/>
      <c r="D96" s="588" t="s">
        <v>30</v>
      </c>
      <c r="E96" s="590"/>
      <c r="F96" s="589"/>
      <c r="G96" s="588" t="s">
        <v>380</v>
      </c>
      <c r="H96" s="589"/>
      <c r="I96" s="589"/>
      <c r="J96" s="198" t="s">
        <v>31</v>
      </c>
      <c r="K96" s="588" t="s">
        <v>32</v>
      </c>
      <c r="L96" s="589"/>
      <c r="M96" s="36"/>
      <c r="N96" s="36"/>
      <c r="O96" s="36"/>
    </row>
    <row r="97" spans="1:15">
      <c r="A97" s="84" t="s">
        <v>381</v>
      </c>
      <c r="B97" s="631"/>
      <c r="C97" s="632"/>
      <c r="D97" s="645" t="s">
        <v>432</v>
      </c>
      <c r="E97" s="667"/>
      <c r="F97" s="646"/>
      <c r="G97" s="645" t="s">
        <v>432</v>
      </c>
      <c r="H97" s="646"/>
      <c r="I97" s="646"/>
      <c r="J97" s="122"/>
      <c r="K97" s="668" t="s">
        <v>433</v>
      </c>
      <c r="L97" s="669"/>
      <c r="M97" s="36"/>
      <c r="N97" s="36"/>
      <c r="O97" s="36"/>
    </row>
    <row r="98" spans="1:15">
      <c r="A98" s="85" t="s">
        <v>383</v>
      </c>
      <c r="B98" s="638"/>
      <c r="C98" s="639"/>
      <c r="D98" s="645" t="s">
        <v>432</v>
      </c>
      <c r="E98" s="667"/>
      <c r="F98" s="646"/>
      <c r="G98" s="645" t="s">
        <v>432</v>
      </c>
      <c r="H98" s="646"/>
      <c r="I98" s="646"/>
      <c r="J98" s="122"/>
      <c r="K98" s="668" t="s">
        <v>433</v>
      </c>
      <c r="L98" s="669"/>
      <c r="M98" s="36"/>
      <c r="N98" s="36"/>
      <c r="O98" s="36"/>
    </row>
    <row r="99" spans="1:15">
      <c r="A99" s="85" t="s">
        <v>384</v>
      </c>
      <c r="B99" s="670" t="s">
        <v>432</v>
      </c>
      <c r="C99" s="671"/>
      <c r="D99" s="668" t="s">
        <v>433</v>
      </c>
      <c r="E99" s="672"/>
      <c r="F99" s="669"/>
      <c r="G99" s="668" t="s">
        <v>433</v>
      </c>
      <c r="H99" s="669"/>
      <c r="I99" s="669"/>
      <c r="J99" s="122"/>
      <c r="K99" s="633"/>
      <c r="L99" s="635"/>
      <c r="M99" s="36"/>
      <c r="N99" s="36"/>
      <c r="O99" s="36"/>
    </row>
    <row r="100" spans="1:15">
      <c r="A100" s="85" t="s">
        <v>386</v>
      </c>
      <c r="B100" s="670" t="s">
        <v>432</v>
      </c>
      <c r="C100" s="671"/>
      <c r="D100" s="668" t="s">
        <v>433</v>
      </c>
      <c r="E100" s="672"/>
      <c r="F100" s="669"/>
      <c r="G100" s="668" t="s">
        <v>433</v>
      </c>
      <c r="H100" s="669"/>
      <c r="I100" s="669"/>
      <c r="J100" s="122"/>
      <c r="K100" s="633"/>
      <c r="L100" s="635"/>
      <c r="M100" s="36"/>
      <c r="N100" s="36"/>
      <c r="O100" s="36"/>
    </row>
    <row r="101" spans="1:15" ht="16.5">
      <c r="A101" s="85" t="s">
        <v>387</v>
      </c>
      <c r="B101" s="638"/>
      <c r="C101" s="639"/>
      <c r="D101" s="633"/>
      <c r="E101" s="634"/>
      <c r="F101" s="635"/>
      <c r="G101" s="673"/>
      <c r="H101" s="674"/>
      <c r="I101" s="674"/>
      <c r="J101" s="222" t="s">
        <v>193</v>
      </c>
      <c r="K101" s="633"/>
      <c r="L101" s="635"/>
      <c r="M101" s="36"/>
      <c r="N101" s="36"/>
      <c r="O101" s="36"/>
    </row>
    <row r="102" spans="1:15" ht="16.5">
      <c r="A102" s="85" t="s">
        <v>388</v>
      </c>
      <c r="B102" s="638"/>
      <c r="C102" s="639"/>
      <c r="D102" s="633"/>
      <c r="E102" s="634"/>
      <c r="F102" s="635"/>
      <c r="G102" s="673"/>
      <c r="H102" s="674"/>
      <c r="I102" s="674"/>
      <c r="J102" s="222" t="s">
        <v>193</v>
      </c>
      <c r="K102" s="633"/>
      <c r="L102" s="635"/>
      <c r="M102" s="36"/>
      <c r="N102" s="36"/>
      <c r="O102" s="36"/>
    </row>
    <row r="103" spans="1:15" ht="12.75" customHeight="1">
      <c r="A103" s="85" t="s">
        <v>389</v>
      </c>
      <c r="B103" s="574"/>
      <c r="C103" s="575"/>
      <c r="D103" s="574"/>
      <c r="E103" s="578"/>
      <c r="F103" s="575"/>
      <c r="G103" s="574"/>
      <c r="H103" s="575"/>
      <c r="I103" s="575"/>
      <c r="J103" s="176"/>
      <c r="K103" s="574"/>
      <c r="L103" s="575"/>
      <c r="M103" s="36"/>
      <c r="N103" s="36"/>
      <c r="O103" s="36"/>
    </row>
    <row r="104" spans="1:15" ht="12.75" customHeight="1">
      <c r="A104" s="85" t="s">
        <v>390</v>
      </c>
      <c r="B104" s="574"/>
      <c r="C104" s="575"/>
      <c r="D104" s="574"/>
      <c r="E104" s="578"/>
      <c r="F104" s="575"/>
      <c r="G104" s="574"/>
      <c r="H104" s="575"/>
      <c r="I104" s="575"/>
      <c r="J104" s="176"/>
      <c r="K104" s="574"/>
      <c r="L104" s="575"/>
      <c r="M104" s="36"/>
      <c r="N104" s="36"/>
      <c r="O104" s="36"/>
    </row>
    <row r="105" spans="1:15" ht="12.75" customHeight="1">
      <c r="A105" s="85" t="s">
        <v>391</v>
      </c>
      <c r="B105" s="591"/>
      <c r="C105" s="592"/>
      <c r="D105" s="574"/>
      <c r="E105" s="578"/>
      <c r="F105" s="575"/>
      <c r="G105" s="574"/>
      <c r="H105" s="575"/>
      <c r="I105" s="575"/>
      <c r="J105" s="176"/>
      <c r="K105" s="574"/>
      <c r="L105" s="575"/>
      <c r="M105" s="36"/>
      <c r="N105" s="36"/>
      <c r="O105" s="36"/>
    </row>
    <row r="106" spans="1:15" ht="12.75" customHeight="1">
      <c r="A106" s="85" t="s">
        <v>392</v>
      </c>
      <c r="B106" s="591"/>
      <c r="C106" s="592"/>
      <c r="D106" s="574"/>
      <c r="E106" s="578"/>
      <c r="F106" s="575"/>
      <c r="G106" s="574"/>
      <c r="H106" s="575"/>
      <c r="I106" s="575"/>
      <c r="J106" s="176"/>
      <c r="K106" s="574"/>
      <c r="L106" s="575"/>
      <c r="M106" s="36"/>
      <c r="N106" s="36"/>
      <c r="O106" s="36"/>
    </row>
    <row r="107" spans="1:15" ht="12.75" customHeight="1">
      <c r="A107" s="85" t="s">
        <v>393</v>
      </c>
      <c r="B107" s="603"/>
      <c r="C107" s="604"/>
      <c r="D107" s="605"/>
      <c r="E107" s="606"/>
      <c r="F107" s="607"/>
      <c r="G107" s="605"/>
      <c r="H107" s="607"/>
      <c r="I107" s="607"/>
      <c r="J107" s="175"/>
      <c r="K107" s="605"/>
      <c r="L107" s="607"/>
      <c r="M107" s="36"/>
      <c r="N107" s="36"/>
      <c r="O107" s="36"/>
    </row>
    <row r="108" spans="1:15" ht="12.75" customHeight="1">
      <c r="A108" s="85" t="s">
        <v>394</v>
      </c>
      <c r="B108" s="603"/>
      <c r="C108" s="604"/>
      <c r="D108" s="605"/>
      <c r="E108" s="606"/>
      <c r="F108" s="607"/>
      <c r="G108" s="605"/>
      <c r="H108" s="607"/>
      <c r="I108" s="607"/>
      <c r="J108" s="175"/>
      <c r="K108" s="605"/>
      <c r="L108" s="607"/>
      <c r="M108" s="36"/>
      <c r="N108" s="36"/>
      <c r="O108" s="36"/>
    </row>
    <row r="109" spans="1:15" ht="12.75" customHeight="1">
      <c r="A109" s="85" t="s">
        <v>395</v>
      </c>
      <c r="B109" s="608"/>
      <c r="C109" s="609"/>
      <c r="D109" s="610"/>
      <c r="E109" s="611"/>
      <c r="F109" s="612"/>
      <c r="G109" s="610"/>
      <c r="H109" s="612"/>
      <c r="I109" s="612"/>
      <c r="J109" s="177"/>
      <c r="K109" s="610"/>
      <c r="L109" s="612"/>
      <c r="M109" s="36"/>
      <c r="N109" s="36"/>
      <c r="O109" s="36"/>
    </row>
    <row r="110" spans="1:15">
      <c r="A110" s="561" t="s">
        <v>396</v>
      </c>
      <c r="B110" s="598"/>
      <c r="C110" s="598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5" ht="22.5">
      <c r="A111" s="199" t="s">
        <v>397</v>
      </c>
      <c r="B111" s="599" t="s">
        <v>398</v>
      </c>
      <c r="C111" s="600"/>
      <c r="D111" s="600"/>
      <c r="E111" s="601"/>
      <c r="F111" s="136" t="s">
        <v>399</v>
      </c>
      <c r="G111" s="136" t="s">
        <v>400</v>
      </c>
      <c r="H111" s="588" t="s">
        <v>401</v>
      </c>
      <c r="I111" s="589"/>
      <c r="J111" s="199" t="s">
        <v>402</v>
      </c>
      <c r="K111" s="199" t="s">
        <v>403</v>
      </c>
      <c r="L111" s="199" t="s">
        <v>340</v>
      </c>
      <c r="M111" s="602" t="s">
        <v>404</v>
      </c>
      <c r="N111" s="602"/>
      <c r="O111" s="199" t="s">
        <v>43</v>
      </c>
    </row>
    <row r="112" spans="1:15" s="20" customFormat="1" ht="20.25" customHeight="1">
      <c r="A112" s="221">
        <v>1</v>
      </c>
      <c r="B112" s="675" t="s">
        <v>159</v>
      </c>
      <c r="C112" s="676"/>
      <c r="D112" s="676"/>
      <c r="E112" s="677"/>
      <c r="F112" s="197" t="s">
        <v>20</v>
      </c>
      <c r="G112" s="196">
        <v>22</v>
      </c>
      <c r="H112" s="678"/>
      <c r="I112" s="679"/>
      <c r="J112" s="197" t="s">
        <v>22</v>
      </c>
      <c r="K112" s="197" t="s">
        <v>27</v>
      </c>
      <c r="L112" s="197" t="s">
        <v>312</v>
      </c>
      <c r="M112" s="680" t="s">
        <v>344</v>
      </c>
      <c r="N112" s="681"/>
      <c r="O112" s="196">
        <v>6</v>
      </c>
    </row>
    <row r="113" spans="1:15" s="20" customFormat="1" ht="20.25" customHeight="1">
      <c r="A113" s="220">
        <v>2</v>
      </c>
      <c r="B113" s="675" t="s">
        <v>170</v>
      </c>
      <c r="C113" s="676"/>
      <c r="D113" s="676"/>
      <c r="E113" s="677"/>
      <c r="F113" s="197" t="s">
        <v>14</v>
      </c>
      <c r="G113" s="196">
        <v>16</v>
      </c>
      <c r="H113" s="678"/>
      <c r="I113" s="679"/>
      <c r="J113" s="197" t="s">
        <v>22</v>
      </c>
      <c r="K113" s="197" t="s">
        <v>27</v>
      </c>
      <c r="L113" s="197" t="s">
        <v>312</v>
      </c>
      <c r="M113" s="680" t="s">
        <v>344</v>
      </c>
      <c r="N113" s="681"/>
      <c r="O113" s="196">
        <v>6</v>
      </c>
    </row>
    <row r="114" spans="1:15" s="20" customFormat="1" ht="14.25" customHeight="1">
      <c r="A114" s="223">
        <v>3</v>
      </c>
      <c r="B114" s="675" t="s">
        <v>193</v>
      </c>
      <c r="C114" s="676"/>
      <c r="D114" s="676"/>
      <c r="E114" s="677"/>
      <c r="F114" s="197" t="s">
        <v>13</v>
      </c>
      <c r="G114" s="196">
        <v>3</v>
      </c>
      <c r="H114" s="678"/>
      <c r="I114" s="679"/>
      <c r="J114" s="194" t="s">
        <v>24</v>
      </c>
      <c r="K114" s="194" t="s">
        <v>27</v>
      </c>
      <c r="L114" s="197" t="s">
        <v>312</v>
      </c>
      <c r="M114" s="680" t="s">
        <v>344</v>
      </c>
      <c r="N114" s="681"/>
      <c r="O114" s="196">
        <v>2</v>
      </c>
    </row>
    <row r="115" spans="1:15" ht="12.75" customHeight="1">
      <c r="A115" s="90"/>
      <c r="B115" s="90"/>
      <c r="C115" s="90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224">
        <v>14</v>
      </c>
    </row>
    <row r="116" spans="1:15" ht="10.5" customHeight="1">
      <c r="A116" s="619" t="s">
        <v>405</v>
      </c>
      <c r="B116" s="619"/>
      <c r="C116" s="619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 ht="20.25" customHeight="1">
      <c r="A117" s="682" t="s">
        <v>406</v>
      </c>
      <c r="B117" s="683"/>
      <c r="C117" s="682" t="s">
        <v>29</v>
      </c>
      <c r="D117" s="688"/>
      <c r="E117" s="689" t="s">
        <v>30</v>
      </c>
      <c r="F117" s="689"/>
      <c r="G117" s="682" t="s">
        <v>407</v>
      </c>
      <c r="H117" s="683"/>
      <c r="I117" s="163" t="s">
        <v>31</v>
      </c>
      <c r="J117" s="682" t="s">
        <v>32</v>
      </c>
      <c r="K117" s="683"/>
      <c r="L117" s="87" t="s">
        <v>408</v>
      </c>
      <c r="M117" s="92"/>
      <c r="N117" s="36"/>
      <c r="O117" s="36"/>
    </row>
    <row r="118" spans="1:15" ht="21.75" customHeight="1">
      <c r="A118" s="617" t="s">
        <v>409</v>
      </c>
      <c r="B118" s="618"/>
      <c r="C118" s="684" t="s">
        <v>423</v>
      </c>
      <c r="D118" s="685"/>
      <c r="E118" s="684" t="s">
        <v>423</v>
      </c>
      <c r="F118" s="685"/>
      <c r="G118" s="686" t="s">
        <v>423</v>
      </c>
      <c r="H118" s="687"/>
      <c r="I118" s="395" t="s">
        <v>424</v>
      </c>
      <c r="J118" s="684"/>
      <c r="K118" s="685"/>
      <c r="L118" s="107">
        <v>8</v>
      </c>
      <c r="M118" s="36"/>
      <c r="N118" s="36"/>
      <c r="O118" s="36"/>
    </row>
    <row r="119" spans="1:15" ht="13.5" customHeight="1">
      <c r="A119" s="613" t="s">
        <v>411</v>
      </c>
      <c r="B119" s="614"/>
      <c r="C119" s="684"/>
      <c r="D119" s="685"/>
      <c r="E119" s="684"/>
      <c r="F119" s="685"/>
      <c r="G119" s="684"/>
      <c r="H119" s="685"/>
      <c r="I119" s="395" t="s">
        <v>426</v>
      </c>
      <c r="J119" s="684" t="s">
        <v>426</v>
      </c>
      <c r="K119" s="685"/>
      <c r="L119" s="396">
        <v>4</v>
      </c>
      <c r="M119" s="36"/>
      <c r="N119" s="36"/>
      <c r="O119" s="36"/>
    </row>
    <row r="120" spans="1:15" ht="21.75" customHeight="1">
      <c r="A120" s="617" t="s">
        <v>412</v>
      </c>
      <c r="B120" s="618"/>
      <c r="C120" s="684"/>
      <c r="D120" s="685"/>
      <c r="E120" s="684"/>
      <c r="F120" s="685"/>
      <c r="G120" s="684"/>
      <c r="H120" s="685"/>
      <c r="I120" s="395"/>
      <c r="J120" s="684" t="s">
        <v>459</v>
      </c>
      <c r="K120" s="685"/>
      <c r="L120" s="107">
        <v>4</v>
      </c>
      <c r="M120" s="36"/>
      <c r="N120" s="36"/>
      <c r="O120" s="36"/>
    </row>
    <row r="121" spans="1:15" ht="21.75" customHeight="1">
      <c r="A121" s="626" t="s">
        <v>413</v>
      </c>
      <c r="B121" s="627"/>
      <c r="C121" s="684" t="s">
        <v>446</v>
      </c>
      <c r="D121" s="685"/>
      <c r="E121" s="684"/>
      <c r="F121" s="685"/>
      <c r="G121" s="684"/>
      <c r="H121" s="685"/>
      <c r="I121" s="395" t="s">
        <v>446</v>
      </c>
      <c r="J121" s="684"/>
      <c r="K121" s="685"/>
      <c r="L121" s="107">
        <v>4</v>
      </c>
      <c r="M121" s="36"/>
      <c r="N121" s="36"/>
      <c r="O121" s="36"/>
    </row>
    <row r="122" spans="1:15" ht="21.75" customHeight="1">
      <c r="A122" s="626" t="s">
        <v>415</v>
      </c>
      <c r="B122" s="627"/>
      <c r="C122" s="684" t="s">
        <v>448</v>
      </c>
      <c r="D122" s="685"/>
      <c r="E122" s="684" t="s">
        <v>448</v>
      </c>
      <c r="F122" s="685"/>
      <c r="G122" s="684" t="s">
        <v>448</v>
      </c>
      <c r="H122" s="685"/>
      <c r="I122" s="395"/>
      <c r="J122" s="684"/>
      <c r="K122" s="685"/>
      <c r="L122" s="107">
        <v>6</v>
      </c>
      <c r="M122" s="36"/>
      <c r="N122" s="36"/>
      <c r="O122" s="36"/>
    </row>
    <row r="123" spans="1:15">
      <c r="A123" s="621"/>
      <c r="B123" s="621"/>
      <c r="C123" s="621"/>
      <c r="D123" s="94"/>
      <c r="E123" s="94"/>
      <c r="F123" s="94"/>
      <c r="G123" s="94"/>
      <c r="H123" s="94"/>
      <c r="I123" s="94"/>
      <c r="J123" s="94"/>
      <c r="K123" s="94"/>
      <c r="L123" s="225">
        <f>SUM(L118:L122)</f>
        <v>26</v>
      </c>
      <c r="M123" s="36"/>
      <c r="N123" s="36"/>
      <c r="O123" s="36"/>
    </row>
    <row r="124" spans="1:15">
      <c r="A124" s="95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36"/>
      <c r="N124" s="36"/>
      <c r="O124" s="36"/>
    </row>
    <row r="125" spans="1:15">
      <c r="A125" s="96"/>
      <c r="B125" s="97"/>
      <c r="C125" s="94"/>
      <c r="D125" s="94"/>
      <c r="E125" s="94"/>
      <c r="F125" s="94"/>
      <c r="G125" s="94"/>
      <c r="H125" s="622" t="s">
        <v>416</v>
      </c>
      <c r="I125" s="623"/>
      <c r="J125" s="624"/>
      <c r="K125" s="98"/>
      <c r="L125" s="53">
        <f>O115</f>
        <v>14</v>
      </c>
      <c r="M125" s="36"/>
      <c r="N125" s="36"/>
      <c r="O125" s="36"/>
    </row>
    <row r="126" spans="1:15">
      <c r="A126" s="95"/>
      <c r="B126" s="99"/>
      <c r="C126" s="94"/>
      <c r="D126" s="94"/>
      <c r="E126" s="94"/>
      <c r="F126" s="94"/>
      <c r="G126" s="94"/>
      <c r="H126" s="622" t="s">
        <v>417</v>
      </c>
      <c r="I126" s="623"/>
      <c r="J126" s="624"/>
      <c r="K126" s="98"/>
      <c r="L126" s="53">
        <f>L123</f>
        <v>26</v>
      </c>
      <c r="M126" s="36"/>
      <c r="N126" s="36"/>
      <c r="O126" s="36"/>
    </row>
    <row r="127" spans="1:15">
      <c r="A127" s="95"/>
      <c r="B127" s="99"/>
      <c r="C127" s="94"/>
      <c r="D127" s="94"/>
      <c r="E127" s="94"/>
      <c r="F127" s="94"/>
      <c r="G127" s="94"/>
      <c r="H127" s="625" t="s">
        <v>418</v>
      </c>
      <c r="I127" s="625"/>
      <c r="J127" s="625"/>
      <c r="K127" s="100"/>
      <c r="L127" s="225">
        <f>SUM(L125:L126)</f>
        <v>40</v>
      </c>
      <c r="M127" s="36"/>
      <c r="N127" s="36"/>
      <c r="O127" s="36"/>
    </row>
    <row r="128" spans="1:15">
      <c r="A128" s="95"/>
      <c r="B128" s="99"/>
      <c r="C128" s="94"/>
      <c r="D128" s="94"/>
      <c r="E128" s="94"/>
      <c r="F128" s="94"/>
      <c r="G128" s="94"/>
      <c r="H128" s="101"/>
      <c r="I128" s="101"/>
      <c r="J128" s="101"/>
      <c r="K128" s="101"/>
      <c r="L128" s="102"/>
      <c r="M128" s="36"/>
      <c r="N128" s="36"/>
      <c r="O128" s="36"/>
    </row>
    <row r="129" spans="1:15">
      <c r="A129" s="95"/>
      <c r="B129" s="99"/>
      <c r="C129" s="94"/>
      <c r="D129" s="94"/>
      <c r="E129" s="94"/>
      <c r="F129" s="94"/>
      <c r="G129" s="94"/>
      <c r="H129" s="101"/>
      <c r="I129" s="101"/>
      <c r="J129" s="101"/>
      <c r="K129" s="101"/>
      <c r="L129" s="102"/>
      <c r="M129" s="36"/>
      <c r="N129" s="36"/>
      <c r="O129" s="36"/>
    </row>
    <row r="130" spans="1:15" s="2" customFormat="1">
      <c r="A130" s="297"/>
      <c r="B130" s="99"/>
      <c r="C130" s="94"/>
      <c r="D130" s="94"/>
      <c r="E130" s="94"/>
      <c r="F130" s="94"/>
      <c r="G130" s="94"/>
      <c r="H130" s="101"/>
      <c r="I130" s="101"/>
      <c r="J130" s="101"/>
      <c r="K130" s="101"/>
      <c r="L130" s="102"/>
      <c r="M130" s="36"/>
      <c r="N130" s="36"/>
      <c r="O130" s="36"/>
    </row>
    <row r="131" spans="1:15" s="2" customFormat="1">
      <c r="A131" s="297"/>
      <c r="B131" s="99"/>
      <c r="C131" s="94"/>
      <c r="D131" s="94"/>
      <c r="E131" s="94"/>
      <c r="F131" s="94"/>
      <c r="G131" s="94"/>
      <c r="H131" s="101"/>
      <c r="I131" s="101"/>
      <c r="J131" s="101"/>
      <c r="K131" s="101"/>
      <c r="L131" s="102"/>
      <c r="M131" s="36"/>
      <c r="N131" s="36"/>
      <c r="O131" s="36"/>
    </row>
    <row r="132" spans="1:15" s="2" customFormat="1">
      <c r="A132" s="297"/>
      <c r="B132" s="99"/>
      <c r="C132" s="94"/>
      <c r="D132" s="94"/>
      <c r="E132" s="94"/>
      <c r="F132" s="94"/>
      <c r="G132" s="94"/>
      <c r="H132" s="101"/>
      <c r="I132" s="101"/>
      <c r="J132" s="101"/>
      <c r="K132" s="101"/>
      <c r="L132" s="102"/>
      <c r="M132" s="36"/>
      <c r="N132" s="36"/>
      <c r="O132" s="36"/>
    </row>
    <row r="133" spans="1:15" s="2" customFormat="1">
      <c r="A133" s="297"/>
      <c r="B133" s="99"/>
      <c r="C133" s="94"/>
      <c r="D133" s="94"/>
      <c r="E133" s="94"/>
      <c r="F133" s="94"/>
      <c r="G133" s="94"/>
      <c r="H133" s="101"/>
      <c r="I133" s="101"/>
      <c r="J133" s="101"/>
      <c r="K133" s="101"/>
      <c r="L133" s="102"/>
      <c r="M133" s="36"/>
      <c r="N133" s="36"/>
      <c r="O133" s="36"/>
    </row>
    <row r="134" spans="1:15" ht="18.75" customHeight="1">
      <c r="A134" s="95"/>
      <c r="B134" s="99"/>
      <c r="C134" s="94"/>
      <c r="D134" s="94"/>
      <c r="E134" s="94"/>
      <c r="F134" s="94"/>
      <c r="G134" s="94"/>
      <c r="H134" s="101"/>
      <c r="I134" s="101"/>
      <c r="J134" s="101"/>
      <c r="K134" s="101"/>
      <c r="L134" s="102"/>
      <c r="M134" s="36"/>
      <c r="N134" s="36"/>
      <c r="O134" s="36"/>
    </row>
    <row r="135" spans="1:15" ht="30.75" customHeight="1">
      <c r="A135" s="550" t="s">
        <v>419</v>
      </c>
      <c r="B135" s="550"/>
      <c r="C135" s="550"/>
      <c r="D135" s="103"/>
      <c r="E135" s="103"/>
      <c r="F135" s="104"/>
      <c r="G135" s="104"/>
      <c r="H135" s="104"/>
      <c r="I135" s="104"/>
      <c r="J135" s="550"/>
      <c r="K135" s="550"/>
      <c r="L135" s="550"/>
      <c r="M135" s="550"/>
      <c r="N135" s="103"/>
      <c r="O135" s="104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s="2" customFormat="1" ht="9" customHeight="1">
      <c r="A138" s="564" t="s">
        <v>363</v>
      </c>
      <c r="B138" s="564"/>
      <c r="C138" s="564"/>
      <c r="D138" s="564"/>
      <c r="E138" s="564"/>
      <c r="F138" s="564"/>
      <c r="G138" s="564"/>
    </row>
    <row r="139" spans="1:15" ht="9" customHeight="1">
      <c r="A139" s="564" t="s">
        <v>364</v>
      </c>
      <c r="B139" s="564"/>
      <c r="C139" s="565"/>
      <c r="D139" s="565"/>
      <c r="E139" s="565"/>
      <c r="F139" s="565"/>
      <c r="G139" s="398"/>
      <c r="H139" s="36"/>
      <c r="I139" s="36"/>
      <c r="J139" s="36"/>
      <c r="K139" s="36"/>
      <c r="L139" s="36"/>
      <c r="M139" s="36"/>
      <c r="N139" s="36"/>
      <c r="O139" s="36"/>
    </row>
    <row r="140" spans="1:15" ht="18" customHeight="1">
      <c r="A140" s="566" t="s">
        <v>365</v>
      </c>
      <c r="B140" s="566"/>
      <c r="C140" s="566"/>
      <c r="D140" s="566"/>
      <c r="E140" s="566"/>
      <c r="F140" s="566"/>
      <c r="G140" s="566"/>
      <c r="H140" s="566"/>
      <c r="I140" s="566"/>
      <c r="J140" s="566"/>
      <c r="K140" s="566"/>
      <c r="L140" s="566"/>
      <c r="M140" s="566"/>
      <c r="N140" s="566"/>
      <c r="O140" s="566"/>
    </row>
    <row r="141" spans="1:15" ht="18.75">
      <c r="A141" s="566" t="s">
        <v>366</v>
      </c>
      <c r="B141" s="566"/>
      <c r="C141" s="566"/>
      <c r="D141" s="566"/>
      <c r="E141" s="566"/>
      <c r="F141" s="566"/>
      <c r="G141" s="566"/>
      <c r="H141" s="566"/>
      <c r="I141" s="566"/>
      <c r="J141" s="566"/>
      <c r="K141" s="566"/>
      <c r="L141" s="566"/>
      <c r="M141" s="566"/>
      <c r="N141" s="566"/>
      <c r="O141" s="566"/>
    </row>
    <row r="142" spans="1:15">
      <c r="A142" s="108" t="s">
        <v>367</v>
      </c>
      <c r="B142" s="108"/>
      <c r="C142" s="108" t="s">
        <v>368</v>
      </c>
      <c r="D142" s="108"/>
      <c r="E142" s="108"/>
      <c r="F142" s="108"/>
      <c r="G142" s="108"/>
      <c r="H142" s="108" t="s">
        <v>369</v>
      </c>
      <c r="I142" s="690" t="s">
        <v>370</v>
      </c>
      <c r="J142" s="690"/>
      <c r="K142" s="690"/>
      <c r="L142" s="690" t="s">
        <v>368</v>
      </c>
      <c r="M142" s="690"/>
      <c r="N142" s="690"/>
      <c r="O142" s="691"/>
    </row>
    <row r="143" spans="1:15">
      <c r="A143" s="109" t="s">
        <v>371</v>
      </c>
      <c r="B143" s="110"/>
      <c r="C143" s="690" t="s">
        <v>304</v>
      </c>
      <c r="D143" s="690"/>
      <c r="E143" s="690"/>
      <c r="F143" s="690"/>
      <c r="G143" s="690"/>
      <c r="H143" s="108"/>
      <c r="I143" s="108" t="s">
        <v>372</v>
      </c>
      <c r="J143" s="108"/>
      <c r="K143" s="108"/>
      <c r="L143" s="690" t="s">
        <v>301</v>
      </c>
      <c r="M143" s="690"/>
      <c r="N143" s="690"/>
      <c r="O143" s="111"/>
    </row>
    <row r="144" spans="1:15">
      <c r="A144" s="560" t="s">
        <v>373</v>
      </c>
      <c r="B144" s="559"/>
      <c r="C144" s="559"/>
      <c r="D144" s="559"/>
      <c r="E144" s="559"/>
      <c r="F144" s="559"/>
      <c r="G144" s="559"/>
      <c r="H144" s="79"/>
      <c r="I144" s="561" t="s">
        <v>352</v>
      </c>
      <c r="J144" s="561"/>
      <c r="K144" s="561"/>
      <c r="L144" s="561"/>
      <c r="M144" s="79"/>
      <c r="N144" s="79"/>
      <c r="O144" s="80"/>
    </row>
    <row r="145" spans="1:15">
      <c r="A145" s="560" t="s">
        <v>374</v>
      </c>
      <c r="B145" s="562"/>
      <c r="C145" s="81" t="s">
        <v>375</v>
      </c>
      <c r="D145" s="75"/>
      <c r="E145" s="75"/>
      <c r="F145" s="75"/>
      <c r="G145" s="75"/>
      <c r="H145" s="75" t="s">
        <v>376</v>
      </c>
      <c r="I145" s="75"/>
      <c r="J145" s="82" t="s">
        <v>377</v>
      </c>
      <c r="K145" s="81"/>
      <c r="L145" s="78"/>
      <c r="M145" s="54" t="s">
        <v>378</v>
      </c>
      <c r="N145" s="54"/>
      <c r="O145" s="83"/>
    </row>
    <row r="146" spans="1:15">
      <c r="A146" s="204" t="s">
        <v>379</v>
      </c>
      <c r="B146" s="588" t="s">
        <v>29</v>
      </c>
      <c r="C146" s="589"/>
      <c r="D146" s="588" t="s">
        <v>30</v>
      </c>
      <c r="E146" s="590"/>
      <c r="F146" s="589"/>
      <c r="G146" s="588" t="s">
        <v>380</v>
      </c>
      <c r="H146" s="589"/>
      <c r="I146" s="589"/>
      <c r="J146" s="198" t="s">
        <v>31</v>
      </c>
      <c r="K146" s="588" t="s">
        <v>32</v>
      </c>
      <c r="L146" s="589"/>
      <c r="M146" s="56"/>
      <c r="N146" s="56"/>
      <c r="O146" s="56"/>
    </row>
    <row r="147" spans="1:15">
      <c r="A147" s="84" t="s">
        <v>381</v>
      </c>
      <c r="B147" s="638"/>
      <c r="C147" s="639"/>
      <c r="D147" s="633"/>
      <c r="E147" s="634"/>
      <c r="F147" s="635"/>
      <c r="G147" s="633"/>
      <c r="H147" s="635"/>
      <c r="I147" s="635"/>
      <c r="J147" s="122"/>
      <c r="K147" s="636" t="s">
        <v>382</v>
      </c>
      <c r="L147" s="637"/>
      <c r="M147" s="36"/>
      <c r="N147" s="36"/>
      <c r="O147" s="36"/>
    </row>
    <row r="148" spans="1:15">
      <c r="A148" s="85" t="s">
        <v>383</v>
      </c>
      <c r="B148" s="638"/>
      <c r="C148" s="639"/>
      <c r="D148" s="633"/>
      <c r="E148" s="634"/>
      <c r="F148" s="635"/>
      <c r="G148" s="633"/>
      <c r="H148" s="635"/>
      <c r="I148" s="635"/>
      <c r="J148" s="122"/>
      <c r="K148" s="636" t="s">
        <v>382</v>
      </c>
      <c r="L148" s="637"/>
      <c r="M148" s="36"/>
      <c r="N148" s="36"/>
      <c r="O148" s="36"/>
    </row>
    <row r="149" spans="1:15">
      <c r="A149" s="85" t="s">
        <v>384</v>
      </c>
      <c r="B149" s="693"/>
      <c r="C149" s="694"/>
      <c r="D149" s="633"/>
      <c r="E149" s="634"/>
      <c r="F149" s="635"/>
      <c r="G149" s="673"/>
      <c r="H149" s="674"/>
      <c r="I149" s="674"/>
      <c r="J149" s="122"/>
      <c r="K149" s="638"/>
      <c r="L149" s="639"/>
      <c r="M149" s="36"/>
      <c r="N149" s="36"/>
      <c r="O149" s="36"/>
    </row>
    <row r="150" spans="1:15">
      <c r="A150" s="85" t="s">
        <v>386</v>
      </c>
      <c r="B150" s="112"/>
      <c r="C150" s="113"/>
      <c r="D150" s="633"/>
      <c r="E150" s="634"/>
      <c r="F150" s="635"/>
      <c r="G150" s="673"/>
      <c r="H150" s="674"/>
      <c r="I150" s="674"/>
      <c r="J150" s="122"/>
      <c r="K150" s="638"/>
      <c r="L150" s="639"/>
      <c r="M150" s="36"/>
      <c r="N150" s="36"/>
      <c r="O150" s="36"/>
    </row>
    <row r="151" spans="1:15">
      <c r="A151" s="85" t="s">
        <v>387</v>
      </c>
      <c r="B151" s="638"/>
      <c r="C151" s="639"/>
      <c r="D151" s="633"/>
      <c r="E151" s="634"/>
      <c r="F151" s="635"/>
      <c r="G151" s="673"/>
      <c r="H151" s="692"/>
      <c r="I151" s="674"/>
      <c r="J151" s="114"/>
      <c r="K151" s="633"/>
      <c r="L151" s="635"/>
      <c r="M151" s="36"/>
      <c r="N151" s="36"/>
      <c r="O151" s="36"/>
    </row>
    <row r="152" spans="1:15">
      <c r="A152" s="85" t="s">
        <v>388</v>
      </c>
      <c r="B152" s="638"/>
      <c r="C152" s="639"/>
      <c r="D152" s="633"/>
      <c r="E152" s="634"/>
      <c r="F152" s="635"/>
      <c r="G152" s="673"/>
      <c r="H152" s="674"/>
      <c r="I152" s="674"/>
      <c r="J152" s="172"/>
      <c r="K152" s="633"/>
      <c r="L152" s="635"/>
      <c r="M152" s="36"/>
      <c r="N152" s="36"/>
      <c r="O152" s="36"/>
    </row>
    <row r="153" spans="1:15">
      <c r="A153" s="85" t="s">
        <v>389</v>
      </c>
      <c r="B153" s="633"/>
      <c r="C153" s="635"/>
      <c r="D153" s="645" t="s">
        <v>385</v>
      </c>
      <c r="E153" s="667"/>
      <c r="F153" s="646"/>
      <c r="G153" s="633"/>
      <c r="H153" s="635"/>
      <c r="I153" s="635"/>
      <c r="J153" s="122"/>
      <c r="K153" s="633"/>
      <c r="L153" s="635"/>
      <c r="M153" s="36"/>
      <c r="N153" s="36"/>
      <c r="O153" s="36"/>
    </row>
    <row r="154" spans="1:15">
      <c r="A154" s="85" t="s">
        <v>390</v>
      </c>
      <c r="B154" s="633"/>
      <c r="C154" s="635"/>
      <c r="D154" s="645" t="s">
        <v>385</v>
      </c>
      <c r="E154" s="667"/>
      <c r="F154" s="646"/>
      <c r="G154" s="633"/>
      <c r="H154" s="635"/>
      <c r="I154" s="635"/>
      <c r="J154" s="122"/>
      <c r="K154" s="633"/>
      <c r="L154" s="635"/>
      <c r="M154" s="36"/>
      <c r="N154" s="36"/>
      <c r="O154" s="36"/>
    </row>
    <row r="155" spans="1:15" ht="16.5">
      <c r="A155" s="85" t="s">
        <v>391</v>
      </c>
      <c r="B155" s="643"/>
      <c r="C155" s="644"/>
      <c r="D155" s="633"/>
      <c r="E155" s="634"/>
      <c r="F155" s="635"/>
      <c r="G155" s="633"/>
      <c r="H155" s="635"/>
      <c r="I155" s="635"/>
      <c r="J155" s="229" t="s">
        <v>185</v>
      </c>
      <c r="K155" s="645" t="s">
        <v>185</v>
      </c>
      <c r="L155" s="646"/>
      <c r="M155" s="36"/>
      <c r="N155" s="36"/>
      <c r="O155" s="36"/>
    </row>
    <row r="156" spans="1:15" ht="16.5">
      <c r="A156" s="85" t="s">
        <v>392</v>
      </c>
      <c r="B156" s="643"/>
      <c r="C156" s="644"/>
      <c r="D156" s="633"/>
      <c r="E156" s="634"/>
      <c r="F156" s="635"/>
      <c r="G156" s="633"/>
      <c r="H156" s="635"/>
      <c r="I156" s="635"/>
      <c r="J156" s="229" t="s">
        <v>185</v>
      </c>
      <c r="K156" s="645" t="s">
        <v>185</v>
      </c>
      <c r="L156" s="646"/>
      <c r="M156" s="36"/>
      <c r="N156" s="36"/>
      <c r="O156" s="36"/>
    </row>
    <row r="157" spans="1:15" ht="24.75">
      <c r="A157" s="85" t="s">
        <v>393</v>
      </c>
      <c r="B157" s="695" t="s">
        <v>420</v>
      </c>
      <c r="C157" s="696"/>
      <c r="D157" s="697"/>
      <c r="E157" s="698"/>
      <c r="F157" s="699"/>
      <c r="G157" s="700" t="s">
        <v>420</v>
      </c>
      <c r="H157" s="701"/>
      <c r="I157" s="701"/>
      <c r="J157" s="219" t="s">
        <v>171</v>
      </c>
      <c r="K157" s="633"/>
      <c r="L157" s="635"/>
      <c r="M157" s="36"/>
      <c r="N157" s="36"/>
      <c r="O157" s="36"/>
    </row>
    <row r="158" spans="1:15" ht="24.75">
      <c r="A158" s="85" t="s">
        <v>394</v>
      </c>
      <c r="B158" s="695" t="s">
        <v>420</v>
      </c>
      <c r="C158" s="696"/>
      <c r="D158" s="697"/>
      <c r="E158" s="698"/>
      <c r="F158" s="699"/>
      <c r="G158" s="700" t="s">
        <v>420</v>
      </c>
      <c r="H158" s="701"/>
      <c r="I158" s="701"/>
      <c r="J158" s="219" t="s">
        <v>171</v>
      </c>
      <c r="K158" s="633"/>
      <c r="L158" s="635"/>
      <c r="M158" s="36"/>
      <c r="N158" s="36"/>
      <c r="O158" s="36"/>
    </row>
    <row r="159" spans="1:15">
      <c r="A159" s="85" t="s">
        <v>395</v>
      </c>
      <c r="B159" s="711"/>
      <c r="C159" s="712"/>
      <c r="D159" s="697"/>
      <c r="E159" s="698"/>
      <c r="F159" s="699"/>
      <c r="G159" s="697"/>
      <c r="H159" s="699"/>
      <c r="I159" s="699"/>
      <c r="J159" s="122"/>
      <c r="K159" s="697"/>
      <c r="L159" s="699"/>
      <c r="M159" s="36"/>
      <c r="N159" s="36"/>
      <c r="O159" s="36"/>
    </row>
    <row r="160" spans="1:15">
      <c r="A160" s="561" t="s">
        <v>396</v>
      </c>
      <c r="B160" s="598"/>
      <c r="C160" s="598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5" ht="22.5">
      <c r="A161" s="86" t="s">
        <v>397</v>
      </c>
      <c r="B161" s="707" t="s">
        <v>398</v>
      </c>
      <c r="C161" s="708"/>
      <c r="D161" s="708"/>
      <c r="E161" s="709"/>
      <c r="F161" s="87" t="s">
        <v>399</v>
      </c>
      <c r="G161" s="87" t="s">
        <v>400</v>
      </c>
      <c r="H161" s="682" t="s">
        <v>401</v>
      </c>
      <c r="I161" s="683"/>
      <c r="J161" s="86" t="s">
        <v>402</v>
      </c>
      <c r="K161" s="86" t="s">
        <v>403</v>
      </c>
      <c r="L161" s="86" t="s">
        <v>340</v>
      </c>
      <c r="M161" s="710" t="s">
        <v>404</v>
      </c>
      <c r="N161" s="710"/>
      <c r="O161" s="86" t="s">
        <v>43</v>
      </c>
    </row>
    <row r="162" spans="1:15" ht="24" customHeight="1">
      <c r="A162" s="231">
        <v>1</v>
      </c>
      <c r="B162" s="626" t="s">
        <v>171</v>
      </c>
      <c r="C162" s="702"/>
      <c r="D162" s="702"/>
      <c r="E162" s="627"/>
      <c r="F162" s="203" t="s">
        <v>14</v>
      </c>
      <c r="G162" s="70">
        <v>29</v>
      </c>
      <c r="H162" s="703"/>
      <c r="I162" s="704"/>
      <c r="J162" s="203" t="s">
        <v>24</v>
      </c>
      <c r="K162" s="203" t="s">
        <v>55</v>
      </c>
      <c r="L162" s="203" t="s">
        <v>312</v>
      </c>
      <c r="M162" s="705" t="s">
        <v>344</v>
      </c>
      <c r="N162" s="706"/>
      <c r="O162" s="70">
        <v>6</v>
      </c>
    </row>
    <row r="163" spans="1:15" ht="17.25" customHeight="1">
      <c r="A163" s="232">
        <v>2</v>
      </c>
      <c r="B163" s="626" t="s">
        <v>185</v>
      </c>
      <c r="C163" s="702"/>
      <c r="D163" s="702"/>
      <c r="E163" s="627"/>
      <c r="F163" s="203" t="s">
        <v>18</v>
      </c>
      <c r="G163" s="70">
        <v>21</v>
      </c>
      <c r="H163" s="703"/>
      <c r="I163" s="704"/>
      <c r="J163" s="227" t="s">
        <v>24</v>
      </c>
      <c r="K163" s="227" t="s">
        <v>26</v>
      </c>
      <c r="L163" s="203" t="s">
        <v>312</v>
      </c>
      <c r="M163" s="705" t="s">
        <v>344</v>
      </c>
      <c r="N163" s="706"/>
      <c r="O163" s="200">
        <v>6</v>
      </c>
    </row>
    <row r="164" spans="1:15" ht="24" customHeight="1">
      <c r="A164" s="233">
        <v>3</v>
      </c>
      <c r="B164" s="626" t="s">
        <v>193</v>
      </c>
      <c r="C164" s="702"/>
      <c r="D164" s="702"/>
      <c r="E164" s="627"/>
      <c r="F164" s="203" t="s">
        <v>13</v>
      </c>
      <c r="G164" s="70">
        <v>3</v>
      </c>
      <c r="H164" s="703"/>
      <c r="I164" s="704"/>
      <c r="J164" s="227" t="s">
        <v>25</v>
      </c>
      <c r="K164" s="227" t="s">
        <v>27</v>
      </c>
      <c r="L164" s="203" t="s">
        <v>312</v>
      </c>
      <c r="M164" s="705" t="s">
        <v>344</v>
      </c>
      <c r="N164" s="706"/>
      <c r="O164" s="70">
        <v>2</v>
      </c>
    </row>
    <row r="165" spans="1:15" ht="12.75" customHeight="1">
      <c r="A165" s="90"/>
      <c r="B165" s="90"/>
      <c r="C165" s="90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228">
        <v>14</v>
      </c>
    </row>
    <row r="166" spans="1:15">
      <c r="A166" s="619" t="s">
        <v>405</v>
      </c>
      <c r="B166" s="619"/>
      <c r="C166" s="619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</row>
    <row r="167" spans="1:15" ht="22.5">
      <c r="A167" s="682" t="s">
        <v>406</v>
      </c>
      <c r="B167" s="683"/>
      <c r="C167" s="682" t="s">
        <v>29</v>
      </c>
      <c r="D167" s="688"/>
      <c r="E167" s="688" t="s">
        <v>30</v>
      </c>
      <c r="F167" s="683"/>
      <c r="G167" s="682" t="s">
        <v>407</v>
      </c>
      <c r="H167" s="683"/>
      <c r="I167" s="163" t="s">
        <v>31</v>
      </c>
      <c r="J167" s="682" t="s">
        <v>32</v>
      </c>
      <c r="K167" s="683"/>
      <c r="L167" s="87" t="s">
        <v>408</v>
      </c>
      <c r="M167" s="92"/>
      <c r="N167" s="36"/>
      <c r="O167" s="36"/>
    </row>
    <row r="168" spans="1:15" ht="27" customHeight="1">
      <c r="A168" s="617" t="s">
        <v>409</v>
      </c>
      <c r="B168" s="618"/>
      <c r="C168" s="615" t="s">
        <v>424</v>
      </c>
      <c r="D168" s="713"/>
      <c r="E168" s="615" t="s">
        <v>424</v>
      </c>
      <c r="F168" s="616"/>
      <c r="G168" s="615"/>
      <c r="H168" s="616"/>
      <c r="I168" s="290" t="s">
        <v>424</v>
      </c>
      <c r="J168" s="615" t="s">
        <v>434</v>
      </c>
      <c r="K168" s="616"/>
      <c r="L168" s="273">
        <v>8</v>
      </c>
      <c r="M168" s="36"/>
      <c r="N168" s="36"/>
      <c r="O168" s="36"/>
    </row>
    <row r="169" spans="1:15" ht="16.5" customHeight="1">
      <c r="A169" s="613" t="s">
        <v>411</v>
      </c>
      <c r="B169" s="614"/>
      <c r="C169" s="714"/>
      <c r="D169" s="715"/>
      <c r="E169" s="615" t="s">
        <v>423</v>
      </c>
      <c r="F169" s="616"/>
      <c r="G169" s="615"/>
      <c r="H169" s="616"/>
      <c r="I169" s="290"/>
      <c r="J169" s="714" t="s">
        <v>426</v>
      </c>
      <c r="K169" s="716"/>
      <c r="L169" s="275">
        <v>4</v>
      </c>
      <c r="M169" s="36"/>
      <c r="N169" s="36"/>
      <c r="O169" s="36"/>
    </row>
    <row r="170" spans="1:15" ht="27" customHeight="1">
      <c r="A170" s="617" t="s">
        <v>412</v>
      </c>
      <c r="B170" s="618"/>
      <c r="C170" s="615" t="s">
        <v>426</v>
      </c>
      <c r="D170" s="713"/>
      <c r="E170" s="615"/>
      <c r="F170" s="616"/>
      <c r="G170" s="615" t="s">
        <v>426</v>
      </c>
      <c r="H170" s="616"/>
      <c r="I170" s="290"/>
      <c r="J170" s="615"/>
      <c r="K170" s="616"/>
      <c r="L170" s="273">
        <v>4</v>
      </c>
      <c r="M170" s="36"/>
      <c r="N170" s="36"/>
      <c r="O170" s="36"/>
    </row>
    <row r="171" spans="1:15" ht="27" customHeight="1">
      <c r="A171" s="626" t="s">
        <v>413</v>
      </c>
      <c r="B171" s="627"/>
      <c r="C171" s="615"/>
      <c r="D171" s="713"/>
      <c r="E171" s="615" t="s">
        <v>426</v>
      </c>
      <c r="F171" s="616"/>
      <c r="G171" s="615" t="s">
        <v>426</v>
      </c>
      <c r="H171" s="616"/>
      <c r="I171" s="290"/>
      <c r="J171" s="615"/>
      <c r="K171" s="616"/>
      <c r="L171" s="273">
        <v>4</v>
      </c>
      <c r="M171" s="36"/>
      <c r="N171" s="36"/>
      <c r="O171" s="36"/>
    </row>
    <row r="172" spans="1:15" ht="27" customHeight="1">
      <c r="A172" s="626" t="s">
        <v>415</v>
      </c>
      <c r="B172" s="627"/>
      <c r="C172" s="615" t="s">
        <v>423</v>
      </c>
      <c r="D172" s="713"/>
      <c r="E172" s="615"/>
      <c r="F172" s="616"/>
      <c r="G172" s="615" t="s">
        <v>423</v>
      </c>
      <c r="H172" s="616"/>
      <c r="I172" s="290" t="s">
        <v>423</v>
      </c>
      <c r="J172" s="615"/>
      <c r="K172" s="616"/>
      <c r="L172" s="273">
        <v>6</v>
      </c>
      <c r="M172" s="36"/>
      <c r="N172" s="36"/>
      <c r="O172" s="36"/>
    </row>
    <row r="173" spans="1:15">
      <c r="A173" s="115"/>
      <c r="B173" s="115"/>
      <c r="C173" s="621"/>
      <c r="D173" s="621"/>
      <c r="E173" s="717"/>
      <c r="F173" s="717"/>
      <c r="G173" s="717"/>
      <c r="H173" s="717"/>
      <c r="I173" s="168"/>
      <c r="J173" s="717"/>
      <c r="K173" s="718"/>
      <c r="L173" s="225">
        <f>SUM(L168:L172)</f>
        <v>26</v>
      </c>
      <c r="M173" s="36"/>
      <c r="N173" s="36"/>
      <c r="O173" s="36"/>
    </row>
    <row r="174" spans="1:15">
      <c r="A174" s="95"/>
      <c r="B174" s="94"/>
      <c r="C174" s="719"/>
      <c r="D174" s="719"/>
      <c r="E174" s="719"/>
      <c r="F174" s="719"/>
      <c r="G174" s="719"/>
      <c r="H174" s="719"/>
      <c r="I174" s="178"/>
      <c r="J174" s="719"/>
      <c r="K174" s="719"/>
      <c r="L174" s="94"/>
      <c r="M174" s="36"/>
      <c r="N174" s="36"/>
      <c r="O174" s="36"/>
    </row>
    <row r="175" spans="1:15">
      <c r="A175" s="96"/>
      <c r="B175" s="97"/>
      <c r="C175" s="94"/>
      <c r="D175" s="94"/>
      <c r="E175" s="94"/>
      <c r="F175" s="94"/>
      <c r="G175" s="94"/>
      <c r="H175" s="622" t="s">
        <v>416</v>
      </c>
      <c r="I175" s="623"/>
      <c r="J175" s="624"/>
      <c r="K175" s="98"/>
      <c r="L175" s="53">
        <f>O165</f>
        <v>14</v>
      </c>
      <c r="M175" s="36"/>
      <c r="N175" s="36"/>
      <c r="O175" s="36"/>
    </row>
    <row r="176" spans="1:15">
      <c r="A176" s="95"/>
      <c r="B176" s="99"/>
      <c r="C176" s="94"/>
      <c r="D176" s="94"/>
      <c r="E176" s="94"/>
      <c r="F176" s="94"/>
      <c r="G176" s="94"/>
      <c r="H176" s="622" t="s">
        <v>417</v>
      </c>
      <c r="I176" s="623"/>
      <c r="J176" s="624"/>
      <c r="K176" s="98"/>
      <c r="L176" s="53">
        <f>L173</f>
        <v>26</v>
      </c>
      <c r="M176" s="36"/>
      <c r="N176" s="36"/>
      <c r="O176" s="36"/>
    </row>
    <row r="177" spans="1:15">
      <c r="A177" s="95"/>
      <c r="B177" s="99"/>
      <c r="C177" s="94"/>
      <c r="D177" s="94"/>
      <c r="E177" s="94"/>
      <c r="F177" s="94"/>
      <c r="G177" s="94"/>
      <c r="H177" s="625" t="s">
        <v>418</v>
      </c>
      <c r="I177" s="625"/>
      <c r="J177" s="625"/>
      <c r="K177" s="100"/>
      <c r="L177" s="225">
        <f>L175+L176</f>
        <v>40</v>
      </c>
      <c r="M177" s="36"/>
      <c r="N177" s="36"/>
      <c r="O177" s="36"/>
    </row>
    <row r="178" spans="1:15">
      <c r="A178" s="95"/>
      <c r="B178" s="99"/>
      <c r="C178" s="94"/>
      <c r="D178" s="94"/>
      <c r="E178" s="94"/>
      <c r="F178" s="94"/>
      <c r="G178" s="94"/>
      <c r="H178" s="101"/>
      <c r="I178" s="101"/>
      <c r="J178" s="101"/>
      <c r="K178" s="101"/>
      <c r="L178" s="92"/>
      <c r="M178" s="36"/>
      <c r="N178" s="36"/>
      <c r="O178" s="36"/>
    </row>
    <row r="179" spans="1:15">
      <c r="A179" s="95"/>
      <c r="B179" s="99"/>
      <c r="C179" s="94"/>
      <c r="D179" s="94"/>
      <c r="E179" s="94"/>
      <c r="F179" s="94"/>
      <c r="G179" s="94"/>
      <c r="H179" s="101"/>
      <c r="I179" s="101"/>
      <c r="J179" s="101"/>
      <c r="K179" s="101"/>
      <c r="L179" s="92"/>
      <c r="M179" s="36"/>
      <c r="N179" s="36"/>
      <c r="O179" s="36"/>
    </row>
    <row r="180" spans="1:15">
      <c r="A180" s="95"/>
      <c r="B180" s="99"/>
      <c r="C180" s="94"/>
      <c r="D180" s="94"/>
      <c r="E180" s="94"/>
      <c r="F180" s="94"/>
      <c r="G180" s="94"/>
      <c r="H180" s="101"/>
      <c r="I180" s="101"/>
      <c r="J180" s="101"/>
      <c r="K180" s="101"/>
      <c r="L180" s="92"/>
      <c r="M180" s="36"/>
      <c r="N180" s="36"/>
      <c r="O180" s="36"/>
    </row>
    <row r="181" spans="1:15" ht="33.75" customHeight="1">
      <c r="A181" s="550" t="s">
        <v>516</v>
      </c>
      <c r="B181" s="550"/>
      <c r="C181" s="550"/>
      <c r="D181" s="103"/>
      <c r="E181" s="103"/>
      <c r="F181" s="104"/>
      <c r="G181" s="104"/>
      <c r="H181" s="104"/>
      <c r="I181" s="104"/>
      <c r="J181" s="550"/>
      <c r="K181" s="550"/>
      <c r="L181" s="550"/>
      <c r="M181" s="550"/>
      <c r="N181" s="103"/>
      <c r="O181" s="104"/>
    </row>
    <row r="182" spans="1:15" s="2" customFormat="1" ht="7.5" customHeight="1">
      <c r="A182" s="451"/>
      <c r="B182" s="451"/>
      <c r="C182" s="451"/>
      <c r="D182" s="451"/>
      <c r="E182" s="451"/>
      <c r="F182" s="104"/>
      <c r="G182" s="104"/>
      <c r="H182" s="104"/>
      <c r="I182" s="104"/>
      <c r="J182" s="451"/>
      <c r="K182" s="451"/>
      <c r="L182" s="451"/>
      <c r="M182" s="451"/>
      <c r="N182" s="451"/>
      <c r="O182" s="104"/>
    </row>
    <row r="183" spans="1:15" ht="9.75" customHeight="1">
      <c r="A183" s="720" t="s">
        <v>363</v>
      </c>
      <c r="B183" s="720"/>
      <c r="C183" s="720"/>
      <c r="D183" s="720"/>
      <c r="E183" s="720"/>
      <c r="F183" s="720"/>
      <c r="G183" s="720"/>
      <c r="H183" s="37"/>
      <c r="I183" s="37"/>
      <c r="J183" s="37"/>
      <c r="K183" s="37"/>
      <c r="L183" s="37"/>
      <c r="M183" s="37"/>
      <c r="N183" s="37"/>
      <c r="O183" s="37"/>
    </row>
    <row r="184" spans="1:15" ht="11.25" customHeight="1">
      <c r="A184" s="720" t="s">
        <v>364</v>
      </c>
      <c r="B184" s="720"/>
      <c r="C184" s="721"/>
      <c r="D184" s="721"/>
      <c r="E184" s="721"/>
      <c r="F184" s="721"/>
      <c r="G184" s="106"/>
      <c r="H184" s="37"/>
      <c r="I184" s="37"/>
      <c r="J184" s="37"/>
      <c r="K184" s="37"/>
      <c r="L184" s="37"/>
      <c r="M184" s="37"/>
      <c r="N184" s="37"/>
      <c r="O184" s="37"/>
    </row>
    <row r="185" spans="1:15" ht="15" customHeight="1">
      <c r="A185" s="566" t="s">
        <v>365</v>
      </c>
      <c r="B185" s="566"/>
      <c r="C185" s="566"/>
      <c r="D185" s="566"/>
      <c r="E185" s="566"/>
      <c r="F185" s="566"/>
      <c r="G185" s="566"/>
      <c r="H185" s="566"/>
      <c r="I185" s="566"/>
      <c r="J185" s="566"/>
      <c r="K185" s="566"/>
      <c r="L185" s="566"/>
      <c r="M185" s="566"/>
      <c r="N185" s="566"/>
      <c r="O185" s="566"/>
    </row>
    <row r="186" spans="1:15" ht="18.75">
      <c r="A186" s="566" t="s">
        <v>366</v>
      </c>
      <c r="B186" s="566"/>
      <c r="C186" s="566"/>
      <c r="D186" s="566"/>
      <c r="E186" s="566"/>
      <c r="F186" s="566"/>
      <c r="G186" s="566"/>
      <c r="H186" s="566"/>
      <c r="I186" s="566"/>
      <c r="J186" s="566"/>
      <c r="K186" s="566"/>
      <c r="L186" s="566"/>
      <c r="M186" s="566"/>
      <c r="N186" s="566"/>
      <c r="O186" s="566"/>
    </row>
    <row r="187" spans="1:15">
      <c r="A187" s="75" t="s">
        <v>367</v>
      </c>
      <c r="B187" s="75"/>
      <c r="C187" s="75" t="s">
        <v>368</v>
      </c>
      <c r="D187" s="75"/>
      <c r="E187" s="75"/>
      <c r="F187" s="75"/>
      <c r="G187" s="75"/>
      <c r="H187" s="75" t="s">
        <v>369</v>
      </c>
      <c r="I187" s="559" t="s">
        <v>370</v>
      </c>
      <c r="J187" s="559"/>
      <c r="K187" s="559"/>
      <c r="L187" s="559" t="s">
        <v>368</v>
      </c>
      <c r="M187" s="559"/>
      <c r="N187" s="559"/>
      <c r="O187" s="562"/>
    </row>
    <row r="188" spans="1:15">
      <c r="A188" s="76" t="s">
        <v>371</v>
      </c>
      <c r="B188" s="77"/>
      <c r="C188" s="559" t="s">
        <v>304</v>
      </c>
      <c r="D188" s="559"/>
      <c r="E188" s="559"/>
      <c r="F188" s="559"/>
      <c r="G188" s="559"/>
      <c r="H188" s="75"/>
      <c r="I188" s="75" t="s">
        <v>372</v>
      </c>
      <c r="J188" s="75"/>
      <c r="K188" s="75"/>
      <c r="L188" s="559" t="s">
        <v>301</v>
      </c>
      <c r="M188" s="559"/>
      <c r="N188" s="559"/>
      <c r="O188" s="78"/>
    </row>
    <row r="189" spans="1:15">
      <c r="A189" s="560" t="s">
        <v>373</v>
      </c>
      <c r="B189" s="559"/>
      <c r="C189" s="559"/>
      <c r="D189" s="559"/>
      <c r="E189" s="559"/>
      <c r="F189" s="559"/>
      <c r="G189" s="559"/>
      <c r="H189" s="79" t="s">
        <v>245</v>
      </c>
      <c r="I189" s="561" t="s">
        <v>435</v>
      </c>
      <c r="J189" s="561"/>
      <c r="K189" s="561"/>
      <c r="L189" s="561"/>
      <c r="M189" s="79"/>
      <c r="N189" s="79"/>
      <c r="O189" s="80"/>
    </row>
    <row r="190" spans="1:15">
      <c r="A190" s="560" t="s">
        <v>374</v>
      </c>
      <c r="B190" s="562"/>
      <c r="C190" s="81" t="s">
        <v>375</v>
      </c>
      <c r="D190" s="75"/>
      <c r="E190" s="75"/>
      <c r="F190" s="75"/>
      <c r="G190" s="75"/>
      <c r="H190" s="563" t="s">
        <v>376</v>
      </c>
      <c r="I190" s="563"/>
      <c r="J190" s="82" t="s">
        <v>377</v>
      </c>
      <c r="K190" s="81"/>
      <c r="L190" s="78"/>
      <c r="M190" s="54" t="s">
        <v>378</v>
      </c>
      <c r="N190" s="54"/>
      <c r="O190" s="83"/>
    </row>
    <row r="191" spans="1:15">
      <c r="A191" s="204" t="s">
        <v>379</v>
      </c>
      <c r="B191" s="588" t="s">
        <v>29</v>
      </c>
      <c r="C191" s="589"/>
      <c r="D191" s="588" t="s">
        <v>30</v>
      </c>
      <c r="E191" s="590"/>
      <c r="F191" s="589"/>
      <c r="G191" s="588" t="s">
        <v>380</v>
      </c>
      <c r="H191" s="589"/>
      <c r="I191" s="589"/>
      <c r="J191" s="198" t="s">
        <v>31</v>
      </c>
      <c r="K191" s="588" t="s">
        <v>32</v>
      </c>
      <c r="L191" s="589"/>
      <c r="M191" s="36"/>
      <c r="N191" s="36"/>
      <c r="O191" s="36"/>
    </row>
    <row r="192" spans="1:15" ht="16.5">
      <c r="A192" s="84" t="s">
        <v>381</v>
      </c>
      <c r="B192" s="638"/>
      <c r="C192" s="639"/>
      <c r="D192" s="645" t="s">
        <v>193</v>
      </c>
      <c r="E192" s="667"/>
      <c r="F192" s="646"/>
      <c r="G192" s="633"/>
      <c r="H192" s="635"/>
      <c r="I192" s="635"/>
      <c r="J192" s="236" t="s">
        <v>437</v>
      </c>
      <c r="K192" s="633"/>
      <c r="L192" s="635"/>
      <c r="M192" s="36"/>
      <c r="N192" s="36"/>
      <c r="O192" s="36"/>
    </row>
    <row r="193" spans="1:15" ht="16.5">
      <c r="A193" s="85" t="s">
        <v>383</v>
      </c>
      <c r="B193" s="638"/>
      <c r="C193" s="639"/>
      <c r="D193" s="645" t="s">
        <v>193</v>
      </c>
      <c r="E193" s="667"/>
      <c r="F193" s="646"/>
      <c r="G193" s="633"/>
      <c r="H193" s="635"/>
      <c r="I193" s="635"/>
      <c r="J193" s="236" t="s">
        <v>437</v>
      </c>
      <c r="K193" s="633"/>
      <c r="L193" s="635"/>
      <c r="M193" s="36"/>
      <c r="N193" s="36"/>
      <c r="O193" s="36"/>
    </row>
    <row r="194" spans="1:15">
      <c r="A194" s="85" t="s">
        <v>384</v>
      </c>
      <c r="B194" s="724" t="s">
        <v>436</v>
      </c>
      <c r="C194" s="725"/>
      <c r="D194" s="633"/>
      <c r="E194" s="634"/>
      <c r="F194" s="635"/>
      <c r="G194" s="633"/>
      <c r="H194" s="635"/>
      <c r="I194" s="635"/>
      <c r="J194" s="179"/>
      <c r="K194" s="633"/>
      <c r="L194" s="635"/>
      <c r="M194" s="36"/>
      <c r="N194" s="36"/>
      <c r="O194" s="36"/>
    </row>
    <row r="195" spans="1:15">
      <c r="A195" s="85" t="s">
        <v>386</v>
      </c>
      <c r="B195" s="724" t="s">
        <v>436</v>
      </c>
      <c r="C195" s="725"/>
      <c r="D195" s="633"/>
      <c r="E195" s="634"/>
      <c r="F195" s="635"/>
      <c r="G195" s="633"/>
      <c r="H195" s="635"/>
      <c r="I195" s="635"/>
      <c r="J195" s="179"/>
      <c r="K195" s="633"/>
      <c r="L195" s="635"/>
      <c r="M195" s="36"/>
      <c r="N195" s="36"/>
      <c r="O195" s="36"/>
    </row>
    <row r="196" spans="1:15">
      <c r="A196" s="85" t="s">
        <v>387</v>
      </c>
      <c r="B196" s="638"/>
      <c r="C196" s="639"/>
      <c r="D196" s="633"/>
      <c r="E196" s="634"/>
      <c r="F196" s="635"/>
      <c r="G196" s="722" t="s">
        <v>436</v>
      </c>
      <c r="H196" s="723"/>
      <c r="I196" s="723"/>
      <c r="J196" s="122"/>
      <c r="K196" s="633"/>
      <c r="L196" s="635"/>
      <c r="M196" s="36"/>
      <c r="N196" s="36"/>
      <c r="O196" s="36"/>
    </row>
    <row r="197" spans="1:15">
      <c r="A197" s="85" t="s">
        <v>388</v>
      </c>
      <c r="B197" s="638"/>
      <c r="C197" s="639"/>
      <c r="D197" s="633"/>
      <c r="E197" s="634"/>
      <c r="F197" s="635"/>
      <c r="G197" s="722" t="s">
        <v>436</v>
      </c>
      <c r="H197" s="723"/>
      <c r="I197" s="723"/>
      <c r="J197" s="122"/>
      <c r="K197" s="633"/>
      <c r="L197" s="635"/>
      <c r="M197" s="36"/>
      <c r="N197" s="36"/>
      <c r="O197" s="36"/>
    </row>
    <row r="198" spans="1:15">
      <c r="A198" s="85" t="s">
        <v>389</v>
      </c>
      <c r="B198" s="726" t="s">
        <v>437</v>
      </c>
      <c r="C198" s="727"/>
      <c r="D198" s="633"/>
      <c r="E198" s="634"/>
      <c r="F198" s="635"/>
      <c r="G198" s="557"/>
      <c r="H198" s="558"/>
      <c r="I198" s="896"/>
      <c r="J198" s="201"/>
      <c r="K198" s="726" t="s">
        <v>437</v>
      </c>
      <c r="L198" s="727"/>
      <c r="M198" s="36"/>
      <c r="N198" s="36"/>
      <c r="O198" s="36"/>
    </row>
    <row r="199" spans="1:15">
      <c r="A199" s="85" t="s">
        <v>390</v>
      </c>
      <c r="B199" s="726" t="s">
        <v>437</v>
      </c>
      <c r="C199" s="727"/>
      <c r="D199" s="633"/>
      <c r="E199" s="634"/>
      <c r="F199" s="635"/>
      <c r="G199" s="557"/>
      <c r="H199" s="558"/>
      <c r="I199" s="896"/>
      <c r="J199" s="201"/>
      <c r="K199" s="726" t="s">
        <v>437</v>
      </c>
      <c r="L199" s="727"/>
      <c r="M199" s="36"/>
      <c r="N199" s="36"/>
      <c r="O199" s="36"/>
    </row>
    <row r="200" spans="1:15">
      <c r="A200" s="85" t="s">
        <v>391</v>
      </c>
      <c r="B200" s="643"/>
      <c r="C200" s="644"/>
      <c r="D200" s="633"/>
      <c r="E200" s="634"/>
      <c r="F200" s="635"/>
      <c r="G200" s="726" t="s">
        <v>437</v>
      </c>
      <c r="H200" s="727"/>
      <c r="I200" s="727"/>
      <c r="J200" s="122"/>
      <c r="K200" s="633"/>
      <c r="L200" s="635"/>
      <c r="M200" s="36"/>
      <c r="N200" s="36"/>
      <c r="O200" s="36"/>
    </row>
    <row r="201" spans="1:15">
      <c r="A201" s="85" t="s">
        <v>392</v>
      </c>
      <c r="B201" s="643"/>
      <c r="C201" s="644"/>
      <c r="D201" s="633"/>
      <c r="E201" s="634"/>
      <c r="F201" s="635"/>
      <c r="G201" s="726" t="s">
        <v>437</v>
      </c>
      <c r="H201" s="727"/>
      <c r="I201" s="727"/>
      <c r="J201" s="122"/>
      <c r="K201" s="633"/>
      <c r="L201" s="635"/>
      <c r="M201" s="36"/>
      <c r="N201" s="36"/>
      <c r="O201" s="36"/>
    </row>
    <row r="202" spans="1:15">
      <c r="A202" s="85" t="s">
        <v>393</v>
      </c>
      <c r="B202" s="643"/>
      <c r="C202" s="644"/>
      <c r="D202" s="633"/>
      <c r="E202" s="634"/>
      <c r="F202" s="635"/>
      <c r="G202" s="633"/>
      <c r="H202" s="635"/>
      <c r="I202" s="635"/>
      <c r="J202" s="122"/>
      <c r="K202" s="633"/>
      <c r="L202" s="635"/>
      <c r="M202" s="36"/>
      <c r="N202" s="36"/>
      <c r="O202" s="36"/>
    </row>
    <row r="203" spans="1:15">
      <c r="A203" s="85" t="s">
        <v>394</v>
      </c>
      <c r="B203" s="643"/>
      <c r="C203" s="644"/>
      <c r="D203" s="633"/>
      <c r="E203" s="634"/>
      <c r="F203" s="635"/>
      <c r="G203" s="633"/>
      <c r="H203" s="635"/>
      <c r="I203" s="635"/>
      <c r="J203" s="122"/>
      <c r="K203" s="633"/>
      <c r="L203" s="635"/>
      <c r="M203" s="36"/>
      <c r="N203" s="36"/>
      <c r="O203" s="36"/>
    </row>
    <row r="204" spans="1:15">
      <c r="A204" s="85" t="s">
        <v>395</v>
      </c>
      <c r="B204" s="711"/>
      <c r="C204" s="712"/>
      <c r="D204" s="697"/>
      <c r="E204" s="698"/>
      <c r="F204" s="699"/>
      <c r="G204" s="697"/>
      <c r="H204" s="699"/>
      <c r="I204" s="699"/>
      <c r="J204" s="128"/>
      <c r="K204" s="697"/>
      <c r="L204" s="699"/>
      <c r="M204" s="36"/>
      <c r="N204" s="36"/>
      <c r="O204" s="36"/>
    </row>
    <row r="205" spans="1:15">
      <c r="A205" s="561" t="s">
        <v>396</v>
      </c>
      <c r="B205" s="598"/>
      <c r="C205" s="598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</row>
    <row r="206" spans="1:15" ht="22.5">
      <c r="A206" s="86" t="s">
        <v>397</v>
      </c>
      <c r="B206" s="707" t="s">
        <v>398</v>
      </c>
      <c r="C206" s="708"/>
      <c r="D206" s="708"/>
      <c r="E206" s="709"/>
      <c r="F206" s="87" t="s">
        <v>399</v>
      </c>
      <c r="G206" s="87" t="s">
        <v>400</v>
      </c>
      <c r="H206" s="682" t="s">
        <v>401</v>
      </c>
      <c r="I206" s="683"/>
      <c r="J206" s="86" t="s">
        <v>402</v>
      </c>
      <c r="K206" s="86" t="s">
        <v>403</v>
      </c>
      <c r="L206" s="86" t="s">
        <v>340</v>
      </c>
      <c r="M206" s="710" t="s">
        <v>404</v>
      </c>
      <c r="N206" s="710"/>
      <c r="O206" s="86" t="s">
        <v>43</v>
      </c>
    </row>
    <row r="207" spans="1:15" ht="25.5" customHeight="1">
      <c r="A207" s="235">
        <v>1</v>
      </c>
      <c r="B207" s="626" t="s">
        <v>148</v>
      </c>
      <c r="C207" s="702"/>
      <c r="D207" s="702"/>
      <c r="E207" s="627"/>
      <c r="F207" s="200" t="s">
        <v>21</v>
      </c>
      <c r="G207" s="70">
        <v>28</v>
      </c>
      <c r="H207" s="703"/>
      <c r="I207" s="704"/>
      <c r="J207" s="203" t="s">
        <v>24</v>
      </c>
      <c r="K207" s="203" t="s">
        <v>26</v>
      </c>
      <c r="L207" s="203" t="s">
        <v>312</v>
      </c>
      <c r="M207" s="705" t="s">
        <v>344</v>
      </c>
      <c r="N207" s="706"/>
      <c r="O207" s="200">
        <v>6</v>
      </c>
    </row>
    <row r="208" spans="1:15" ht="21" customHeight="1">
      <c r="A208" s="237">
        <v>2</v>
      </c>
      <c r="B208" s="626" t="s">
        <v>187</v>
      </c>
      <c r="C208" s="702"/>
      <c r="D208" s="702"/>
      <c r="E208" s="627"/>
      <c r="F208" s="203" t="s">
        <v>18</v>
      </c>
      <c r="G208" s="70">
        <v>21</v>
      </c>
      <c r="H208" s="703"/>
      <c r="I208" s="704"/>
      <c r="J208" s="227" t="s">
        <v>25</v>
      </c>
      <c r="K208" s="227" t="s">
        <v>27</v>
      </c>
      <c r="L208" s="203" t="s">
        <v>312</v>
      </c>
      <c r="M208" s="705" t="s">
        <v>344</v>
      </c>
      <c r="N208" s="706"/>
      <c r="O208" s="200">
        <v>6</v>
      </c>
    </row>
    <row r="209" spans="1:15" ht="21" customHeight="1">
      <c r="A209" s="238">
        <v>3</v>
      </c>
      <c r="B209" s="626" t="s">
        <v>193</v>
      </c>
      <c r="C209" s="702"/>
      <c r="D209" s="702"/>
      <c r="E209" s="627"/>
      <c r="F209" s="203" t="s">
        <v>13</v>
      </c>
      <c r="G209" s="70">
        <v>3</v>
      </c>
      <c r="H209" s="703"/>
      <c r="I209" s="704"/>
      <c r="J209" s="227" t="s">
        <v>28</v>
      </c>
      <c r="K209" s="227" t="s">
        <v>27</v>
      </c>
      <c r="L209" s="203" t="s">
        <v>312</v>
      </c>
      <c r="M209" s="705" t="s">
        <v>344</v>
      </c>
      <c r="N209" s="706"/>
      <c r="O209" s="70">
        <v>2</v>
      </c>
    </row>
    <row r="210" spans="1:15" ht="15.75">
      <c r="A210" s="90"/>
      <c r="B210" s="90"/>
      <c r="C210" s="9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228">
        <v>14</v>
      </c>
    </row>
    <row r="211" spans="1:15">
      <c r="A211" s="619" t="s">
        <v>405</v>
      </c>
      <c r="B211" s="619"/>
      <c r="C211" s="619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 ht="22.5">
      <c r="A212" s="682" t="s">
        <v>406</v>
      </c>
      <c r="B212" s="683"/>
      <c r="C212" s="682" t="s">
        <v>29</v>
      </c>
      <c r="D212" s="688"/>
      <c r="E212" s="689" t="s">
        <v>30</v>
      </c>
      <c r="F212" s="689"/>
      <c r="G212" s="682" t="s">
        <v>407</v>
      </c>
      <c r="H212" s="683"/>
      <c r="I212" s="163" t="s">
        <v>31</v>
      </c>
      <c r="J212" s="682" t="s">
        <v>32</v>
      </c>
      <c r="K212" s="683"/>
      <c r="L212" s="87" t="s">
        <v>408</v>
      </c>
      <c r="M212" s="92"/>
      <c r="N212" s="36"/>
      <c r="O212" s="36"/>
    </row>
    <row r="213" spans="1:15" ht="24" customHeight="1">
      <c r="A213" s="617" t="s">
        <v>409</v>
      </c>
      <c r="B213" s="618"/>
      <c r="C213" s="615" t="s">
        <v>425</v>
      </c>
      <c r="D213" s="616"/>
      <c r="E213" s="615"/>
      <c r="F213" s="616"/>
      <c r="G213" s="615" t="s">
        <v>453</v>
      </c>
      <c r="H213" s="616"/>
      <c r="I213" s="290"/>
      <c r="J213" s="615" t="s">
        <v>424</v>
      </c>
      <c r="K213" s="616"/>
      <c r="L213" s="273">
        <v>8</v>
      </c>
      <c r="M213" s="36"/>
      <c r="N213" s="36"/>
      <c r="O213" s="36"/>
    </row>
    <row r="214" spans="1:15" ht="16.5" customHeight="1">
      <c r="A214" s="613" t="s">
        <v>411</v>
      </c>
      <c r="B214" s="614"/>
      <c r="C214" s="615"/>
      <c r="D214" s="616"/>
      <c r="E214" s="615" t="s">
        <v>452</v>
      </c>
      <c r="F214" s="616"/>
      <c r="G214" s="615"/>
      <c r="H214" s="616"/>
      <c r="I214" s="290"/>
      <c r="J214" s="615"/>
      <c r="K214" s="616"/>
      <c r="L214" s="275">
        <v>4</v>
      </c>
      <c r="M214" s="36"/>
      <c r="N214" s="36"/>
      <c r="O214" s="36"/>
    </row>
    <row r="215" spans="1:15" ht="24" customHeight="1">
      <c r="A215" s="617" t="s">
        <v>412</v>
      </c>
      <c r="B215" s="618"/>
      <c r="C215" s="615"/>
      <c r="D215" s="616"/>
      <c r="E215" s="615"/>
      <c r="F215" s="616"/>
      <c r="G215" s="615"/>
      <c r="H215" s="616"/>
      <c r="I215" s="290" t="s">
        <v>426</v>
      </c>
      <c r="J215" s="615" t="s">
        <v>423</v>
      </c>
      <c r="K215" s="616"/>
      <c r="L215" s="273">
        <v>4</v>
      </c>
      <c r="M215" s="36"/>
      <c r="N215" s="36"/>
      <c r="O215" s="36"/>
    </row>
    <row r="216" spans="1:15" ht="24" customHeight="1">
      <c r="A216" s="626" t="s">
        <v>413</v>
      </c>
      <c r="B216" s="627"/>
      <c r="C216" s="615" t="s">
        <v>423</v>
      </c>
      <c r="D216" s="616"/>
      <c r="E216" s="615"/>
      <c r="F216" s="616"/>
      <c r="G216" s="615"/>
      <c r="H216" s="616"/>
      <c r="I216" s="290"/>
      <c r="J216" s="615" t="s">
        <v>426</v>
      </c>
      <c r="K216" s="616"/>
      <c r="L216" s="273">
        <v>4</v>
      </c>
      <c r="M216" s="36"/>
      <c r="N216" s="36"/>
      <c r="O216" s="36"/>
    </row>
    <row r="217" spans="1:15" ht="24" customHeight="1">
      <c r="A217" s="626" t="s">
        <v>415</v>
      </c>
      <c r="B217" s="627"/>
      <c r="C217" s="615"/>
      <c r="D217" s="616"/>
      <c r="E217" s="615" t="s">
        <v>426</v>
      </c>
      <c r="F217" s="616"/>
      <c r="G217" s="615"/>
      <c r="H217" s="616"/>
      <c r="I217" s="290" t="s">
        <v>452</v>
      </c>
      <c r="J217" s="615"/>
      <c r="K217" s="616"/>
      <c r="L217" s="273">
        <v>6</v>
      </c>
      <c r="M217" s="36"/>
      <c r="N217" s="36"/>
      <c r="O217" s="36"/>
    </row>
    <row r="218" spans="1:15">
      <c r="A218" s="621"/>
      <c r="B218" s="621"/>
      <c r="C218" s="621"/>
      <c r="D218" s="94"/>
      <c r="E218" s="94"/>
      <c r="F218" s="94"/>
      <c r="G218" s="94"/>
      <c r="H218" s="94"/>
      <c r="I218" s="94"/>
      <c r="J218" s="94"/>
      <c r="K218" s="94"/>
      <c r="L218" s="225">
        <f>SUM(L213:L217)</f>
        <v>26</v>
      </c>
      <c r="M218" s="36"/>
      <c r="N218" s="36"/>
      <c r="O218" s="36"/>
    </row>
    <row r="219" spans="1:15">
      <c r="A219" s="95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36"/>
      <c r="N219" s="36"/>
      <c r="O219" s="36"/>
    </row>
    <row r="220" spans="1:15">
      <c r="A220" s="96"/>
      <c r="B220" s="97"/>
      <c r="C220" s="94"/>
      <c r="D220" s="94"/>
      <c r="E220" s="94"/>
      <c r="F220" s="94"/>
      <c r="G220" s="94"/>
      <c r="H220" s="622" t="s">
        <v>416</v>
      </c>
      <c r="I220" s="623"/>
      <c r="J220" s="624"/>
      <c r="K220" s="98"/>
      <c r="L220" s="234">
        <f>O210</f>
        <v>14</v>
      </c>
      <c r="M220" s="36"/>
      <c r="N220" s="36"/>
      <c r="O220" s="36"/>
    </row>
    <row r="221" spans="1:15">
      <c r="A221" s="95"/>
      <c r="B221" s="99"/>
      <c r="C221" s="94"/>
      <c r="D221" s="94"/>
      <c r="E221" s="94"/>
      <c r="F221" s="94"/>
      <c r="G221" s="94"/>
      <c r="H221" s="622" t="s">
        <v>417</v>
      </c>
      <c r="I221" s="623"/>
      <c r="J221" s="624"/>
      <c r="K221" s="98"/>
      <c r="L221" s="234">
        <f>L218</f>
        <v>26</v>
      </c>
      <c r="M221" s="36"/>
      <c r="N221" s="36"/>
      <c r="O221" s="36"/>
    </row>
    <row r="222" spans="1:15">
      <c r="A222" s="95"/>
      <c r="B222" s="99"/>
      <c r="C222" s="94"/>
      <c r="D222" s="94"/>
      <c r="E222" s="94"/>
      <c r="F222" s="94"/>
      <c r="G222" s="94"/>
      <c r="H222" s="625" t="s">
        <v>418</v>
      </c>
      <c r="I222" s="625"/>
      <c r="J222" s="625"/>
      <c r="K222" s="100"/>
      <c r="L222" s="225">
        <f>SUM(L220:L221)</f>
        <v>40</v>
      </c>
      <c r="M222" s="36"/>
      <c r="N222" s="36"/>
      <c r="O222" s="36"/>
    </row>
    <row r="223" spans="1:15">
      <c r="A223" s="95"/>
      <c r="B223" s="99"/>
      <c r="C223" s="94"/>
      <c r="D223" s="94"/>
      <c r="E223" s="94"/>
      <c r="F223" s="94"/>
      <c r="G223" s="94"/>
      <c r="H223" s="101"/>
      <c r="I223" s="101"/>
      <c r="J223" s="101"/>
      <c r="K223" s="101"/>
      <c r="L223" s="92"/>
      <c r="M223" s="36"/>
      <c r="N223" s="36"/>
      <c r="O223" s="36"/>
    </row>
    <row r="224" spans="1:15" ht="18.75" customHeight="1">
      <c r="A224" s="550" t="s">
        <v>532</v>
      </c>
      <c r="B224" s="550"/>
      <c r="C224" s="550"/>
      <c r="D224" s="103"/>
      <c r="E224" s="103"/>
      <c r="F224" s="104"/>
      <c r="G224" s="104"/>
      <c r="H224" s="104"/>
      <c r="I224" s="104"/>
      <c r="J224" s="550"/>
      <c r="K224" s="550"/>
      <c r="L224" s="550"/>
      <c r="M224" s="550"/>
      <c r="N224" s="103"/>
      <c r="O224" s="104"/>
    </row>
    <row r="225" spans="1:15" s="2" customFormat="1" ht="14.25" customHeight="1">
      <c r="A225" s="278"/>
      <c r="B225" s="278"/>
      <c r="C225" s="278"/>
      <c r="D225" s="278"/>
      <c r="E225" s="278"/>
      <c r="F225" s="104"/>
      <c r="G225" s="104"/>
      <c r="H225" s="104"/>
      <c r="I225" s="104"/>
      <c r="J225" s="278"/>
      <c r="K225" s="278"/>
      <c r="L225" s="278"/>
      <c r="M225" s="278"/>
      <c r="N225" s="278"/>
      <c r="O225" s="104"/>
    </row>
    <row r="226" spans="1:15" s="2" customFormat="1" ht="14.25" customHeight="1">
      <c r="A226" s="356"/>
      <c r="B226" s="356"/>
      <c r="C226" s="356"/>
      <c r="D226" s="356"/>
      <c r="E226" s="356"/>
      <c r="F226" s="104"/>
      <c r="G226" s="104"/>
      <c r="H226" s="104"/>
      <c r="I226" s="104"/>
      <c r="J226" s="356"/>
      <c r="K226" s="356"/>
      <c r="L226" s="356"/>
      <c r="M226" s="356"/>
      <c r="N226" s="356"/>
      <c r="O226" s="104"/>
    </row>
    <row r="227" spans="1:15" s="2" customFormat="1" ht="7.5" customHeight="1">
      <c r="A227" s="451"/>
      <c r="B227" s="451"/>
      <c r="C227" s="451"/>
      <c r="D227" s="451"/>
      <c r="E227" s="451"/>
      <c r="F227" s="104"/>
      <c r="G227" s="104"/>
      <c r="H227" s="104"/>
      <c r="I227" s="104"/>
      <c r="J227" s="451"/>
      <c r="K227" s="451"/>
      <c r="L227" s="451"/>
      <c r="M227" s="451"/>
      <c r="N227" s="451"/>
      <c r="O227" s="104"/>
    </row>
    <row r="228" spans="1:15">
      <c r="A228" s="720" t="s">
        <v>363</v>
      </c>
      <c r="B228" s="720"/>
      <c r="C228" s="720"/>
      <c r="D228" s="720"/>
      <c r="E228" s="720"/>
      <c r="F228" s="720"/>
      <c r="G228" s="720"/>
      <c r="H228" s="37"/>
      <c r="I228" s="37"/>
      <c r="J228" s="37"/>
      <c r="K228" s="37"/>
      <c r="L228" s="37"/>
      <c r="M228" s="37"/>
      <c r="N228" s="37"/>
      <c r="O228" s="37"/>
    </row>
    <row r="229" spans="1:15">
      <c r="A229" s="720" t="s">
        <v>364</v>
      </c>
      <c r="B229" s="720"/>
      <c r="C229" s="721"/>
      <c r="D229" s="721"/>
      <c r="E229" s="721"/>
      <c r="F229" s="721"/>
      <c r="G229" s="74"/>
      <c r="H229" s="36"/>
      <c r="I229" s="36"/>
      <c r="J229" s="36"/>
      <c r="K229" s="36"/>
      <c r="L229" s="36"/>
      <c r="M229" s="36"/>
      <c r="N229" s="36"/>
      <c r="O229" s="36"/>
    </row>
    <row r="230" spans="1:15" ht="18.75">
      <c r="A230" s="566" t="s">
        <v>365</v>
      </c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6"/>
    </row>
    <row r="231" spans="1:15" ht="18.75">
      <c r="A231" s="566" t="s">
        <v>366</v>
      </c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6"/>
    </row>
    <row r="232" spans="1:15">
      <c r="A232" s="75" t="s">
        <v>367</v>
      </c>
      <c r="B232" s="75"/>
      <c r="C232" s="75" t="s">
        <v>368</v>
      </c>
      <c r="D232" s="75"/>
      <c r="E232" s="75"/>
      <c r="F232" s="75"/>
      <c r="G232" s="75"/>
      <c r="H232" s="75" t="s">
        <v>369</v>
      </c>
      <c r="I232" s="559" t="s">
        <v>370</v>
      </c>
      <c r="J232" s="559"/>
      <c r="K232" s="559"/>
      <c r="L232" s="559" t="s">
        <v>368</v>
      </c>
      <c r="M232" s="559"/>
      <c r="N232" s="559"/>
      <c r="O232" s="562"/>
    </row>
    <row r="233" spans="1:15">
      <c r="A233" s="76" t="s">
        <v>371</v>
      </c>
      <c r="B233" s="77"/>
      <c r="C233" s="559" t="s">
        <v>304</v>
      </c>
      <c r="D233" s="559"/>
      <c r="E233" s="559"/>
      <c r="F233" s="559"/>
      <c r="G233" s="559"/>
      <c r="H233" s="75"/>
      <c r="I233" s="75" t="s">
        <v>372</v>
      </c>
      <c r="J233" s="75"/>
      <c r="K233" s="75"/>
      <c r="L233" s="559" t="s">
        <v>301</v>
      </c>
      <c r="M233" s="559"/>
      <c r="N233" s="559"/>
      <c r="O233" s="78"/>
    </row>
    <row r="234" spans="1:15">
      <c r="A234" s="560" t="s">
        <v>373</v>
      </c>
      <c r="B234" s="559"/>
      <c r="C234" s="559"/>
      <c r="D234" s="559"/>
      <c r="E234" s="559"/>
      <c r="F234" s="559"/>
      <c r="G234" s="559"/>
      <c r="H234" s="79" t="s">
        <v>245</v>
      </c>
      <c r="I234" s="561" t="s">
        <v>128</v>
      </c>
      <c r="J234" s="561"/>
      <c r="K234" s="561"/>
      <c r="L234" s="561"/>
      <c r="M234" s="79"/>
      <c r="N234" s="79"/>
      <c r="O234" s="80"/>
    </row>
    <row r="235" spans="1:15">
      <c r="A235" s="560" t="s">
        <v>374</v>
      </c>
      <c r="B235" s="562"/>
      <c r="C235" s="81" t="s">
        <v>375</v>
      </c>
      <c r="D235" s="75"/>
      <c r="E235" s="75"/>
      <c r="F235" s="75"/>
      <c r="G235" s="75"/>
      <c r="H235" s="563" t="s">
        <v>376</v>
      </c>
      <c r="I235" s="563"/>
      <c r="J235" s="82" t="s">
        <v>377</v>
      </c>
      <c r="K235" s="81"/>
      <c r="L235" s="78"/>
      <c r="M235" s="54" t="s">
        <v>378</v>
      </c>
      <c r="N235" s="54"/>
      <c r="O235" s="83"/>
    </row>
    <row r="236" spans="1:15">
      <c r="A236" s="242" t="s">
        <v>379</v>
      </c>
      <c r="B236" s="628" t="s">
        <v>29</v>
      </c>
      <c r="C236" s="629"/>
      <c r="D236" s="628" t="s">
        <v>30</v>
      </c>
      <c r="E236" s="630"/>
      <c r="F236" s="629"/>
      <c r="G236" s="628" t="s">
        <v>380</v>
      </c>
      <c r="H236" s="629"/>
      <c r="I236" s="629"/>
      <c r="J236" s="243" t="s">
        <v>31</v>
      </c>
      <c r="K236" s="628" t="s">
        <v>32</v>
      </c>
      <c r="L236" s="629"/>
      <c r="M236" s="36"/>
      <c r="N236" s="36"/>
      <c r="O236" s="36"/>
    </row>
    <row r="237" spans="1:15">
      <c r="A237" s="84" t="s">
        <v>381</v>
      </c>
      <c r="B237" s="631"/>
      <c r="C237" s="632"/>
      <c r="D237" s="633"/>
      <c r="E237" s="634"/>
      <c r="F237" s="635"/>
      <c r="G237" s="633"/>
      <c r="H237" s="635"/>
      <c r="I237" s="635"/>
      <c r="J237" s="122"/>
      <c r="K237" s="645" t="s">
        <v>382</v>
      </c>
      <c r="L237" s="646"/>
      <c r="M237" s="36"/>
      <c r="N237" s="36"/>
      <c r="O237" s="36"/>
    </row>
    <row r="238" spans="1:15">
      <c r="A238" s="85" t="s">
        <v>383</v>
      </c>
      <c r="B238" s="638"/>
      <c r="C238" s="639"/>
      <c r="D238" s="633"/>
      <c r="E238" s="634"/>
      <c r="F238" s="635"/>
      <c r="G238" s="633"/>
      <c r="H238" s="635"/>
      <c r="I238" s="635"/>
      <c r="J238" s="122"/>
      <c r="K238" s="645" t="s">
        <v>382</v>
      </c>
      <c r="L238" s="646"/>
      <c r="M238" s="36"/>
      <c r="N238" s="36"/>
      <c r="O238" s="36"/>
    </row>
    <row r="239" spans="1:15">
      <c r="A239" s="85" t="s">
        <v>384</v>
      </c>
      <c r="B239" s="638"/>
      <c r="C239" s="639"/>
      <c r="D239" s="728" t="s">
        <v>438</v>
      </c>
      <c r="E239" s="729"/>
      <c r="F239" s="730"/>
      <c r="G239" s="728" t="s">
        <v>438</v>
      </c>
      <c r="H239" s="730"/>
      <c r="I239" s="730"/>
      <c r="J239" s="239" t="s">
        <v>438</v>
      </c>
      <c r="K239" s="633"/>
      <c r="L239" s="635"/>
      <c r="M239" s="36"/>
      <c r="N239" s="36"/>
      <c r="O239" s="36"/>
    </row>
    <row r="240" spans="1:15">
      <c r="A240" s="85" t="s">
        <v>386</v>
      </c>
      <c r="B240" s="638"/>
      <c r="C240" s="639"/>
      <c r="D240" s="728" t="s">
        <v>438</v>
      </c>
      <c r="E240" s="729"/>
      <c r="F240" s="730"/>
      <c r="G240" s="728" t="s">
        <v>438</v>
      </c>
      <c r="H240" s="730"/>
      <c r="I240" s="730"/>
      <c r="J240" s="239" t="s">
        <v>438</v>
      </c>
      <c r="K240" s="633"/>
      <c r="L240" s="635"/>
      <c r="M240" s="36"/>
      <c r="N240" s="36"/>
      <c r="O240" s="36"/>
    </row>
    <row r="241" spans="1:15" ht="24.75">
      <c r="A241" s="85" t="s">
        <v>387</v>
      </c>
      <c r="B241" s="731" t="s">
        <v>439</v>
      </c>
      <c r="C241" s="732"/>
      <c r="D241" s="633"/>
      <c r="E241" s="634"/>
      <c r="F241" s="635"/>
      <c r="G241" s="733" t="s">
        <v>439</v>
      </c>
      <c r="H241" s="734"/>
      <c r="I241" s="734"/>
      <c r="J241" s="240" t="s">
        <v>165</v>
      </c>
      <c r="K241" s="633"/>
      <c r="L241" s="635"/>
      <c r="M241" s="36"/>
      <c r="N241" s="36"/>
      <c r="O241" s="36"/>
    </row>
    <row r="242" spans="1:15" ht="24.75">
      <c r="A242" s="85" t="s">
        <v>388</v>
      </c>
      <c r="B242" s="731" t="s">
        <v>439</v>
      </c>
      <c r="C242" s="732"/>
      <c r="D242" s="633"/>
      <c r="E242" s="634"/>
      <c r="F242" s="635"/>
      <c r="G242" s="733" t="s">
        <v>439</v>
      </c>
      <c r="H242" s="734"/>
      <c r="I242" s="734"/>
      <c r="J242" s="240" t="s">
        <v>165</v>
      </c>
      <c r="K242" s="633"/>
      <c r="L242" s="635"/>
      <c r="M242" s="36"/>
      <c r="N242" s="36"/>
      <c r="O242" s="36"/>
    </row>
    <row r="243" spans="1:15">
      <c r="A243" s="85" t="s">
        <v>389</v>
      </c>
      <c r="B243" s="633"/>
      <c r="C243" s="635"/>
      <c r="D243" s="633"/>
      <c r="E243" s="634"/>
      <c r="F243" s="635"/>
      <c r="G243" s="633"/>
      <c r="H243" s="635"/>
      <c r="I243" s="635"/>
      <c r="J243" s="122"/>
      <c r="K243" s="633"/>
      <c r="L243" s="635"/>
      <c r="M243" s="36"/>
      <c r="N243" s="36"/>
      <c r="O243" s="36"/>
    </row>
    <row r="244" spans="1:15">
      <c r="A244" s="85" t="s">
        <v>390</v>
      </c>
      <c r="B244" s="633"/>
      <c r="C244" s="635"/>
      <c r="D244" s="633"/>
      <c r="E244" s="634"/>
      <c r="F244" s="635"/>
      <c r="G244" s="633"/>
      <c r="H244" s="635"/>
      <c r="I244" s="635"/>
      <c r="J244" s="122"/>
      <c r="K244" s="633"/>
      <c r="L244" s="635"/>
      <c r="M244" s="36"/>
      <c r="N244" s="36"/>
      <c r="O244" s="36"/>
    </row>
    <row r="245" spans="1:15">
      <c r="A245" s="85" t="s">
        <v>391</v>
      </c>
      <c r="B245" s="603"/>
      <c r="C245" s="604"/>
      <c r="D245" s="605"/>
      <c r="E245" s="606"/>
      <c r="F245" s="607"/>
      <c r="G245" s="574"/>
      <c r="H245" s="575"/>
      <c r="I245" s="575"/>
      <c r="J245" s="175"/>
      <c r="K245" s="605"/>
      <c r="L245" s="607"/>
      <c r="M245" s="36"/>
      <c r="N245" s="36"/>
      <c r="O245" s="36"/>
    </row>
    <row r="246" spans="1:15">
      <c r="A246" s="85" t="s">
        <v>392</v>
      </c>
      <c r="B246" s="603"/>
      <c r="C246" s="604"/>
      <c r="D246" s="605"/>
      <c r="E246" s="606"/>
      <c r="F246" s="607"/>
      <c r="G246" s="605"/>
      <c r="H246" s="607"/>
      <c r="I246" s="607"/>
      <c r="J246" s="175"/>
      <c r="K246" s="605"/>
      <c r="L246" s="607"/>
      <c r="M246" s="36"/>
      <c r="N246" s="36"/>
      <c r="O246" s="36"/>
    </row>
    <row r="247" spans="1:15">
      <c r="A247" s="85" t="s">
        <v>393</v>
      </c>
      <c r="B247" s="603"/>
      <c r="C247" s="604"/>
      <c r="D247" s="605"/>
      <c r="E247" s="606"/>
      <c r="F247" s="607"/>
      <c r="G247" s="605"/>
      <c r="H247" s="607"/>
      <c r="I247" s="607"/>
      <c r="J247" s="175"/>
      <c r="K247" s="605"/>
      <c r="L247" s="607"/>
      <c r="M247" s="36"/>
      <c r="N247" s="36"/>
      <c r="O247" s="36"/>
    </row>
    <row r="248" spans="1:15">
      <c r="A248" s="85" t="s">
        <v>394</v>
      </c>
      <c r="B248" s="603"/>
      <c r="C248" s="604"/>
      <c r="D248" s="605"/>
      <c r="E248" s="606"/>
      <c r="F248" s="607"/>
      <c r="G248" s="605"/>
      <c r="H248" s="607"/>
      <c r="I248" s="607"/>
      <c r="J248" s="175"/>
      <c r="K248" s="605"/>
      <c r="L248" s="607"/>
      <c r="M248" s="36"/>
      <c r="N248" s="36"/>
      <c r="O248" s="36"/>
    </row>
    <row r="249" spans="1:15">
      <c r="A249" s="85" t="s">
        <v>395</v>
      </c>
      <c r="B249" s="608"/>
      <c r="C249" s="609"/>
      <c r="D249" s="610"/>
      <c r="E249" s="611"/>
      <c r="F249" s="612"/>
      <c r="G249" s="610"/>
      <c r="H249" s="612"/>
      <c r="I249" s="612"/>
      <c r="J249" s="177"/>
      <c r="K249" s="610"/>
      <c r="L249" s="612"/>
      <c r="M249" s="36"/>
      <c r="N249" s="36"/>
      <c r="O249" s="36"/>
    </row>
    <row r="250" spans="1:15">
      <c r="A250" s="561" t="s">
        <v>396</v>
      </c>
      <c r="B250" s="598"/>
      <c r="C250" s="598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 spans="1:15" ht="22.5">
      <c r="A251" s="86" t="s">
        <v>397</v>
      </c>
      <c r="B251" s="707" t="s">
        <v>398</v>
      </c>
      <c r="C251" s="708"/>
      <c r="D251" s="708"/>
      <c r="E251" s="709"/>
      <c r="F251" s="87" t="s">
        <v>399</v>
      </c>
      <c r="G251" s="87" t="s">
        <v>400</v>
      </c>
      <c r="H251" s="682" t="s">
        <v>401</v>
      </c>
      <c r="I251" s="683"/>
      <c r="J251" s="86" t="s">
        <v>402</v>
      </c>
      <c r="K251" s="86" t="s">
        <v>403</v>
      </c>
      <c r="L251" s="86" t="s">
        <v>340</v>
      </c>
      <c r="M251" s="710" t="s">
        <v>404</v>
      </c>
      <c r="N251" s="710"/>
      <c r="O251" s="86" t="s">
        <v>43</v>
      </c>
    </row>
    <row r="252" spans="1:15" ht="21" customHeight="1">
      <c r="A252" s="218">
        <v>1</v>
      </c>
      <c r="B252" s="626" t="s">
        <v>147</v>
      </c>
      <c r="C252" s="702"/>
      <c r="D252" s="702"/>
      <c r="E252" s="627"/>
      <c r="F252" s="200" t="s">
        <v>21</v>
      </c>
      <c r="G252" s="200">
        <v>34</v>
      </c>
      <c r="H252" s="605"/>
      <c r="I252" s="607"/>
      <c r="J252" s="203" t="s">
        <v>22</v>
      </c>
      <c r="K252" s="203" t="s">
        <v>27</v>
      </c>
      <c r="L252" s="447" t="s">
        <v>312</v>
      </c>
      <c r="M252" s="705" t="s">
        <v>344</v>
      </c>
      <c r="N252" s="706"/>
      <c r="O252" s="200">
        <v>6</v>
      </c>
    </row>
    <row r="253" spans="1:15" ht="23.25" customHeight="1">
      <c r="A253" s="241">
        <v>2</v>
      </c>
      <c r="B253" s="626" t="s">
        <v>165</v>
      </c>
      <c r="C253" s="702"/>
      <c r="D253" s="702"/>
      <c r="E253" s="627"/>
      <c r="F253" s="203" t="s">
        <v>17</v>
      </c>
      <c r="G253" s="200">
        <v>22</v>
      </c>
      <c r="H253" s="605"/>
      <c r="I253" s="607"/>
      <c r="J253" s="203" t="s">
        <v>23</v>
      </c>
      <c r="K253" s="203" t="s">
        <v>27</v>
      </c>
      <c r="L253" s="447" t="s">
        <v>312</v>
      </c>
      <c r="M253" s="705" t="s">
        <v>344</v>
      </c>
      <c r="N253" s="706"/>
      <c r="O253" s="200">
        <v>6</v>
      </c>
    </row>
    <row r="254" spans="1:15" ht="23.25" customHeight="1">
      <c r="A254" s="220">
        <v>3</v>
      </c>
      <c r="B254" s="626" t="s">
        <v>193</v>
      </c>
      <c r="C254" s="702"/>
      <c r="D254" s="702"/>
      <c r="E254" s="627"/>
      <c r="F254" s="203" t="s">
        <v>13</v>
      </c>
      <c r="G254" s="200">
        <v>3</v>
      </c>
      <c r="H254" s="605"/>
      <c r="I254" s="607"/>
      <c r="J254" s="227" t="s">
        <v>65</v>
      </c>
      <c r="K254" s="227" t="s">
        <v>27</v>
      </c>
      <c r="L254" s="447" t="s">
        <v>312</v>
      </c>
      <c r="M254" s="705" t="s">
        <v>344</v>
      </c>
      <c r="N254" s="706"/>
      <c r="O254" s="200">
        <v>2</v>
      </c>
    </row>
    <row r="255" spans="1:15" ht="12" customHeight="1">
      <c r="A255" s="90"/>
      <c r="B255" s="90"/>
      <c r="C255" s="90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228">
        <f>SUM(O252:O254)</f>
        <v>14</v>
      </c>
    </row>
    <row r="256" spans="1:15">
      <c r="A256" s="619" t="s">
        <v>405</v>
      </c>
      <c r="B256" s="619"/>
      <c r="C256" s="619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</row>
    <row r="257" spans="1:15" ht="22.5">
      <c r="A257" s="682" t="s">
        <v>406</v>
      </c>
      <c r="B257" s="683"/>
      <c r="C257" s="682" t="s">
        <v>29</v>
      </c>
      <c r="D257" s="688"/>
      <c r="E257" s="689" t="s">
        <v>30</v>
      </c>
      <c r="F257" s="689"/>
      <c r="G257" s="682" t="s">
        <v>407</v>
      </c>
      <c r="H257" s="683"/>
      <c r="I257" s="163" t="s">
        <v>31</v>
      </c>
      <c r="J257" s="682" t="s">
        <v>32</v>
      </c>
      <c r="K257" s="683"/>
      <c r="L257" s="87" t="s">
        <v>408</v>
      </c>
      <c r="M257" s="92"/>
      <c r="N257" s="36"/>
      <c r="O257" s="36"/>
    </row>
    <row r="258" spans="1:15" ht="22.5" customHeight="1">
      <c r="A258" s="617" t="s">
        <v>409</v>
      </c>
      <c r="B258" s="618"/>
      <c r="C258" s="735" t="s">
        <v>445</v>
      </c>
      <c r="D258" s="736"/>
      <c r="E258" s="684" t="s">
        <v>424</v>
      </c>
      <c r="F258" s="685"/>
      <c r="G258" s="684"/>
      <c r="H258" s="685"/>
      <c r="I258" s="395" t="s">
        <v>533</v>
      </c>
      <c r="J258" s="684" t="s">
        <v>445</v>
      </c>
      <c r="K258" s="685"/>
      <c r="L258" s="107">
        <v>8</v>
      </c>
      <c r="M258" s="36"/>
      <c r="N258" s="36"/>
      <c r="O258" s="36"/>
    </row>
    <row r="259" spans="1:15" ht="22.5" customHeight="1">
      <c r="A259" s="613" t="s">
        <v>411</v>
      </c>
      <c r="B259" s="614"/>
      <c r="C259" s="684"/>
      <c r="D259" s="685"/>
      <c r="E259" s="684" t="s">
        <v>423</v>
      </c>
      <c r="F259" s="685"/>
      <c r="G259" s="684"/>
      <c r="H259" s="685"/>
      <c r="I259" s="395"/>
      <c r="J259" s="684" t="s">
        <v>426</v>
      </c>
      <c r="K259" s="685"/>
      <c r="L259" s="396">
        <v>4</v>
      </c>
      <c r="M259" s="36"/>
      <c r="N259" s="36"/>
      <c r="O259" s="36"/>
    </row>
    <row r="260" spans="1:15" ht="22.5" customHeight="1">
      <c r="A260" s="617" t="s">
        <v>412</v>
      </c>
      <c r="B260" s="618"/>
      <c r="C260" s="684" t="s">
        <v>426</v>
      </c>
      <c r="D260" s="685"/>
      <c r="E260" s="684"/>
      <c r="F260" s="685"/>
      <c r="G260" s="684"/>
      <c r="H260" s="685"/>
      <c r="I260" s="395"/>
      <c r="J260" s="684" t="s">
        <v>423</v>
      </c>
      <c r="K260" s="685"/>
      <c r="L260" s="107">
        <v>4</v>
      </c>
      <c r="M260" s="36"/>
      <c r="N260" s="36"/>
      <c r="O260" s="36"/>
    </row>
    <row r="261" spans="1:15" ht="22.5" customHeight="1">
      <c r="A261" s="626" t="s">
        <v>413</v>
      </c>
      <c r="B261" s="627"/>
      <c r="C261" s="684"/>
      <c r="D261" s="685"/>
      <c r="E261" s="684" t="s">
        <v>445</v>
      </c>
      <c r="F261" s="685"/>
      <c r="G261" s="684" t="s">
        <v>424</v>
      </c>
      <c r="H261" s="685"/>
      <c r="I261" s="395"/>
      <c r="J261" s="684"/>
      <c r="K261" s="685"/>
      <c r="L261" s="107">
        <v>4</v>
      </c>
      <c r="M261" s="36"/>
      <c r="N261" s="36"/>
      <c r="O261" s="36"/>
    </row>
    <row r="262" spans="1:15" ht="22.5" customHeight="1">
      <c r="A262" s="626" t="s">
        <v>415</v>
      </c>
      <c r="B262" s="627"/>
      <c r="C262" s="684" t="s">
        <v>424</v>
      </c>
      <c r="D262" s="685"/>
      <c r="E262" s="684"/>
      <c r="F262" s="685"/>
      <c r="G262" s="684" t="s">
        <v>445</v>
      </c>
      <c r="H262" s="685"/>
      <c r="I262" s="395" t="s">
        <v>534</v>
      </c>
      <c r="J262" s="684"/>
      <c r="K262" s="685"/>
      <c r="L262" s="107">
        <v>6</v>
      </c>
      <c r="M262" s="36"/>
      <c r="N262" s="36"/>
      <c r="O262" s="36"/>
    </row>
    <row r="263" spans="1:15">
      <c r="A263" s="621"/>
      <c r="B263" s="621"/>
      <c r="C263" s="621"/>
      <c r="D263" s="94"/>
      <c r="E263" s="94"/>
      <c r="F263" s="94"/>
      <c r="G263" s="94"/>
      <c r="H263" s="94"/>
      <c r="I263" s="94"/>
      <c r="J263" s="94"/>
      <c r="K263" s="94"/>
      <c r="L263" s="225">
        <f>SUM(L258:L262)</f>
        <v>26</v>
      </c>
      <c r="M263" s="36"/>
      <c r="N263" s="36"/>
      <c r="O263" s="36"/>
    </row>
    <row r="264" spans="1:15">
      <c r="A264" s="95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36"/>
      <c r="N264" s="36"/>
      <c r="O264" s="36"/>
    </row>
    <row r="265" spans="1:15">
      <c r="A265" s="96"/>
      <c r="B265" s="97"/>
      <c r="C265" s="94"/>
      <c r="D265" s="94"/>
      <c r="E265" s="94"/>
      <c r="F265" s="94"/>
      <c r="G265" s="94"/>
      <c r="H265" s="622" t="s">
        <v>416</v>
      </c>
      <c r="I265" s="623"/>
      <c r="J265" s="624"/>
      <c r="K265" s="98"/>
      <c r="L265" s="53">
        <f>O255</f>
        <v>14</v>
      </c>
      <c r="M265" s="36"/>
      <c r="N265" s="36"/>
      <c r="O265" s="36"/>
    </row>
    <row r="266" spans="1:15">
      <c r="A266" s="95"/>
      <c r="B266" s="99"/>
      <c r="C266" s="94"/>
      <c r="D266" s="94"/>
      <c r="E266" s="94"/>
      <c r="F266" s="94"/>
      <c r="G266" s="94"/>
      <c r="H266" s="622" t="s">
        <v>417</v>
      </c>
      <c r="I266" s="623"/>
      <c r="J266" s="624"/>
      <c r="K266" s="98"/>
      <c r="L266" s="53">
        <f>L263</f>
        <v>26</v>
      </c>
      <c r="M266" s="36"/>
      <c r="N266" s="36"/>
      <c r="O266" s="36"/>
    </row>
    <row r="267" spans="1:15">
      <c r="A267" s="95"/>
      <c r="B267" s="99"/>
      <c r="C267" s="94"/>
      <c r="D267" s="94"/>
      <c r="E267" s="94"/>
      <c r="F267" s="94"/>
      <c r="G267" s="94"/>
      <c r="H267" s="625" t="s">
        <v>418</v>
      </c>
      <c r="I267" s="625"/>
      <c r="J267" s="625"/>
      <c r="K267" s="100"/>
      <c r="L267" s="225">
        <f>SUM(L265:L266)</f>
        <v>40</v>
      </c>
      <c r="M267" s="36"/>
      <c r="N267" s="36"/>
      <c r="O267" s="36"/>
    </row>
    <row r="268" spans="1:15">
      <c r="A268" s="95"/>
      <c r="B268" s="99"/>
      <c r="C268" s="94"/>
      <c r="D268" s="94"/>
      <c r="E268" s="94"/>
      <c r="F268" s="94"/>
      <c r="G268" s="94"/>
      <c r="H268" s="101"/>
      <c r="I268" s="101"/>
      <c r="J268" s="101"/>
      <c r="K268" s="101"/>
      <c r="L268" s="92"/>
      <c r="M268" s="36"/>
      <c r="N268" s="36"/>
      <c r="O268" s="36"/>
    </row>
    <row r="269" spans="1:15">
      <c r="A269" s="95"/>
      <c r="B269" s="99"/>
      <c r="C269" s="94"/>
      <c r="D269" s="94"/>
      <c r="E269" s="94"/>
      <c r="F269" s="94"/>
      <c r="G269" s="94"/>
      <c r="H269" s="101"/>
      <c r="I269" s="101"/>
      <c r="J269" s="101"/>
      <c r="K269" s="101"/>
      <c r="L269" s="92"/>
      <c r="M269" s="36"/>
      <c r="N269" s="36"/>
      <c r="O269" s="36"/>
    </row>
    <row r="270" spans="1:15" ht="26.25" customHeight="1">
      <c r="A270" s="550" t="s">
        <v>419</v>
      </c>
      <c r="B270" s="550"/>
      <c r="C270" s="550"/>
      <c r="D270" s="103"/>
      <c r="E270" s="103"/>
      <c r="F270" s="104"/>
      <c r="G270" s="104"/>
      <c r="H270" s="104"/>
      <c r="I270" s="104"/>
      <c r="J270" s="550"/>
      <c r="K270" s="550"/>
      <c r="L270" s="550"/>
      <c r="M270" s="550"/>
      <c r="N270" s="103"/>
      <c r="O270" s="104"/>
    </row>
    <row r="271" spans="1:15" s="2" customFormat="1" ht="14.25" customHeight="1">
      <c r="A271" s="530"/>
      <c r="B271" s="530"/>
      <c r="C271" s="530"/>
      <c r="D271" s="530"/>
      <c r="E271" s="530"/>
      <c r="F271" s="104"/>
      <c r="G271" s="104"/>
      <c r="H271" s="104"/>
      <c r="I271" s="104"/>
      <c r="J271" s="530"/>
      <c r="K271" s="530"/>
      <c r="L271" s="530"/>
      <c r="M271" s="530"/>
      <c r="N271" s="530"/>
      <c r="O271" s="104"/>
    </row>
    <row r="272" spans="1:15" ht="12.75" customHeight="1">
      <c r="A272" s="720" t="s">
        <v>363</v>
      </c>
      <c r="B272" s="720"/>
      <c r="C272" s="720"/>
      <c r="D272" s="720"/>
      <c r="E272" s="720"/>
      <c r="F272" s="720"/>
      <c r="G272" s="720"/>
      <c r="H272" s="36"/>
      <c r="I272" s="36"/>
      <c r="J272" s="36"/>
      <c r="K272" s="36"/>
      <c r="L272" s="36"/>
      <c r="M272" s="36"/>
      <c r="N272" s="36"/>
      <c r="O272" s="36"/>
    </row>
    <row r="273" spans="1:15" ht="18" customHeight="1">
      <c r="A273" s="720" t="s">
        <v>364</v>
      </c>
      <c r="B273" s="720"/>
      <c r="C273" s="720"/>
      <c r="D273" s="720"/>
      <c r="E273" s="720"/>
      <c r="F273" s="720"/>
      <c r="G273" s="74"/>
      <c r="H273" s="36"/>
      <c r="I273" s="36"/>
      <c r="J273" s="36"/>
      <c r="K273" s="36"/>
      <c r="L273" s="36"/>
      <c r="M273" s="36"/>
      <c r="N273" s="36"/>
      <c r="O273" s="36"/>
    </row>
    <row r="274" spans="1:15" ht="16.5" customHeight="1">
      <c r="A274" s="566" t="s">
        <v>365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</row>
    <row r="275" spans="1:15" ht="16.5" customHeight="1">
      <c r="A275" s="566" t="s">
        <v>366</v>
      </c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6"/>
    </row>
    <row r="276" spans="1:15">
      <c r="A276" s="108" t="s">
        <v>367</v>
      </c>
      <c r="B276" s="108"/>
      <c r="C276" s="108" t="s">
        <v>368</v>
      </c>
      <c r="D276" s="108"/>
      <c r="E276" s="108"/>
      <c r="F276" s="108"/>
      <c r="G276" s="108"/>
      <c r="H276" s="108" t="s">
        <v>369</v>
      </c>
      <c r="I276" s="690" t="s">
        <v>370</v>
      </c>
      <c r="J276" s="690"/>
      <c r="K276" s="690"/>
      <c r="L276" s="690" t="s">
        <v>368</v>
      </c>
      <c r="M276" s="690"/>
      <c r="N276" s="690"/>
      <c r="O276" s="691"/>
    </row>
    <row r="277" spans="1:15">
      <c r="A277" s="109" t="s">
        <v>371</v>
      </c>
      <c r="B277" s="110"/>
      <c r="C277" s="690" t="s">
        <v>304</v>
      </c>
      <c r="D277" s="690"/>
      <c r="E277" s="690"/>
      <c r="F277" s="690"/>
      <c r="G277" s="690"/>
      <c r="H277" s="108"/>
      <c r="I277" s="108" t="s">
        <v>372</v>
      </c>
      <c r="J277" s="108"/>
      <c r="K277" s="108"/>
      <c r="L277" s="690" t="s">
        <v>301</v>
      </c>
      <c r="M277" s="690"/>
      <c r="N277" s="690"/>
      <c r="O277" s="111"/>
    </row>
    <row r="278" spans="1:15">
      <c r="A278" s="737" t="s">
        <v>373</v>
      </c>
      <c r="B278" s="690"/>
      <c r="C278" s="690"/>
      <c r="D278" s="690"/>
      <c r="E278" s="690"/>
      <c r="F278" s="690"/>
      <c r="G278" s="690"/>
      <c r="H278" s="116" t="s">
        <v>245</v>
      </c>
      <c r="I278" s="738" t="s">
        <v>307</v>
      </c>
      <c r="J278" s="738"/>
      <c r="K278" s="738"/>
      <c r="L278" s="738"/>
      <c r="M278" s="116"/>
      <c r="N278" s="116"/>
      <c r="O278" s="117"/>
    </row>
    <row r="279" spans="1:15">
      <c r="A279" s="737" t="s">
        <v>374</v>
      </c>
      <c r="B279" s="691"/>
      <c r="C279" s="118" t="s">
        <v>375</v>
      </c>
      <c r="D279" s="108"/>
      <c r="E279" s="108"/>
      <c r="F279" s="108"/>
      <c r="G279" s="108"/>
      <c r="H279" s="739" t="s">
        <v>376</v>
      </c>
      <c r="I279" s="739"/>
      <c r="J279" s="119" t="s">
        <v>377</v>
      </c>
      <c r="K279" s="118"/>
      <c r="L279" s="111"/>
      <c r="M279" s="55" t="s">
        <v>378</v>
      </c>
      <c r="N279" s="55"/>
      <c r="O279" s="120"/>
    </row>
    <row r="280" spans="1:15">
      <c r="A280" s="242" t="s">
        <v>379</v>
      </c>
      <c r="B280" s="628" t="s">
        <v>29</v>
      </c>
      <c r="C280" s="629"/>
      <c r="D280" s="628" t="s">
        <v>30</v>
      </c>
      <c r="E280" s="630"/>
      <c r="F280" s="629"/>
      <c r="G280" s="628" t="s">
        <v>380</v>
      </c>
      <c r="H280" s="629"/>
      <c r="I280" s="629"/>
      <c r="J280" s="243" t="s">
        <v>31</v>
      </c>
      <c r="K280" s="628" t="s">
        <v>32</v>
      </c>
      <c r="L280" s="629"/>
      <c r="M280" s="36"/>
      <c r="N280" s="36"/>
      <c r="O280" s="36"/>
    </row>
    <row r="281" spans="1:15">
      <c r="A281" s="84" t="s">
        <v>381</v>
      </c>
      <c r="B281" s="567"/>
      <c r="C281" s="568"/>
      <c r="D281" s="574"/>
      <c r="E281" s="578"/>
      <c r="F281" s="575"/>
      <c r="G281" s="574"/>
      <c r="H281" s="575"/>
      <c r="I281" s="575"/>
      <c r="J281" s="176"/>
      <c r="K281" s="605"/>
      <c r="L281" s="607"/>
      <c r="M281" s="36"/>
      <c r="N281" s="36"/>
      <c r="O281" s="36"/>
    </row>
    <row r="282" spans="1:15">
      <c r="A282" s="85" t="s">
        <v>383</v>
      </c>
      <c r="B282" s="567"/>
      <c r="C282" s="568"/>
      <c r="D282" s="574"/>
      <c r="E282" s="578"/>
      <c r="F282" s="575"/>
      <c r="G282" s="574"/>
      <c r="H282" s="575"/>
      <c r="I282" s="575"/>
      <c r="J282" s="176"/>
      <c r="K282" s="605"/>
      <c r="L282" s="607"/>
      <c r="M282" s="36"/>
      <c r="N282" s="36"/>
      <c r="O282" s="36"/>
    </row>
    <row r="283" spans="1:15" ht="16.5">
      <c r="A283" s="85" t="s">
        <v>384</v>
      </c>
      <c r="B283" s="567"/>
      <c r="C283" s="568"/>
      <c r="D283" s="740" t="s">
        <v>147</v>
      </c>
      <c r="E283" s="741"/>
      <c r="F283" s="742"/>
      <c r="G283" s="740" t="s">
        <v>147</v>
      </c>
      <c r="H283" s="742"/>
      <c r="I283" s="742"/>
      <c r="J283" s="246" t="s">
        <v>147</v>
      </c>
      <c r="K283" s="605"/>
      <c r="L283" s="607"/>
      <c r="M283" s="36"/>
      <c r="N283" s="36"/>
      <c r="O283" s="36"/>
    </row>
    <row r="284" spans="1:15" ht="16.5">
      <c r="A284" s="85" t="s">
        <v>386</v>
      </c>
      <c r="B284" s="638"/>
      <c r="C284" s="639"/>
      <c r="D284" s="740" t="s">
        <v>147</v>
      </c>
      <c r="E284" s="741"/>
      <c r="F284" s="742"/>
      <c r="G284" s="740" t="s">
        <v>147</v>
      </c>
      <c r="H284" s="742"/>
      <c r="I284" s="742"/>
      <c r="J284" s="246" t="s">
        <v>147</v>
      </c>
      <c r="K284" s="697"/>
      <c r="L284" s="699"/>
      <c r="M284" s="36"/>
      <c r="N284" s="36"/>
      <c r="O284" s="36"/>
    </row>
    <row r="285" spans="1:15">
      <c r="A285" s="85" t="s">
        <v>387</v>
      </c>
      <c r="B285" s="638"/>
      <c r="C285" s="639"/>
      <c r="D285" s="633"/>
      <c r="E285" s="634"/>
      <c r="F285" s="635"/>
      <c r="G285" s="673"/>
      <c r="H285" s="674"/>
      <c r="I285" s="674"/>
      <c r="J285" s="122"/>
      <c r="K285" s="633"/>
      <c r="L285" s="635"/>
      <c r="M285" s="36"/>
      <c r="N285" s="36"/>
      <c r="O285" s="36"/>
    </row>
    <row r="286" spans="1:15">
      <c r="A286" s="85" t="s">
        <v>388</v>
      </c>
      <c r="B286" s="638"/>
      <c r="C286" s="639"/>
      <c r="D286" s="633"/>
      <c r="E286" s="634"/>
      <c r="F286" s="635"/>
      <c r="G286" s="673"/>
      <c r="H286" s="674"/>
      <c r="I286" s="674"/>
      <c r="J286" s="122"/>
      <c r="K286" s="633"/>
      <c r="L286" s="635"/>
      <c r="M286" s="36"/>
      <c r="N286" s="36"/>
      <c r="O286" s="36"/>
    </row>
    <row r="287" spans="1:15">
      <c r="A287" s="85" t="s">
        <v>389</v>
      </c>
      <c r="B287" s="633"/>
      <c r="C287" s="635"/>
      <c r="D287" s="743" t="s">
        <v>162</v>
      </c>
      <c r="E287" s="744"/>
      <c r="F287" s="745"/>
      <c r="G287" s="633"/>
      <c r="H287" s="635"/>
      <c r="I287" s="635"/>
      <c r="J287" s="122"/>
      <c r="K287" s="633"/>
      <c r="L287" s="635"/>
      <c r="M287" s="36"/>
      <c r="N287" s="36"/>
      <c r="O287" s="36"/>
    </row>
    <row r="288" spans="1:15">
      <c r="A288" s="85" t="s">
        <v>390</v>
      </c>
      <c r="B288" s="633"/>
      <c r="C288" s="635"/>
      <c r="D288" s="743" t="s">
        <v>162</v>
      </c>
      <c r="E288" s="744"/>
      <c r="F288" s="745"/>
      <c r="G288" s="633"/>
      <c r="H288" s="635"/>
      <c r="I288" s="635"/>
      <c r="J288" s="122"/>
      <c r="K288" s="121"/>
      <c r="L288" s="122"/>
      <c r="M288" s="36"/>
      <c r="N288" s="36"/>
      <c r="O288" s="36"/>
    </row>
    <row r="289" spans="1:15">
      <c r="A289" s="85" t="s">
        <v>391</v>
      </c>
      <c r="B289" s="643"/>
      <c r="C289" s="644"/>
      <c r="D289" s="633"/>
      <c r="E289" s="634"/>
      <c r="F289" s="635"/>
      <c r="G289" s="121"/>
      <c r="H289" s="123"/>
      <c r="I289" s="122"/>
      <c r="J289" s="122"/>
      <c r="K289" s="121"/>
      <c r="L289" s="122"/>
      <c r="M289" s="36"/>
      <c r="N289" s="36"/>
      <c r="O289" s="36"/>
    </row>
    <row r="290" spans="1:15">
      <c r="A290" s="85" t="s">
        <v>392</v>
      </c>
      <c r="B290" s="643"/>
      <c r="C290" s="644"/>
      <c r="D290" s="633"/>
      <c r="E290" s="634"/>
      <c r="F290" s="635"/>
      <c r="G290" s="121"/>
      <c r="H290" s="123"/>
      <c r="I290" s="122"/>
      <c r="J290" s="122"/>
      <c r="K290" s="121"/>
      <c r="L290" s="122"/>
      <c r="M290" s="36"/>
      <c r="N290" s="36"/>
      <c r="O290" s="36"/>
    </row>
    <row r="291" spans="1:15">
      <c r="A291" s="85" t="s">
        <v>393</v>
      </c>
      <c r="B291" s="643"/>
      <c r="C291" s="644"/>
      <c r="D291" s="633"/>
      <c r="E291" s="634"/>
      <c r="F291" s="635"/>
      <c r="G291" s="121"/>
      <c r="H291" s="123"/>
      <c r="I291" s="122"/>
      <c r="J291" s="122"/>
      <c r="K291" s="633"/>
      <c r="L291" s="635"/>
      <c r="M291" s="36"/>
      <c r="N291" s="36"/>
      <c r="O291" s="36"/>
    </row>
    <row r="292" spans="1:15">
      <c r="A292" s="85" t="s">
        <v>394</v>
      </c>
      <c r="B292" s="711"/>
      <c r="C292" s="712"/>
      <c r="D292" s="633"/>
      <c r="E292" s="634"/>
      <c r="F292" s="635"/>
      <c r="G292" s="121"/>
      <c r="H292" s="123"/>
      <c r="I292" s="122"/>
      <c r="J292" s="122"/>
      <c r="K292" s="633"/>
      <c r="L292" s="635"/>
      <c r="M292" s="36"/>
      <c r="N292" s="36"/>
      <c r="O292" s="36"/>
    </row>
    <row r="293" spans="1:15">
      <c r="A293" s="85" t="s">
        <v>395</v>
      </c>
      <c r="B293" s="124"/>
      <c r="C293" s="125"/>
      <c r="D293" s="126"/>
      <c r="E293" s="127"/>
      <c r="F293" s="128"/>
      <c r="G293" s="697"/>
      <c r="H293" s="699"/>
      <c r="I293" s="699"/>
      <c r="J293" s="128"/>
      <c r="K293" s="697"/>
      <c r="L293" s="699"/>
      <c r="M293" s="36"/>
      <c r="N293" s="36"/>
      <c r="O293" s="36"/>
    </row>
    <row r="294" spans="1:15">
      <c r="A294" s="561" t="s">
        <v>396</v>
      </c>
      <c r="B294" s="561"/>
      <c r="C294" s="561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</row>
    <row r="295" spans="1:15" ht="32.25" customHeight="1">
      <c r="A295" s="244" t="s">
        <v>397</v>
      </c>
      <c r="B295" s="749" t="s">
        <v>398</v>
      </c>
      <c r="C295" s="750"/>
      <c r="D295" s="750"/>
      <c r="E295" s="751"/>
      <c r="F295" s="245" t="s">
        <v>399</v>
      </c>
      <c r="G295" s="245" t="s">
        <v>400</v>
      </c>
      <c r="H295" s="752" t="s">
        <v>401</v>
      </c>
      <c r="I295" s="753"/>
      <c r="J295" s="244" t="s">
        <v>402</v>
      </c>
      <c r="K295" s="244" t="s">
        <v>403</v>
      </c>
      <c r="L295" s="244" t="s">
        <v>340</v>
      </c>
      <c r="M295" s="749" t="s">
        <v>404</v>
      </c>
      <c r="N295" s="751"/>
      <c r="O295" s="244" t="s">
        <v>43</v>
      </c>
    </row>
    <row r="296" spans="1:15" ht="21" customHeight="1">
      <c r="A296" s="247">
        <v>1</v>
      </c>
      <c r="B296" s="626" t="s">
        <v>147</v>
      </c>
      <c r="C296" s="702"/>
      <c r="D296" s="702"/>
      <c r="E296" s="627"/>
      <c r="F296" s="200" t="s">
        <v>21</v>
      </c>
      <c r="G296" s="70">
        <v>31</v>
      </c>
      <c r="H296" s="703"/>
      <c r="I296" s="704"/>
      <c r="J296" s="203" t="s">
        <v>25</v>
      </c>
      <c r="K296" s="203" t="s">
        <v>27</v>
      </c>
      <c r="L296" s="447" t="s">
        <v>312</v>
      </c>
      <c r="M296" s="705" t="s">
        <v>344</v>
      </c>
      <c r="N296" s="706"/>
      <c r="O296" s="200">
        <v>6</v>
      </c>
    </row>
    <row r="297" spans="1:15" ht="21" customHeight="1">
      <c r="A297" s="248">
        <v>2</v>
      </c>
      <c r="B297" s="746" t="s">
        <v>162</v>
      </c>
      <c r="C297" s="747"/>
      <c r="D297" s="747"/>
      <c r="E297" s="748"/>
      <c r="F297" s="203" t="s">
        <v>20</v>
      </c>
      <c r="G297" s="70">
        <v>24</v>
      </c>
      <c r="H297" s="703"/>
      <c r="I297" s="704"/>
      <c r="J297" s="203" t="s">
        <v>22</v>
      </c>
      <c r="K297" s="203" t="s">
        <v>27</v>
      </c>
      <c r="L297" s="447" t="s">
        <v>312</v>
      </c>
      <c r="M297" s="705" t="s">
        <v>344</v>
      </c>
      <c r="N297" s="706"/>
      <c r="O297" s="70">
        <v>2</v>
      </c>
    </row>
    <row r="298" spans="1:15">
      <c r="A298" s="90"/>
      <c r="B298" s="90"/>
      <c r="C298" s="90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224">
        <f>SUM(O296:O297)</f>
        <v>8</v>
      </c>
    </row>
    <row r="299" spans="1:15">
      <c r="A299" s="619" t="s">
        <v>405</v>
      </c>
      <c r="B299" s="619"/>
      <c r="C299" s="619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</row>
    <row r="300" spans="1:15" ht="22.5">
      <c r="A300" s="682" t="s">
        <v>406</v>
      </c>
      <c r="B300" s="683"/>
      <c r="C300" s="682" t="s">
        <v>29</v>
      </c>
      <c r="D300" s="688"/>
      <c r="E300" s="689" t="s">
        <v>30</v>
      </c>
      <c r="F300" s="689"/>
      <c r="G300" s="682" t="s">
        <v>407</v>
      </c>
      <c r="H300" s="683"/>
      <c r="I300" s="163" t="s">
        <v>31</v>
      </c>
      <c r="J300" s="682" t="s">
        <v>32</v>
      </c>
      <c r="K300" s="683"/>
      <c r="L300" s="87" t="s">
        <v>408</v>
      </c>
      <c r="M300" s="92"/>
      <c r="N300" s="36"/>
      <c r="O300" s="36"/>
    </row>
    <row r="301" spans="1:15" ht="25.5" customHeight="1">
      <c r="A301" s="617" t="s">
        <v>409</v>
      </c>
      <c r="B301" s="618"/>
      <c r="C301" s="615" t="s">
        <v>424</v>
      </c>
      <c r="D301" s="616"/>
      <c r="E301" s="615"/>
      <c r="F301" s="616"/>
      <c r="G301" s="615" t="s">
        <v>424</v>
      </c>
      <c r="H301" s="616"/>
      <c r="I301" s="355"/>
      <c r="J301" s="615"/>
      <c r="K301" s="616"/>
      <c r="L301" s="353">
        <v>4</v>
      </c>
      <c r="M301" s="36"/>
      <c r="N301" s="36"/>
      <c r="O301" s="36"/>
    </row>
    <row r="302" spans="1:15" ht="22.5" customHeight="1">
      <c r="A302" s="613" t="s">
        <v>411</v>
      </c>
      <c r="B302" s="614"/>
      <c r="C302" s="615"/>
      <c r="D302" s="616"/>
      <c r="E302" s="615"/>
      <c r="F302" s="616"/>
      <c r="G302" s="615"/>
      <c r="H302" s="616"/>
      <c r="I302" s="355"/>
      <c r="J302" s="615"/>
      <c r="K302" s="616"/>
      <c r="L302" s="410"/>
      <c r="M302" s="36"/>
      <c r="N302" s="36"/>
      <c r="O302" s="36"/>
    </row>
    <row r="303" spans="1:15" ht="30.75" customHeight="1">
      <c r="A303" s="617" t="s">
        <v>412</v>
      </c>
      <c r="B303" s="618"/>
      <c r="C303" s="615"/>
      <c r="D303" s="616"/>
      <c r="E303" s="615"/>
      <c r="F303" s="616"/>
      <c r="G303" s="754"/>
      <c r="H303" s="755"/>
      <c r="I303" s="411"/>
      <c r="J303" s="615" t="s">
        <v>495</v>
      </c>
      <c r="K303" s="616"/>
      <c r="L303" s="202">
        <v>4</v>
      </c>
      <c r="M303" s="36"/>
      <c r="N303" s="36"/>
      <c r="O303" s="36"/>
    </row>
    <row r="304" spans="1:15" ht="30.75" customHeight="1">
      <c r="A304" s="626" t="s">
        <v>413</v>
      </c>
      <c r="B304" s="627"/>
      <c r="C304" s="615" t="s">
        <v>495</v>
      </c>
      <c r="D304" s="616"/>
      <c r="E304" s="615"/>
      <c r="F304" s="616"/>
      <c r="G304" s="615" t="s">
        <v>423</v>
      </c>
      <c r="H304" s="616"/>
      <c r="I304" s="355" t="s">
        <v>459</v>
      </c>
      <c r="J304" s="615" t="s">
        <v>423</v>
      </c>
      <c r="K304" s="616"/>
      <c r="L304" s="353">
        <v>12</v>
      </c>
      <c r="M304" s="36"/>
      <c r="N304" s="36"/>
      <c r="O304" s="36"/>
    </row>
    <row r="305" spans="1:15" ht="24" customHeight="1">
      <c r="A305" s="626" t="s">
        <v>415</v>
      </c>
      <c r="B305" s="627"/>
      <c r="C305" s="615" t="s">
        <v>431</v>
      </c>
      <c r="D305" s="616"/>
      <c r="E305" s="615" t="s">
        <v>453</v>
      </c>
      <c r="F305" s="616"/>
      <c r="G305" s="615" t="s">
        <v>431</v>
      </c>
      <c r="H305" s="616"/>
      <c r="I305" s="355" t="s">
        <v>431</v>
      </c>
      <c r="J305" s="615" t="s">
        <v>424</v>
      </c>
      <c r="K305" s="616"/>
      <c r="L305" s="353">
        <v>12</v>
      </c>
      <c r="M305" s="36"/>
      <c r="N305" s="36"/>
      <c r="O305" s="36"/>
    </row>
    <row r="306" spans="1:15">
      <c r="A306" s="621"/>
      <c r="B306" s="621"/>
      <c r="C306" s="621"/>
      <c r="D306" s="94"/>
      <c r="E306" s="94"/>
      <c r="F306" s="94"/>
      <c r="G306" s="94"/>
      <c r="H306" s="94"/>
      <c r="I306" s="94"/>
      <c r="J306" s="94"/>
      <c r="K306" s="94"/>
      <c r="L306" s="225">
        <f>SUM(L301:L305)</f>
        <v>32</v>
      </c>
      <c r="M306" s="36"/>
      <c r="N306" s="36"/>
      <c r="O306" s="36"/>
    </row>
    <row r="307" spans="1:15">
      <c r="A307" s="95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36"/>
      <c r="N307" s="36"/>
      <c r="O307" s="36"/>
    </row>
    <row r="308" spans="1:15">
      <c r="A308" s="96"/>
      <c r="B308" s="97"/>
      <c r="C308" s="94"/>
      <c r="D308" s="94"/>
      <c r="E308" s="94"/>
      <c r="F308" s="94"/>
      <c r="G308" s="94"/>
      <c r="H308" s="622" t="s">
        <v>416</v>
      </c>
      <c r="I308" s="623"/>
      <c r="J308" s="624"/>
      <c r="K308" s="98"/>
      <c r="L308" s="53">
        <f>O298</f>
        <v>8</v>
      </c>
      <c r="M308" s="36"/>
      <c r="N308" s="36"/>
      <c r="O308" s="36"/>
    </row>
    <row r="309" spans="1:15">
      <c r="A309" s="95"/>
      <c r="B309" s="99"/>
      <c r="C309" s="94"/>
      <c r="D309" s="94"/>
      <c r="E309" s="94"/>
      <c r="F309" s="94"/>
      <c r="G309" s="94"/>
      <c r="H309" s="622" t="s">
        <v>417</v>
      </c>
      <c r="I309" s="623"/>
      <c r="J309" s="624"/>
      <c r="K309" s="98"/>
      <c r="L309" s="53">
        <f>L306</f>
        <v>32</v>
      </c>
      <c r="M309" s="36"/>
      <c r="N309" s="36"/>
      <c r="O309" s="36"/>
    </row>
    <row r="310" spans="1:15">
      <c r="A310" s="95"/>
      <c r="B310" s="99"/>
      <c r="C310" s="94"/>
      <c r="D310" s="94"/>
      <c r="E310" s="94"/>
      <c r="F310" s="94"/>
      <c r="G310" s="94"/>
      <c r="H310" s="625" t="s">
        <v>418</v>
      </c>
      <c r="I310" s="625"/>
      <c r="J310" s="625"/>
      <c r="K310" s="100"/>
      <c r="L310" s="225">
        <f>SUM(L308:L309)</f>
        <v>40</v>
      </c>
      <c r="M310" s="36"/>
      <c r="N310" s="36"/>
      <c r="O310" s="36"/>
    </row>
    <row r="311" spans="1:15">
      <c r="A311" s="95"/>
      <c r="B311" s="99"/>
      <c r="C311" s="94"/>
      <c r="D311" s="94"/>
      <c r="E311" s="94"/>
      <c r="F311" s="94"/>
      <c r="G311" s="94"/>
      <c r="H311" s="101"/>
      <c r="I311" s="101"/>
      <c r="J311" s="101"/>
      <c r="K311" s="101"/>
      <c r="L311" s="102"/>
      <c r="M311" s="36"/>
      <c r="N311" s="36"/>
      <c r="O311" s="36"/>
    </row>
    <row r="312" spans="1:15" ht="27" customHeight="1">
      <c r="A312" s="550" t="s">
        <v>535</v>
      </c>
      <c r="B312" s="550"/>
      <c r="C312" s="550"/>
      <c r="D312" s="103"/>
      <c r="E312" s="103"/>
      <c r="F312" s="104"/>
      <c r="G312" s="104"/>
      <c r="H312" s="104"/>
      <c r="I312" s="104"/>
      <c r="J312" s="550"/>
      <c r="K312" s="550"/>
      <c r="L312" s="550"/>
      <c r="M312" s="550"/>
      <c r="N312" s="103"/>
      <c r="O312" s="104"/>
    </row>
    <row r="313" spans="1:15" s="2" customFormat="1" ht="27" customHeight="1">
      <c r="A313" s="356"/>
      <c r="B313" s="356"/>
      <c r="C313" s="356"/>
      <c r="D313" s="356"/>
      <c r="E313" s="356"/>
      <c r="F313" s="104"/>
      <c r="G313" s="104"/>
      <c r="H313" s="104"/>
      <c r="I313" s="104"/>
      <c r="J313" s="356"/>
      <c r="K313" s="356"/>
      <c r="L313" s="356"/>
      <c r="M313" s="356"/>
      <c r="N313" s="356"/>
      <c r="O313" s="104"/>
    </row>
    <row r="314" spans="1:15" ht="8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s="2" customFormat="1" ht="8.25" customHeight="1"/>
    <row r="316" spans="1:15">
      <c r="A316" s="756" t="s">
        <v>363</v>
      </c>
      <c r="B316" s="756"/>
      <c r="C316" s="756"/>
      <c r="D316" s="756"/>
      <c r="E316" s="756"/>
      <c r="F316" s="756"/>
      <c r="G316" s="756"/>
      <c r="H316" s="36"/>
      <c r="I316" s="36"/>
      <c r="J316" s="36"/>
      <c r="K316" s="36"/>
      <c r="L316" s="36"/>
      <c r="M316" s="36"/>
      <c r="N316" s="36"/>
      <c r="O316" s="36"/>
    </row>
    <row r="317" spans="1:15">
      <c r="A317" s="756" t="s">
        <v>364</v>
      </c>
      <c r="B317" s="756"/>
      <c r="C317" s="757"/>
      <c r="D317" s="757"/>
      <c r="E317" s="757"/>
      <c r="F317" s="757"/>
      <c r="G317" s="249"/>
      <c r="H317" s="36"/>
      <c r="I317" s="36"/>
      <c r="J317" s="36"/>
      <c r="K317" s="36"/>
      <c r="L317" s="36"/>
      <c r="M317" s="36"/>
      <c r="N317" s="36"/>
      <c r="O317" s="36"/>
    </row>
    <row r="318" spans="1:15" ht="18.75">
      <c r="A318" s="566" t="s">
        <v>365</v>
      </c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6"/>
    </row>
    <row r="319" spans="1:15" ht="18.75">
      <c r="A319" s="566" t="s">
        <v>366</v>
      </c>
      <c r="B319" s="566"/>
      <c r="C319" s="566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6"/>
    </row>
    <row r="320" spans="1:15">
      <c r="A320" s="75" t="s">
        <v>367</v>
      </c>
      <c r="B320" s="75"/>
      <c r="C320" s="75" t="s">
        <v>368</v>
      </c>
      <c r="D320" s="75"/>
      <c r="E320" s="75"/>
      <c r="F320" s="75"/>
      <c r="G320" s="75"/>
      <c r="H320" s="75" t="s">
        <v>369</v>
      </c>
      <c r="I320" s="559" t="s">
        <v>370</v>
      </c>
      <c r="J320" s="559"/>
      <c r="K320" s="559"/>
      <c r="L320" s="559" t="s">
        <v>368</v>
      </c>
      <c r="M320" s="559"/>
      <c r="N320" s="559"/>
      <c r="O320" s="562"/>
    </row>
    <row r="321" spans="1:15">
      <c r="A321" s="76" t="s">
        <v>371</v>
      </c>
      <c r="B321" s="77"/>
      <c r="C321" s="559" t="s">
        <v>304</v>
      </c>
      <c r="D321" s="559"/>
      <c r="E321" s="559"/>
      <c r="F321" s="559"/>
      <c r="G321" s="559"/>
      <c r="H321" s="75"/>
      <c r="I321" s="75" t="s">
        <v>372</v>
      </c>
      <c r="J321" s="75"/>
      <c r="K321" s="75"/>
      <c r="L321" s="559" t="s">
        <v>301</v>
      </c>
      <c r="M321" s="559"/>
      <c r="N321" s="559"/>
      <c r="O321" s="78"/>
    </row>
    <row r="322" spans="1:15">
      <c r="A322" s="560" t="s">
        <v>373</v>
      </c>
      <c r="B322" s="559"/>
      <c r="C322" s="559"/>
      <c r="D322" s="559"/>
      <c r="E322" s="559"/>
      <c r="F322" s="559"/>
      <c r="G322" s="559"/>
      <c r="H322" s="79"/>
      <c r="I322" s="561" t="s">
        <v>124</v>
      </c>
      <c r="J322" s="561"/>
      <c r="K322" s="561"/>
      <c r="L322" s="561"/>
      <c r="M322" s="561"/>
      <c r="N322" s="561"/>
      <c r="O322" s="117"/>
    </row>
    <row r="323" spans="1:15">
      <c r="A323" s="737" t="s">
        <v>374</v>
      </c>
      <c r="B323" s="691"/>
      <c r="C323" s="118" t="s">
        <v>375</v>
      </c>
      <c r="D323" s="108"/>
      <c r="E323" s="108"/>
      <c r="F323" s="108"/>
      <c r="G323" s="108"/>
      <c r="H323" s="739" t="s">
        <v>376</v>
      </c>
      <c r="I323" s="739"/>
      <c r="J323" s="119" t="s">
        <v>377</v>
      </c>
      <c r="K323" s="118"/>
      <c r="L323" s="111"/>
      <c r="M323" s="55" t="s">
        <v>378</v>
      </c>
      <c r="N323" s="55"/>
      <c r="O323" s="120"/>
    </row>
    <row r="324" spans="1:15">
      <c r="A324" s="242" t="s">
        <v>379</v>
      </c>
      <c r="B324" s="628" t="s">
        <v>29</v>
      </c>
      <c r="C324" s="629"/>
      <c r="D324" s="628" t="s">
        <v>30</v>
      </c>
      <c r="E324" s="630"/>
      <c r="F324" s="629"/>
      <c r="G324" s="628" t="s">
        <v>380</v>
      </c>
      <c r="H324" s="629"/>
      <c r="I324" s="629"/>
      <c r="J324" s="243" t="s">
        <v>31</v>
      </c>
      <c r="K324" s="628" t="s">
        <v>32</v>
      </c>
      <c r="L324" s="629"/>
      <c r="M324" s="36"/>
      <c r="N324" s="36"/>
      <c r="O324" s="36"/>
    </row>
    <row r="325" spans="1:15" ht="21" customHeight="1">
      <c r="A325" s="84" t="s">
        <v>381</v>
      </c>
      <c r="B325" s="758"/>
      <c r="C325" s="758"/>
      <c r="D325" s="759"/>
      <c r="E325" s="759"/>
      <c r="F325" s="759"/>
      <c r="G325" s="633"/>
      <c r="H325" s="635"/>
      <c r="I325" s="759"/>
      <c r="J325" s="171"/>
      <c r="K325" s="760" t="s">
        <v>159</v>
      </c>
      <c r="L325" s="760"/>
      <c r="M325" s="36"/>
      <c r="N325" s="36"/>
      <c r="O325" s="36"/>
    </row>
    <row r="326" spans="1:15" ht="21" customHeight="1">
      <c r="A326" s="85" t="s">
        <v>383</v>
      </c>
      <c r="B326" s="758"/>
      <c r="C326" s="758"/>
      <c r="D326" s="759"/>
      <c r="E326" s="759"/>
      <c r="F326" s="759"/>
      <c r="G326" s="129"/>
      <c r="H326" s="130"/>
      <c r="I326" s="131"/>
      <c r="J326" s="171"/>
      <c r="K326" s="760" t="s">
        <v>159</v>
      </c>
      <c r="L326" s="760"/>
      <c r="M326" s="36"/>
      <c r="N326" s="36"/>
      <c r="O326" s="36"/>
    </row>
    <row r="327" spans="1:15" ht="30" customHeight="1">
      <c r="A327" s="85" t="s">
        <v>384</v>
      </c>
      <c r="B327" s="761" t="s">
        <v>187</v>
      </c>
      <c r="C327" s="761"/>
      <c r="D327" s="760" t="s">
        <v>159</v>
      </c>
      <c r="E327" s="760"/>
      <c r="F327" s="760"/>
      <c r="G327" s="762" t="s">
        <v>159</v>
      </c>
      <c r="H327" s="763"/>
      <c r="I327" s="763"/>
      <c r="J327" s="252" t="s">
        <v>187</v>
      </c>
      <c r="K327" s="759"/>
      <c r="L327" s="759"/>
      <c r="M327" s="36"/>
      <c r="N327" s="36"/>
      <c r="O327" s="36"/>
    </row>
    <row r="328" spans="1:15" ht="27" customHeight="1">
      <c r="A328" s="85" t="s">
        <v>386</v>
      </c>
      <c r="B328" s="761" t="s">
        <v>187</v>
      </c>
      <c r="C328" s="761"/>
      <c r="D328" s="760" t="s">
        <v>159</v>
      </c>
      <c r="E328" s="760"/>
      <c r="F328" s="760"/>
      <c r="G328" s="762" t="s">
        <v>159</v>
      </c>
      <c r="H328" s="763"/>
      <c r="I328" s="763"/>
      <c r="J328" s="252" t="s">
        <v>187</v>
      </c>
      <c r="K328" s="759"/>
      <c r="L328" s="759"/>
      <c r="M328" s="36"/>
      <c r="N328" s="36"/>
      <c r="O328" s="36"/>
    </row>
    <row r="329" spans="1:15" ht="21" customHeight="1">
      <c r="A329" s="85" t="s">
        <v>387</v>
      </c>
      <c r="B329" s="758"/>
      <c r="C329" s="758"/>
      <c r="D329" s="765" t="s">
        <v>193</v>
      </c>
      <c r="E329" s="765"/>
      <c r="F329" s="765"/>
      <c r="G329" s="766" t="s">
        <v>187</v>
      </c>
      <c r="H329" s="767"/>
      <c r="I329" s="768"/>
      <c r="J329" s="171"/>
      <c r="K329" s="764"/>
      <c r="L329" s="759"/>
      <c r="M329" s="36"/>
      <c r="N329" s="36"/>
      <c r="O329" s="36"/>
    </row>
    <row r="330" spans="1:15" ht="21" customHeight="1">
      <c r="A330" s="85" t="s">
        <v>388</v>
      </c>
      <c r="B330" s="758"/>
      <c r="C330" s="758"/>
      <c r="D330" s="765" t="s">
        <v>193</v>
      </c>
      <c r="E330" s="765"/>
      <c r="F330" s="765"/>
      <c r="G330" s="766" t="s">
        <v>187</v>
      </c>
      <c r="H330" s="767"/>
      <c r="I330" s="768"/>
      <c r="J330" s="171"/>
      <c r="K330" s="764"/>
      <c r="L330" s="759"/>
      <c r="M330" s="36"/>
      <c r="N330" s="36"/>
      <c r="O330" s="36"/>
    </row>
    <row r="331" spans="1:15" ht="13.5" customHeight="1">
      <c r="A331" s="85" t="s">
        <v>389</v>
      </c>
      <c r="B331" s="759"/>
      <c r="C331" s="759"/>
      <c r="D331" s="759"/>
      <c r="E331" s="759"/>
      <c r="F331" s="759"/>
      <c r="G331" s="633"/>
      <c r="H331" s="635"/>
      <c r="I331" s="759"/>
      <c r="J331" s="171"/>
      <c r="K331" s="759"/>
      <c r="L331" s="759"/>
      <c r="M331" s="36"/>
      <c r="N331" s="36"/>
      <c r="O331" s="36"/>
    </row>
    <row r="332" spans="1:15" ht="13.5" customHeight="1">
      <c r="A332" s="85" t="s">
        <v>390</v>
      </c>
      <c r="B332" s="759"/>
      <c r="C332" s="759"/>
      <c r="D332" s="759"/>
      <c r="E332" s="759"/>
      <c r="F332" s="759"/>
      <c r="G332" s="633"/>
      <c r="H332" s="635"/>
      <c r="I332" s="759"/>
      <c r="J332" s="171"/>
      <c r="K332" s="759"/>
      <c r="L332" s="759"/>
      <c r="M332" s="36"/>
      <c r="N332" s="36"/>
      <c r="O332" s="36"/>
    </row>
    <row r="333" spans="1:15" ht="13.5" customHeight="1">
      <c r="A333" s="85" t="s">
        <v>391</v>
      </c>
      <c r="B333" s="764"/>
      <c r="C333" s="764"/>
      <c r="D333" s="759"/>
      <c r="E333" s="759"/>
      <c r="F333" s="759"/>
      <c r="G333" s="633"/>
      <c r="H333" s="635"/>
      <c r="I333" s="759"/>
      <c r="J333" s="171"/>
      <c r="K333" s="759"/>
      <c r="L333" s="759"/>
      <c r="M333" s="36"/>
      <c r="N333" s="36"/>
      <c r="O333" s="36"/>
    </row>
    <row r="334" spans="1:15" ht="13.5" customHeight="1">
      <c r="A334" s="85" t="s">
        <v>392</v>
      </c>
      <c r="B334" s="764"/>
      <c r="C334" s="764"/>
      <c r="D334" s="759"/>
      <c r="E334" s="759"/>
      <c r="F334" s="759"/>
      <c r="G334" s="633"/>
      <c r="H334" s="635"/>
      <c r="I334" s="759"/>
      <c r="J334" s="171"/>
      <c r="K334" s="759"/>
      <c r="L334" s="759"/>
      <c r="M334" s="36"/>
      <c r="N334" s="36"/>
      <c r="O334" s="36"/>
    </row>
    <row r="335" spans="1:15" ht="13.5" customHeight="1">
      <c r="A335" s="85" t="s">
        <v>393</v>
      </c>
      <c r="B335" s="764"/>
      <c r="C335" s="764"/>
      <c r="D335" s="759"/>
      <c r="E335" s="759"/>
      <c r="F335" s="759"/>
      <c r="G335" s="633"/>
      <c r="H335" s="635"/>
      <c r="I335" s="759"/>
      <c r="J335" s="171"/>
      <c r="K335" s="759"/>
      <c r="L335" s="759"/>
      <c r="M335" s="36"/>
      <c r="N335" s="36"/>
      <c r="O335" s="36"/>
    </row>
    <row r="336" spans="1:15" ht="13.5" customHeight="1">
      <c r="A336" s="85" t="s">
        <v>394</v>
      </c>
      <c r="B336" s="764"/>
      <c r="C336" s="764"/>
      <c r="D336" s="759"/>
      <c r="E336" s="759"/>
      <c r="F336" s="759"/>
      <c r="G336" s="633"/>
      <c r="H336" s="635"/>
      <c r="I336" s="759"/>
      <c r="J336" s="171"/>
      <c r="K336" s="759"/>
      <c r="L336" s="759"/>
      <c r="M336" s="36"/>
      <c r="N336" s="36"/>
      <c r="O336" s="36"/>
    </row>
    <row r="337" spans="1:15" ht="13.5" customHeight="1">
      <c r="A337" s="85" t="s">
        <v>395</v>
      </c>
      <c r="B337" s="764"/>
      <c r="C337" s="764"/>
      <c r="D337" s="759"/>
      <c r="E337" s="759"/>
      <c r="F337" s="759"/>
      <c r="G337" s="633"/>
      <c r="H337" s="635"/>
      <c r="I337" s="759"/>
      <c r="J337" s="171"/>
      <c r="K337" s="759"/>
      <c r="L337" s="759"/>
      <c r="M337" s="36"/>
      <c r="N337" s="36"/>
      <c r="O337" s="36"/>
    </row>
    <row r="338" spans="1:15">
      <c r="A338" s="561" t="s">
        <v>396</v>
      </c>
      <c r="B338" s="598"/>
      <c r="C338" s="598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</row>
    <row r="339" spans="1:15" ht="22.5">
      <c r="A339" s="86" t="s">
        <v>397</v>
      </c>
      <c r="B339" s="707" t="s">
        <v>398</v>
      </c>
      <c r="C339" s="708"/>
      <c r="D339" s="708"/>
      <c r="E339" s="709"/>
      <c r="F339" s="87" t="s">
        <v>399</v>
      </c>
      <c r="G339" s="87" t="s">
        <v>400</v>
      </c>
      <c r="H339" s="682" t="s">
        <v>401</v>
      </c>
      <c r="I339" s="683"/>
      <c r="J339" s="86" t="s">
        <v>402</v>
      </c>
      <c r="K339" s="86" t="s">
        <v>403</v>
      </c>
      <c r="L339" s="86" t="s">
        <v>440</v>
      </c>
      <c r="M339" s="710" t="s">
        <v>404</v>
      </c>
      <c r="N339" s="710"/>
      <c r="O339" s="86" t="s">
        <v>43</v>
      </c>
    </row>
    <row r="340" spans="1:15" ht="24" customHeight="1">
      <c r="A340" s="250">
        <v>1</v>
      </c>
      <c r="B340" s="626" t="s">
        <v>159</v>
      </c>
      <c r="C340" s="702"/>
      <c r="D340" s="702"/>
      <c r="E340" s="627"/>
      <c r="F340" s="203" t="s">
        <v>20</v>
      </c>
      <c r="G340" s="200">
        <v>28</v>
      </c>
      <c r="H340" s="605"/>
      <c r="I340" s="607"/>
      <c r="J340" s="203" t="s">
        <v>25</v>
      </c>
      <c r="K340" s="203" t="s">
        <v>27</v>
      </c>
      <c r="L340" s="200" t="s">
        <v>312</v>
      </c>
      <c r="M340" s="705" t="s">
        <v>344</v>
      </c>
      <c r="N340" s="706"/>
      <c r="O340" s="200">
        <v>6</v>
      </c>
    </row>
    <row r="341" spans="1:15" ht="15" customHeight="1">
      <c r="A341" s="251">
        <v>2</v>
      </c>
      <c r="B341" s="626" t="s">
        <v>187</v>
      </c>
      <c r="C341" s="702"/>
      <c r="D341" s="702"/>
      <c r="E341" s="627"/>
      <c r="F341" s="203" t="s">
        <v>18</v>
      </c>
      <c r="G341" s="200">
        <v>19</v>
      </c>
      <c r="H341" s="605"/>
      <c r="I341" s="607"/>
      <c r="J341" s="227" t="s">
        <v>22</v>
      </c>
      <c r="K341" s="227" t="s">
        <v>27</v>
      </c>
      <c r="L341" s="200" t="s">
        <v>312</v>
      </c>
      <c r="M341" s="705" t="s">
        <v>344</v>
      </c>
      <c r="N341" s="706"/>
      <c r="O341" s="200">
        <v>6</v>
      </c>
    </row>
    <row r="342" spans="1:15" ht="18.75" customHeight="1">
      <c r="A342" s="253">
        <v>3</v>
      </c>
      <c r="B342" s="626" t="s">
        <v>193</v>
      </c>
      <c r="C342" s="702"/>
      <c r="D342" s="702"/>
      <c r="E342" s="627"/>
      <c r="F342" s="203" t="s">
        <v>13</v>
      </c>
      <c r="G342" s="200">
        <v>4</v>
      </c>
      <c r="H342" s="605"/>
      <c r="I342" s="607"/>
      <c r="J342" s="227" t="s">
        <v>120</v>
      </c>
      <c r="K342" s="227" t="s">
        <v>27</v>
      </c>
      <c r="L342" s="200" t="s">
        <v>312</v>
      </c>
      <c r="M342" s="705" t="s">
        <v>344</v>
      </c>
      <c r="N342" s="706"/>
      <c r="O342" s="200">
        <v>2</v>
      </c>
    </row>
    <row r="343" spans="1:15" ht="15.75">
      <c r="A343" s="90"/>
      <c r="B343" s="90"/>
      <c r="C343" s="90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228">
        <v>14</v>
      </c>
    </row>
    <row r="344" spans="1:15">
      <c r="A344" s="619" t="s">
        <v>405</v>
      </c>
      <c r="B344" s="619"/>
      <c r="C344" s="619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</row>
    <row r="345" spans="1:15" ht="24.75" customHeight="1">
      <c r="A345" s="682" t="s">
        <v>406</v>
      </c>
      <c r="B345" s="683"/>
      <c r="C345" s="682" t="s">
        <v>29</v>
      </c>
      <c r="D345" s="688"/>
      <c r="E345" s="689" t="s">
        <v>30</v>
      </c>
      <c r="F345" s="689"/>
      <c r="G345" s="682" t="s">
        <v>407</v>
      </c>
      <c r="H345" s="683"/>
      <c r="I345" s="163" t="s">
        <v>31</v>
      </c>
      <c r="J345" s="682" t="s">
        <v>32</v>
      </c>
      <c r="K345" s="683"/>
      <c r="L345" s="87" t="s">
        <v>408</v>
      </c>
      <c r="M345" s="92"/>
      <c r="N345" s="36"/>
      <c r="O345" s="36"/>
    </row>
    <row r="346" spans="1:15" ht="27.75" customHeight="1">
      <c r="A346" s="617" t="s">
        <v>409</v>
      </c>
      <c r="B346" s="618"/>
      <c r="C346" s="684" t="s">
        <v>445</v>
      </c>
      <c r="D346" s="769"/>
      <c r="E346" s="770" t="s">
        <v>424</v>
      </c>
      <c r="F346" s="770"/>
      <c r="G346" s="684" t="s">
        <v>424</v>
      </c>
      <c r="H346" s="685"/>
      <c r="I346" s="395" t="s">
        <v>445</v>
      </c>
      <c r="J346" s="684" t="s">
        <v>445</v>
      </c>
      <c r="K346" s="685"/>
      <c r="L346" s="107">
        <v>10</v>
      </c>
      <c r="M346" s="36"/>
      <c r="N346" s="36"/>
      <c r="O346" s="36"/>
    </row>
    <row r="347" spans="1:15" ht="24" customHeight="1">
      <c r="A347" s="613" t="s">
        <v>411</v>
      </c>
      <c r="B347" s="614"/>
      <c r="C347" s="771"/>
      <c r="D347" s="772"/>
      <c r="E347" s="770"/>
      <c r="F347" s="770"/>
      <c r="G347" s="684"/>
      <c r="H347" s="685"/>
      <c r="I347" s="395" t="s">
        <v>424</v>
      </c>
      <c r="J347" s="771" t="s">
        <v>426</v>
      </c>
      <c r="K347" s="773"/>
      <c r="L347" s="396">
        <v>4</v>
      </c>
      <c r="M347" s="36"/>
      <c r="N347" s="36"/>
      <c r="O347" s="36"/>
    </row>
    <row r="348" spans="1:15" ht="18" customHeight="1">
      <c r="A348" s="617" t="s">
        <v>412</v>
      </c>
      <c r="B348" s="618"/>
      <c r="C348" s="684"/>
      <c r="D348" s="769"/>
      <c r="E348" s="770"/>
      <c r="F348" s="770"/>
      <c r="G348" s="684" t="s">
        <v>446</v>
      </c>
      <c r="H348" s="685"/>
      <c r="I348" s="395" t="s">
        <v>423</v>
      </c>
      <c r="J348" s="684"/>
      <c r="K348" s="685"/>
      <c r="L348" s="107">
        <v>4</v>
      </c>
      <c r="M348" s="36"/>
      <c r="N348" s="36"/>
      <c r="O348" s="36"/>
    </row>
    <row r="349" spans="1:15" ht="23.25" customHeight="1">
      <c r="A349" s="626" t="s">
        <v>413</v>
      </c>
      <c r="B349" s="627"/>
      <c r="C349" s="684" t="s">
        <v>423</v>
      </c>
      <c r="D349" s="769"/>
      <c r="E349" s="770" t="s">
        <v>446</v>
      </c>
      <c r="F349" s="770"/>
      <c r="G349" s="684"/>
      <c r="H349" s="685"/>
      <c r="I349" s="395"/>
      <c r="J349" s="684"/>
      <c r="K349" s="685"/>
      <c r="L349" s="107">
        <v>4</v>
      </c>
      <c r="M349" s="36"/>
      <c r="N349" s="36"/>
      <c r="O349" s="36"/>
    </row>
    <row r="350" spans="1:15" ht="26.25" customHeight="1">
      <c r="A350" s="626" t="s">
        <v>415</v>
      </c>
      <c r="B350" s="627"/>
      <c r="C350" s="684" t="s">
        <v>425</v>
      </c>
      <c r="D350" s="769"/>
      <c r="E350" s="770"/>
      <c r="F350" s="770"/>
      <c r="G350" s="684"/>
      <c r="H350" s="685"/>
      <c r="I350" s="394"/>
      <c r="J350" s="684" t="s">
        <v>431</v>
      </c>
      <c r="K350" s="685"/>
      <c r="L350" s="107">
        <v>4</v>
      </c>
      <c r="M350" s="36"/>
      <c r="N350" s="36"/>
      <c r="O350" s="36"/>
    </row>
    <row r="351" spans="1:15">
      <c r="A351" s="621"/>
      <c r="B351" s="621"/>
      <c r="C351" s="621"/>
      <c r="D351" s="94"/>
      <c r="E351" s="94"/>
      <c r="F351" s="94"/>
      <c r="G351" s="94"/>
      <c r="H351" s="94"/>
      <c r="I351" s="94"/>
      <c r="J351" s="94"/>
      <c r="K351" s="94"/>
      <c r="L351" s="225">
        <f>SUM(L346:L350)</f>
        <v>26</v>
      </c>
      <c r="M351" s="36"/>
      <c r="N351" s="36"/>
      <c r="O351" s="36"/>
    </row>
    <row r="352" spans="1:15">
      <c r="A352" s="95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36"/>
      <c r="N352" s="36"/>
      <c r="O352" s="36"/>
    </row>
    <row r="353" spans="1:15">
      <c r="A353" s="96"/>
      <c r="B353" s="97"/>
      <c r="C353" s="94"/>
      <c r="D353" s="94"/>
      <c r="E353" s="94"/>
      <c r="F353" s="94"/>
      <c r="G353" s="94"/>
      <c r="H353" s="622" t="s">
        <v>416</v>
      </c>
      <c r="I353" s="623"/>
      <c r="J353" s="624"/>
      <c r="K353" s="98"/>
      <c r="L353" s="53">
        <f>O343</f>
        <v>14</v>
      </c>
      <c r="M353" s="36"/>
      <c r="N353" s="36"/>
      <c r="O353" s="36"/>
    </row>
    <row r="354" spans="1:15">
      <c r="A354" s="95"/>
      <c r="B354" s="99"/>
      <c r="C354" s="94"/>
      <c r="D354" s="94"/>
      <c r="E354" s="94"/>
      <c r="F354" s="94"/>
      <c r="G354" s="94"/>
      <c r="H354" s="622" t="s">
        <v>417</v>
      </c>
      <c r="I354" s="623"/>
      <c r="J354" s="624"/>
      <c r="K354" s="98"/>
      <c r="L354" s="53">
        <f>L351</f>
        <v>26</v>
      </c>
      <c r="M354" s="36"/>
      <c r="N354" s="36"/>
      <c r="O354" s="36"/>
    </row>
    <row r="355" spans="1:15">
      <c r="A355" s="95"/>
      <c r="B355" s="99"/>
      <c r="C355" s="94"/>
      <c r="D355" s="94"/>
      <c r="E355" s="94"/>
      <c r="F355" s="94"/>
      <c r="G355" s="94"/>
      <c r="H355" s="625" t="s">
        <v>418</v>
      </c>
      <c r="I355" s="625"/>
      <c r="J355" s="625"/>
      <c r="K355" s="100"/>
      <c r="L355" s="225">
        <f>SUM(L353:L354)</f>
        <v>40</v>
      </c>
      <c r="M355" s="36"/>
      <c r="N355" s="36"/>
      <c r="O355" s="36"/>
    </row>
    <row r="356" spans="1:15">
      <c r="A356" s="95"/>
      <c r="B356" s="99"/>
      <c r="C356" s="94"/>
      <c r="D356" s="94"/>
      <c r="E356" s="94"/>
      <c r="F356" s="94"/>
      <c r="G356" s="94"/>
      <c r="H356" s="101"/>
      <c r="I356" s="101"/>
      <c r="J356" s="101"/>
      <c r="K356" s="101"/>
      <c r="L356" s="92"/>
      <c r="M356" s="36"/>
      <c r="N356" s="36"/>
      <c r="O356" s="36"/>
    </row>
    <row r="357" spans="1:15" ht="36.75" customHeight="1">
      <c r="A357" s="550" t="s">
        <v>517</v>
      </c>
      <c r="B357" s="550"/>
      <c r="C357" s="550"/>
      <c r="D357" s="103"/>
      <c r="E357" s="103"/>
      <c r="F357" s="104"/>
      <c r="G357" s="104"/>
      <c r="H357" s="104"/>
      <c r="I357" s="104"/>
      <c r="J357" s="550"/>
      <c r="K357" s="550"/>
      <c r="L357" s="550"/>
      <c r="M357" s="550"/>
      <c r="N357" s="36"/>
      <c r="O357" s="36"/>
    </row>
    <row r="358" spans="1:15">
      <c r="A358" s="774" t="s">
        <v>363</v>
      </c>
      <c r="B358" s="774"/>
      <c r="C358" s="774"/>
      <c r="D358" s="774"/>
      <c r="E358" s="774"/>
      <c r="F358" s="774"/>
      <c r="G358" s="774"/>
      <c r="H358" s="36"/>
      <c r="I358" s="36"/>
      <c r="J358" s="36"/>
      <c r="K358" s="36"/>
      <c r="L358" s="36"/>
      <c r="M358" s="36"/>
      <c r="N358" s="36"/>
      <c r="O358" s="36"/>
    </row>
    <row r="359" spans="1:15" ht="10.5" customHeight="1">
      <c r="A359" s="774" t="s">
        <v>364</v>
      </c>
      <c r="B359" s="774"/>
      <c r="C359" s="775"/>
      <c r="D359" s="775"/>
      <c r="E359" s="775"/>
      <c r="F359" s="775"/>
      <c r="G359" s="132"/>
      <c r="H359" s="36"/>
      <c r="I359" s="36"/>
      <c r="J359" s="36"/>
      <c r="K359" s="36"/>
      <c r="L359" s="36"/>
      <c r="M359" s="36"/>
      <c r="N359" s="36"/>
      <c r="O359" s="36"/>
    </row>
    <row r="360" spans="1:15" ht="18.75">
      <c r="A360" s="566" t="s">
        <v>365</v>
      </c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6"/>
    </row>
    <row r="361" spans="1:15" ht="18.75">
      <c r="A361" s="566" t="s">
        <v>366</v>
      </c>
      <c r="B361" s="566"/>
      <c r="C361" s="566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6"/>
    </row>
    <row r="362" spans="1:15">
      <c r="A362" s="75" t="s">
        <v>367</v>
      </c>
      <c r="B362" s="75"/>
      <c r="C362" s="75" t="s">
        <v>368</v>
      </c>
      <c r="D362" s="75"/>
      <c r="E362" s="75"/>
      <c r="F362" s="75"/>
      <c r="G362" s="75"/>
      <c r="H362" s="75" t="s">
        <v>369</v>
      </c>
      <c r="I362" s="559" t="s">
        <v>370</v>
      </c>
      <c r="J362" s="559"/>
      <c r="K362" s="559"/>
      <c r="L362" s="559" t="s">
        <v>368</v>
      </c>
      <c r="M362" s="559"/>
      <c r="N362" s="559"/>
      <c r="O362" s="562"/>
    </row>
    <row r="363" spans="1:15">
      <c r="A363" s="76" t="s">
        <v>371</v>
      </c>
      <c r="B363" s="77"/>
      <c r="C363" s="559" t="s">
        <v>304</v>
      </c>
      <c r="D363" s="559"/>
      <c r="E363" s="559"/>
      <c r="F363" s="559"/>
      <c r="G363" s="559"/>
      <c r="H363" s="75"/>
      <c r="I363" s="75" t="s">
        <v>372</v>
      </c>
      <c r="J363" s="75"/>
      <c r="K363" s="75"/>
      <c r="L363" s="559" t="s">
        <v>301</v>
      </c>
      <c r="M363" s="559"/>
      <c r="N363" s="559"/>
      <c r="O363" s="78"/>
    </row>
    <row r="364" spans="1:15">
      <c r="A364" s="560" t="s">
        <v>373</v>
      </c>
      <c r="B364" s="559"/>
      <c r="C364" s="559"/>
      <c r="D364" s="559"/>
      <c r="E364" s="559"/>
      <c r="F364" s="559"/>
      <c r="G364" s="559"/>
      <c r="H364" s="79" t="s">
        <v>245</v>
      </c>
      <c r="I364" s="561" t="s">
        <v>441</v>
      </c>
      <c r="J364" s="561"/>
      <c r="K364" s="561"/>
      <c r="L364" s="561"/>
      <c r="M364" s="79"/>
      <c r="N364" s="79"/>
      <c r="O364" s="80"/>
    </row>
    <row r="365" spans="1:15">
      <c r="A365" s="560" t="s">
        <v>374</v>
      </c>
      <c r="B365" s="562"/>
      <c r="C365" s="81" t="s">
        <v>375</v>
      </c>
      <c r="D365" s="75"/>
      <c r="E365" s="75"/>
      <c r="F365" s="75"/>
      <c r="G365" s="75"/>
      <c r="H365" s="563" t="s">
        <v>376</v>
      </c>
      <c r="I365" s="563"/>
      <c r="J365" s="82" t="s">
        <v>377</v>
      </c>
      <c r="K365" s="81"/>
      <c r="L365" s="78"/>
      <c r="M365" s="54" t="s">
        <v>378</v>
      </c>
      <c r="N365" s="54"/>
      <c r="O365" s="83"/>
    </row>
    <row r="366" spans="1:15">
      <c r="A366" s="204" t="s">
        <v>379</v>
      </c>
      <c r="B366" s="588" t="s">
        <v>29</v>
      </c>
      <c r="C366" s="589"/>
      <c r="D366" s="588" t="s">
        <v>30</v>
      </c>
      <c r="E366" s="590"/>
      <c r="F366" s="589"/>
      <c r="G366" s="588" t="s">
        <v>380</v>
      </c>
      <c r="H366" s="589"/>
      <c r="I366" s="589"/>
      <c r="J366" s="198" t="s">
        <v>31</v>
      </c>
      <c r="K366" s="588" t="s">
        <v>32</v>
      </c>
      <c r="L366" s="589"/>
      <c r="M366" s="36"/>
      <c r="N366" s="36"/>
      <c r="O366" s="36"/>
    </row>
    <row r="367" spans="1:15" ht="16.5">
      <c r="A367" s="133" t="s">
        <v>381</v>
      </c>
      <c r="B367" s="776" t="s">
        <v>169</v>
      </c>
      <c r="C367" s="777"/>
      <c r="D367" s="574"/>
      <c r="E367" s="578"/>
      <c r="F367" s="575"/>
      <c r="G367" s="105"/>
      <c r="H367" s="105"/>
      <c r="I367" s="105"/>
      <c r="J367" s="254" t="s">
        <v>169</v>
      </c>
      <c r="K367" s="574"/>
      <c r="L367" s="575"/>
      <c r="M367" s="36"/>
      <c r="N367" s="36"/>
      <c r="O367" s="36"/>
    </row>
    <row r="368" spans="1:15" ht="16.5">
      <c r="A368" s="134" t="s">
        <v>383</v>
      </c>
      <c r="B368" s="776" t="s">
        <v>169</v>
      </c>
      <c r="C368" s="777"/>
      <c r="D368" s="574"/>
      <c r="E368" s="578"/>
      <c r="F368" s="575"/>
      <c r="G368" s="574"/>
      <c r="H368" s="575"/>
      <c r="I368" s="575"/>
      <c r="J368" s="255" t="s">
        <v>169</v>
      </c>
      <c r="K368" s="574"/>
      <c r="L368" s="575"/>
      <c r="M368" s="36"/>
      <c r="N368" s="36"/>
      <c r="O368" s="36"/>
    </row>
    <row r="369" spans="1:15">
      <c r="A369" s="134" t="s">
        <v>384</v>
      </c>
      <c r="B369" s="567"/>
      <c r="C369" s="568"/>
      <c r="D369" s="633"/>
      <c r="E369" s="634"/>
      <c r="F369" s="635"/>
      <c r="G369" s="633"/>
      <c r="H369" s="635"/>
      <c r="I369" s="635"/>
      <c r="J369" s="173"/>
      <c r="K369" s="574"/>
      <c r="L369" s="575"/>
      <c r="M369" s="36"/>
      <c r="N369" s="36"/>
      <c r="O369" s="36"/>
    </row>
    <row r="370" spans="1:15">
      <c r="A370" s="134" t="s">
        <v>386</v>
      </c>
      <c r="B370" s="567"/>
      <c r="C370" s="568"/>
      <c r="D370" s="633"/>
      <c r="E370" s="634"/>
      <c r="F370" s="635"/>
      <c r="G370" s="633"/>
      <c r="H370" s="634"/>
      <c r="I370" s="635"/>
      <c r="J370" s="105"/>
      <c r="K370" s="574"/>
      <c r="L370" s="575"/>
      <c r="M370" s="36"/>
      <c r="N370" s="36"/>
      <c r="O370" s="36"/>
    </row>
    <row r="371" spans="1:15">
      <c r="A371" s="134" t="s">
        <v>387</v>
      </c>
      <c r="B371" s="567"/>
      <c r="C371" s="568"/>
      <c r="D371" s="633"/>
      <c r="E371" s="634"/>
      <c r="F371" s="635"/>
      <c r="G371" s="633"/>
      <c r="H371" s="635"/>
      <c r="I371" s="635"/>
      <c r="J371" s="176"/>
      <c r="K371" s="569" t="s">
        <v>169</v>
      </c>
      <c r="L371" s="571"/>
      <c r="M371" s="36"/>
      <c r="N371" s="36"/>
      <c r="O371" s="36"/>
    </row>
    <row r="372" spans="1:15">
      <c r="A372" s="134" t="s">
        <v>388</v>
      </c>
      <c r="B372" s="567"/>
      <c r="C372" s="568"/>
      <c r="D372" s="633"/>
      <c r="E372" s="634"/>
      <c r="F372" s="635"/>
      <c r="G372" s="643"/>
      <c r="H372" s="644"/>
      <c r="I372" s="644"/>
      <c r="J372" s="176"/>
      <c r="K372" s="569" t="s">
        <v>169</v>
      </c>
      <c r="L372" s="571"/>
      <c r="M372" s="36"/>
      <c r="N372" s="36"/>
      <c r="O372" s="36"/>
    </row>
    <row r="373" spans="1:15">
      <c r="A373" s="134" t="s">
        <v>389</v>
      </c>
      <c r="B373" s="574"/>
      <c r="C373" s="575"/>
      <c r="D373" s="633"/>
      <c r="E373" s="634"/>
      <c r="F373" s="635"/>
      <c r="G373" s="633"/>
      <c r="H373" s="635"/>
      <c r="I373" s="635"/>
      <c r="J373" s="181"/>
      <c r="K373" s="574"/>
      <c r="L373" s="575"/>
      <c r="M373" s="36"/>
      <c r="N373" s="36"/>
      <c r="O373" s="36"/>
    </row>
    <row r="374" spans="1:15">
      <c r="A374" s="134" t="s">
        <v>390</v>
      </c>
      <c r="B374" s="574"/>
      <c r="C374" s="575"/>
      <c r="D374" s="633"/>
      <c r="E374" s="634"/>
      <c r="F374" s="635"/>
      <c r="G374" s="633"/>
      <c r="H374" s="635"/>
      <c r="I374" s="635"/>
      <c r="J374" s="176"/>
      <c r="K374" s="574"/>
      <c r="L374" s="575"/>
      <c r="M374" s="36"/>
      <c r="N374" s="36"/>
      <c r="O374" s="36"/>
    </row>
    <row r="375" spans="1:15">
      <c r="A375" s="134" t="s">
        <v>391</v>
      </c>
      <c r="B375" s="574"/>
      <c r="C375" s="575"/>
      <c r="D375" s="574"/>
      <c r="E375" s="578"/>
      <c r="F375" s="575"/>
      <c r="G375" s="574"/>
      <c r="H375" s="575"/>
      <c r="I375" s="575"/>
      <c r="J375" s="176"/>
      <c r="K375" s="574"/>
      <c r="L375" s="575"/>
      <c r="M375" s="36"/>
      <c r="N375" s="36"/>
      <c r="O375" s="36"/>
    </row>
    <row r="376" spans="1:15">
      <c r="A376" s="134" t="s">
        <v>392</v>
      </c>
      <c r="B376" s="591"/>
      <c r="C376" s="592"/>
      <c r="D376" s="574"/>
      <c r="E376" s="578"/>
      <c r="F376" s="575"/>
      <c r="G376" s="574"/>
      <c r="H376" s="575"/>
      <c r="I376" s="575"/>
      <c r="J376" s="176"/>
      <c r="K376" s="574"/>
      <c r="L376" s="575"/>
      <c r="M376" s="36"/>
      <c r="N376" s="36"/>
      <c r="O376" s="36"/>
    </row>
    <row r="377" spans="1:15">
      <c r="A377" s="134" t="s">
        <v>323</v>
      </c>
      <c r="B377" s="603"/>
      <c r="C377" s="604"/>
      <c r="D377" s="605"/>
      <c r="E377" s="606"/>
      <c r="F377" s="607"/>
      <c r="G377" s="605"/>
      <c r="H377" s="607"/>
      <c r="I377" s="607"/>
      <c r="J377" s="175"/>
      <c r="K377" s="605"/>
      <c r="L377" s="607"/>
      <c r="M377" s="36"/>
      <c r="N377" s="36"/>
      <c r="O377" s="36"/>
    </row>
    <row r="378" spans="1:15">
      <c r="A378" s="134" t="s">
        <v>394</v>
      </c>
      <c r="B378" s="603"/>
      <c r="C378" s="604"/>
      <c r="D378" s="605"/>
      <c r="E378" s="606"/>
      <c r="F378" s="607"/>
      <c r="G378" s="605"/>
      <c r="H378" s="607"/>
      <c r="I378" s="607"/>
      <c r="J378" s="175"/>
      <c r="K378" s="605"/>
      <c r="L378" s="607"/>
      <c r="M378" s="36"/>
      <c r="N378" s="36"/>
      <c r="O378" s="36"/>
    </row>
    <row r="379" spans="1:15">
      <c r="A379" s="134" t="s">
        <v>395</v>
      </c>
      <c r="B379" s="603"/>
      <c r="C379" s="604"/>
      <c r="D379" s="605"/>
      <c r="E379" s="606"/>
      <c r="F379" s="607"/>
      <c r="G379" s="605"/>
      <c r="H379" s="607"/>
      <c r="I379" s="607"/>
      <c r="J379" s="175"/>
      <c r="K379" s="605"/>
      <c r="L379" s="607"/>
      <c r="M379" s="36"/>
      <c r="N379" s="36"/>
      <c r="O379" s="36"/>
    </row>
    <row r="380" spans="1:15">
      <c r="A380" s="778" t="s">
        <v>396</v>
      </c>
      <c r="B380" s="779"/>
      <c r="C380" s="779"/>
      <c r="D380" s="27"/>
      <c r="E380" s="27"/>
      <c r="F380" s="27"/>
      <c r="G380" s="27"/>
      <c r="H380" s="27"/>
      <c r="I380" s="27"/>
      <c r="J380" s="27"/>
      <c r="K380" s="27"/>
      <c r="L380" s="27"/>
      <c r="M380" s="36"/>
      <c r="N380" s="36"/>
      <c r="O380" s="36"/>
    </row>
    <row r="381" spans="1:15" ht="33" customHeight="1">
      <c r="A381" s="135" t="s">
        <v>397</v>
      </c>
      <c r="B381" s="599" t="s">
        <v>398</v>
      </c>
      <c r="C381" s="600"/>
      <c r="D381" s="600"/>
      <c r="E381" s="601"/>
      <c r="F381" s="136" t="s">
        <v>399</v>
      </c>
      <c r="G381" s="136" t="s">
        <v>400</v>
      </c>
      <c r="H381" s="588" t="s">
        <v>401</v>
      </c>
      <c r="I381" s="589"/>
      <c r="J381" s="135" t="s">
        <v>402</v>
      </c>
      <c r="K381" s="135" t="s">
        <v>403</v>
      </c>
      <c r="L381" s="135" t="s">
        <v>340</v>
      </c>
      <c r="M381" s="602" t="s">
        <v>404</v>
      </c>
      <c r="N381" s="602"/>
      <c r="O381" s="135" t="s">
        <v>43</v>
      </c>
    </row>
    <row r="382" spans="1:15" s="36" customFormat="1" ht="26.25" customHeight="1">
      <c r="A382" s="220">
        <v>1</v>
      </c>
      <c r="B382" s="649" t="s">
        <v>169</v>
      </c>
      <c r="C382" s="650"/>
      <c r="D382" s="650"/>
      <c r="E382" s="651"/>
      <c r="F382" s="213" t="s">
        <v>14</v>
      </c>
      <c r="G382" s="195">
        <v>22</v>
      </c>
      <c r="H382" s="652"/>
      <c r="I382" s="653"/>
      <c r="J382" s="213" t="s">
        <v>22</v>
      </c>
      <c r="K382" s="213" t="s">
        <v>27</v>
      </c>
      <c r="L382" s="447" t="s">
        <v>312</v>
      </c>
      <c r="M382" s="780" t="s">
        <v>344</v>
      </c>
      <c r="N382" s="781"/>
      <c r="O382" s="195">
        <v>6</v>
      </c>
    </row>
    <row r="383" spans="1:15" ht="23.25" customHeight="1">
      <c r="A383" s="90"/>
      <c r="B383" s="90"/>
      <c r="C383" s="90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228">
        <f>SUM(O382:O382)</f>
        <v>6</v>
      </c>
    </row>
    <row r="384" spans="1:15">
      <c r="A384" s="619" t="s">
        <v>405</v>
      </c>
      <c r="B384" s="619"/>
      <c r="C384" s="619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</row>
    <row r="385" spans="1:15" ht="22.5">
      <c r="A385" s="682" t="s">
        <v>406</v>
      </c>
      <c r="B385" s="683"/>
      <c r="C385" s="682" t="s">
        <v>29</v>
      </c>
      <c r="D385" s="688"/>
      <c r="E385" s="689" t="s">
        <v>30</v>
      </c>
      <c r="F385" s="689"/>
      <c r="G385" s="682" t="s">
        <v>407</v>
      </c>
      <c r="H385" s="683"/>
      <c r="I385" s="163" t="s">
        <v>31</v>
      </c>
      <c r="J385" s="682" t="s">
        <v>32</v>
      </c>
      <c r="K385" s="683"/>
      <c r="L385" s="87" t="s">
        <v>408</v>
      </c>
      <c r="M385" s="92"/>
      <c r="N385" s="36"/>
      <c r="O385" s="36"/>
    </row>
    <row r="386" spans="1:15" s="40" customFormat="1" ht="27" customHeight="1">
      <c r="A386" s="786" t="s">
        <v>409</v>
      </c>
      <c r="B386" s="787"/>
      <c r="C386" s="782" t="s">
        <v>460</v>
      </c>
      <c r="D386" s="783"/>
      <c r="E386" s="784" t="s">
        <v>424</v>
      </c>
      <c r="F386" s="784"/>
      <c r="G386" s="782" t="s">
        <v>442</v>
      </c>
      <c r="H386" s="785"/>
      <c r="I386" s="412" t="s">
        <v>443</v>
      </c>
      <c r="J386" s="782" t="s">
        <v>424</v>
      </c>
      <c r="K386" s="785"/>
      <c r="L386" s="354">
        <v>12</v>
      </c>
    </row>
    <row r="387" spans="1:15" s="40" customFormat="1" ht="18" customHeight="1">
      <c r="A387" s="788" t="s">
        <v>411</v>
      </c>
      <c r="B387" s="789"/>
      <c r="C387" s="790" t="s">
        <v>444</v>
      </c>
      <c r="D387" s="791"/>
      <c r="E387" s="784"/>
      <c r="F387" s="784"/>
      <c r="G387" s="782"/>
      <c r="H387" s="785"/>
      <c r="I387" s="412" t="s">
        <v>423</v>
      </c>
      <c r="J387" s="790"/>
      <c r="K387" s="792"/>
      <c r="L387" s="32">
        <v>3</v>
      </c>
    </row>
    <row r="388" spans="1:15" s="40" customFormat="1" ht="27" customHeight="1">
      <c r="A388" s="786" t="s">
        <v>412</v>
      </c>
      <c r="B388" s="787"/>
      <c r="C388" s="782"/>
      <c r="D388" s="783"/>
      <c r="E388" s="784" t="s">
        <v>445</v>
      </c>
      <c r="F388" s="784"/>
      <c r="G388" s="782" t="s">
        <v>423</v>
      </c>
      <c r="H388" s="785"/>
      <c r="I388" s="412"/>
      <c r="J388" s="782"/>
      <c r="K388" s="785"/>
      <c r="L388" s="354">
        <v>4</v>
      </c>
    </row>
    <row r="389" spans="1:15" s="40" customFormat="1" ht="27" customHeight="1">
      <c r="A389" s="675" t="s">
        <v>413</v>
      </c>
      <c r="B389" s="677"/>
      <c r="C389" s="782" t="s">
        <v>446</v>
      </c>
      <c r="D389" s="783"/>
      <c r="E389" s="784" t="s">
        <v>434</v>
      </c>
      <c r="F389" s="784"/>
      <c r="G389" s="782" t="s">
        <v>425</v>
      </c>
      <c r="H389" s="785"/>
      <c r="I389" s="412" t="s">
        <v>446</v>
      </c>
      <c r="J389" s="782" t="s">
        <v>536</v>
      </c>
      <c r="K389" s="785"/>
      <c r="L389" s="354">
        <v>9</v>
      </c>
    </row>
    <row r="390" spans="1:15" s="40" customFormat="1" ht="27" customHeight="1">
      <c r="A390" s="675" t="s">
        <v>415</v>
      </c>
      <c r="B390" s="677"/>
      <c r="C390" s="782"/>
      <c r="D390" s="783"/>
      <c r="E390" s="784" t="s">
        <v>448</v>
      </c>
      <c r="F390" s="784"/>
      <c r="G390" s="782" t="s">
        <v>449</v>
      </c>
      <c r="H390" s="785"/>
      <c r="I390" s="412"/>
      <c r="J390" s="782" t="s">
        <v>450</v>
      </c>
      <c r="K390" s="785"/>
      <c r="L390" s="354">
        <v>6</v>
      </c>
    </row>
    <row r="391" spans="1:15">
      <c r="A391" s="621"/>
      <c r="B391" s="621"/>
      <c r="C391" s="621"/>
      <c r="D391" s="94"/>
      <c r="E391" s="94"/>
      <c r="F391" s="94"/>
      <c r="G391" s="94"/>
      <c r="H391" s="94"/>
      <c r="I391" s="94"/>
      <c r="J391" s="94"/>
      <c r="K391" s="94"/>
      <c r="L391" s="225">
        <f>SUM(L386:L390)</f>
        <v>34</v>
      </c>
      <c r="M391" s="36"/>
      <c r="N391" s="36"/>
      <c r="O391" s="36"/>
    </row>
    <row r="392" spans="1:15">
      <c r="A392" s="95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36"/>
      <c r="N392" s="36"/>
      <c r="O392" s="36"/>
    </row>
    <row r="393" spans="1:15">
      <c r="A393" s="96"/>
      <c r="B393" s="97"/>
      <c r="C393" s="94"/>
      <c r="D393" s="94"/>
      <c r="E393" s="94"/>
      <c r="F393" s="94"/>
      <c r="G393" s="94"/>
      <c r="H393" s="622" t="s">
        <v>416</v>
      </c>
      <c r="I393" s="623"/>
      <c r="J393" s="624"/>
      <c r="K393" s="98"/>
      <c r="L393" s="53">
        <f>O383</f>
        <v>6</v>
      </c>
      <c r="M393" s="36"/>
      <c r="N393" s="36"/>
      <c r="O393" s="36"/>
    </row>
    <row r="394" spans="1:15">
      <c r="A394" s="95"/>
      <c r="B394" s="99"/>
      <c r="C394" s="94"/>
      <c r="D394" s="94"/>
      <c r="E394" s="94"/>
      <c r="F394" s="94"/>
      <c r="G394" s="94"/>
      <c r="H394" s="622" t="s">
        <v>417</v>
      </c>
      <c r="I394" s="623"/>
      <c r="J394" s="624"/>
      <c r="K394" s="98"/>
      <c r="L394" s="53">
        <f>L391</f>
        <v>34</v>
      </c>
      <c r="M394" s="36"/>
      <c r="N394" s="36"/>
      <c r="O394" s="36"/>
    </row>
    <row r="395" spans="1:15">
      <c r="A395" s="95"/>
      <c r="B395" s="99"/>
      <c r="C395" s="94"/>
      <c r="D395" s="94"/>
      <c r="E395" s="94"/>
      <c r="F395" s="94"/>
      <c r="G395" s="94"/>
      <c r="H395" s="625" t="s">
        <v>418</v>
      </c>
      <c r="I395" s="625"/>
      <c r="J395" s="625"/>
      <c r="K395" s="100"/>
      <c r="L395" s="225">
        <f>SUM(L393:L394)</f>
        <v>40</v>
      </c>
      <c r="M395" s="36"/>
      <c r="N395" s="36"/>
      <c r="O395" s="36"/>
    </row>
    <row r="396" spans="1:15">
      <c r="A396" s="95"/>
      <c r="B396" s="99"/>
      <c r="C396" s="94"/>
      <c r="D396" s="94"/>
      <c r="E396" s="94"/>
      <c r="F396" s="94"/>
      <c r="G396" s="94"/>
      <c r="H396" s="101"/>
      <c r="I396" s="101"/>
      <c r="J396" s="101"/>
      <c r="K396" s="101"/>
      <c r="L396" s="92"/>
      <c r="M396" s="36"/>
      <c r="N396" s="36"/>
      <c r="O396" s="36"/>
    </row>
    <row r="397" spans="1:15">
      <c r="A397" s="95"/>
      <c r="B397" s="99"/>
      <c r="C397" s="94"/>
      <c r="D397" s="94"/>
      <c r="E397" s="94"/>
      <c r="F397" s="94"/>
      <c r="G397" s="94"/>
      <c r="H397" s="101"/>
      <c r="I397" s="101"/>
      <c r="J397" s="101"/>
      <c r="K397" s="101"/>
      <c r="L397" s="92"/>
      <c r="M397" s="36"/>
      <c r="N397" s="36"/>
      <c r="O397" s="36"/>
    </row>
    <row r="398" spans="1:15" ht="30.75" customHeight="1">
      <c r="A398" s="550" t="s">
        <v>537</v>
      </c>
      <c r="B398" s="550"/>
      <c r="C398" s="550"/>
      <c r="D398" s="103"/>
      <c r="E398" s="103"/>
      <c r="F398" s="104"/>
      <c r="G398" s="104"/>
      <c r="H398" s="104"/>
      <c r="I398" s="104"/>
      <c r="J398" s="550"/>
      <c r="K398" s="550"/>
      <c r="L398" s="550"/>
      <c r="M398" s="550"/>
      <c r="N398" s="103"/>
      <c r="O398" s="104"/>
    </row>
    <row r="399" spans="1:15" s="2" customFormat="1" ht="18" customHeight="1">
      <c r="A399" s="443"/>
      <c r="B399" s="443"/>
      <c r="C399" s="443"/>
      <c r="D399" s="443"/>
      <c r="E399" s="443"/>
      <c r="F399" s="104"/>
      <c r="G399" s="104"/>
      <c r="H399" s="104"/>
      <c r="I399" s="104"/>
      <c r="J399" s="443"/>
      <c r="K399" s="443"/>
      <c r="L399" s="443"/>
      <c r="M399" s="443"/>
      <c r="N399" s="443"/>
      <c r="O399" s="104"/>
    </row>
    <row r="400" spans="1:15" s="2" customFormat="1" ht="18" customHeight="1">
      <c r="A400" s="443"/>
      <c r="B400" s="443"/>
      <c r="C400" s="443"/>
      <c r="D400" s="443"/>
      <c r="E400" s="443"/>
      <c r="F400" s="104"/>
      <c r="G400" s="104"/>
      <c r="H400" s="104"/>
      <c r="I400" s="104"/>
      <c r="J400" s="443"/>
      <c r="K400" s="443"/>
      <c r="L400" s="443"/>
      <c r="M400" s="443"/>
      <c r="N400" s="443"/>
      <c r="O400" s="104"/>
    </row>
    <row r="401" spans="1:15" ht="7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1.25" customHeight="1">
      <c r="A402" s="720" t="s">
        <v>363</v>
      </c>
      <c r="B402" s="720"/>
      <c r="C402" s="720"/>
      <c r="D402" s="720"/>
      <c r="E402" s="720"/>
      <c r="F402" s="720"/>
      <c r="G402" s="720"/>
      <c r="H402" s="36"/>
      <c r="I402" s="36"/>
      <c r="J402" s="36"/>
      <c r="K402" s="36"/>
      <c r="L402" s="36"/>
      <c r="M402" s="36"/>
      <c r="N402" s="36"/>
      <c r="O402" s="36"/>
    </row>
    <row r="403" spans="1:15" ht="12.75" customHeight="1">
      <c r="A403" s="720" t="s">
        <v>364</v>
      </c>
      <c r="B403" s="720"/>
      <c r="C403" s="721"/>
      <c r="D403" s="721"/>
      <c r="E403" s="721"/>
      <c r="F403" s="721"/>
      <c r="G403" s="106"/>
      <c r="H403" s="36"/>
      <c r="I403" s="36"/>
      <c r="J403" s="36"/>
      <c r="K403" s="36"/>
      <c r="L403" s="36"/>
      <c r="M403" s="36"/>
      <c r="N403" s="36"/>
      <c r="O403" s="36"/>
    </row>
    <row r="404" spans="1:15" ht="18.75">
      <c r="A404" s="566" t="s">
        <v>365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</row>
    <row r="405" spans="1:15" ht="18.75">
      <c r="A405" s="566" t="s">
        <v>366</v>
      </c>
      <c r="B405" s="566"/>
      <c r="C405" s="566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6"/>
    </row>
    <row r="406" spans="1:15">
      <c r="A406" s="108" t="s">
        <v>367</v>
      </c>
      <c r="B406" s="108"/>
      <c r="C406" s="108" t="s">
        <v>368</v>
      </c>
      <c r="D406" s="108"/>
      <c r="E406" s="108"/>
      <c r="F406" s="108"/>
      <c r="G406" s="108"/>
      <c r="H406" s="108" t="s">
        <v>369</v>
      </c>
      <c r="I406" s="690" t="s">
        <v>370</v>
      </c>
      <c r="J406" s="690"/>
      <c r="K406" s="690"/>
      <c r="L406" s="690" t="s">
        <v>368</v>
      </c>
      <c r="M406" s="690"/>
      <c r="N406" s="690"/>
      <c r="O406" s="691"/>
    </row>
    <row r="407" spans="1:15">
      <c r="A407" s="109" t="s">
        <v>371</v>
      </c>
      <c r="B407" s="110"/>
      <c r="C407" s="690" t="s">
        <v>304</v>
      </c>
      <c r="D407" s="690"/>
      <c r="E407" s="690"/>
      <c r="F407" s="690"/>
      <c r="G407" s="690"/>
      <c r="H407" s="108"/>
      <c r="I407" s="108" t="s">
        <v>372</v>
      </c>
      <c r="J407" s="108"/>
      <c r="K407" s="108"/>
      <c r="L407" s="690" t="s">
        <v>301</v>
      </c>
      <c r="M407" s="690"/>
      <c r="N407" s="690"/>
      <c r="O407" s="111"/>
    </row>
    <row r="408" spans="1:15">
      <c r="A408" s="81" t="s">
        <v>373</v>
      </c>
      <c r="B408" s="75"/>
      <c r="C408" s="75"/>
      <c r="D408" s="75"/>
      <c r="E408" s="75"/>
      <c r="F408" s="75"/>
      <c r="G408" s="75"/>
      <c r="H408" s="79"/>
      <c r="I408" s="561" t="s">
        <v>451</v>
      </c>
      <c r="J408" s="561"/>
      <c r="K408" s="561"/>
      <c r="L408" s="561"/>
      <c r="M408" s="79"/>
      <c r="N408" s="79"/>
      <c r="O408" s="80"/>
    </row>
    <row r="409" spans="1:15">
      <c r="A409" s="560" t="s">
        <v>374</v>
      </c>
      <c r="B409" s="562"/>
      <c r="C409" s="81" t="s">
        <v>375</v>
      </c>
      <c r="D409" s="75"/>
      <c r="E409" s="75"/>
      <c r="F409" s="75"/>
      <c r="G409" s="75"/>
      <c r="H409" s="563" t="s">
        <v>376</v>
      </c>
      <c r="I409" s="563"/>
      <c r="J409" s="82" t="s">
        <v>377</v>
      </c>
      <c r="K409" s="81"/>
      <c r="L409" s="78"/>
      <c r="M409" s="54" t="s">
        <v>378</v>
      </c>
      <c r="N409" s="54"/>
      <c r="O409" s="83"/>
    </row>
    <row r="410" spans="1:15">
      <c r="A410" s="204" t="s">
        <v>379</v>
      </c>
      <c r="B410" s="588" t="s">
        <v>29</v>
      </c>
      <c r="C410" s="589"/>
      <c r="D410" s="588" t="s">
        <v>30</v>
      </c>
      <c r="E410" s="590"/>
      <c r="F410" s="589"/>
      <c r="G410" s="588" t="s">
        <v>380</v>
      </c>
      <c r="H410" s="589"/>
      <c r="I410" s="589"/>
      <c r="J410" s="198"/>
      <c r="K410" s="588" t="s">
        <v>32</v>
      </c>
      <c r="L410" s="589"/>
      <c r="M410" s="56"/>
      <c r="N410" s="56"/>
      <c r="O410" s="56"/>
    </row>
    <row r="411" spans="1:15">
      <c r="A411" s="133" t="s">
        <v>381</v>
      </c>
      <c r="B411" s="567"/>
      <c r="C411" s="568"/>
      <c r="D411" s="793" t="s">
        <v>185</v>
      </c>
      <c r="E411" s="797"/>
      <c r="F411" s="794"/>
      <c r="G411" s="673"/>
      <c r="H411" s="674"/>
      <c r="I411" s="674"/>
      <c r="J411" s="122"/>
      <c r="K411" s="633"/>
      <c r="L411" s="635"/>
      <c r="M411" s="36"/>
      <c r="N411" s="36"/>
      <c r="O411" s="36"/>
    </row>
    <row r="412" spans="1:15">
      <c r="A412" s="134" t="s">
        <v>383</v>
      </c>
      <c r="B412" s="567"/>
      <c r="C412" s="568"/>
      <c r="D412" s="793" t="s">
        <v>185</v>
      </c>
      <c r="E412" s="797"/>
      <c r="F412" s="794"/>
      <c r="G412" s="633"/>
      <c r="H412" s="635"/>
      <c r="I412" s="635"/>
      <c r="J412" s="122"/>
      <c r="K412" s="633"/>
      <c r="L412" s="635"/>
      <c r="M412" s="36"/>
      <c r="N412" s="36"/>
      <c r="O412" s="36"/>
    </row>
    <row r="413" spans="1:15">
      <c r="A413" s="134" t="s">
        <v>384</v>
      </c>
      <c r="B413" s="567"/>
      <c r="C413" s="568"/>
      <c r="D413" s="633"/>
      <c r="E413" s="634"/>
      <c r="F413" s="635"/>
      <c r="G413" s="793" t="s">
        <v>185</v>
      </c>
      <c r="H413" s="794"/>
      <c r="I413" s="794"/>
      <c r="J413" s="122"/>
      <c r="K413" s="633"/>
      <c r="L413" s="635"/>
      <c r="M413" s="36"/>
      <c r="N413" s="36"/>
      <c r="O413" s="36"/>
    </row>
    <row r="414" spans="1:15">
      <c r="A414" s="134" t="s">
        <v>386</v>
      </c>
      <c r="B414" s="567"/>
      <c r="C414" s="568"/>
      <c r="D414" s="633"/>
      <c r="E414" s="634"/>
      <c r="F414" s="635"/>
      <c r="G414" s="795" t="s">
        <v>185</v>
      </c>
      <c r="H414" s="796"/>
      <c r="I414" s="796"/>
      <c r="J414" s="122"/>
      <c r="K414" s="633"/>
      <c r="L414" s="635"/>
      <c r="M414" s="36"/>
      <c r="N414" s="36"/>
      <c r="O414" s="36"/>
    </row>
    <row r="415" spans="1:15" ht="16.5">
      <c r="A415" s="134" t="s">
        <v>387</v>
      </c>
      <c r="B415" s="567"/>
      <c r="C415" s="568"/>
      <c r="D415" s="798"/>
      <c r="E415" s="798"/>
      <c r="F415" s="798"/>
      <c r="G415" s="633"/>
      <c r="H415" s="635"/>
      <c r="I415" s="635"/>
      <c r="J415" s="259" t="s">
        <v>185</v>
      </c>
      <c r="K415" s="799" t="s">
        <v>162</v>
      </c>
      <c r="L415" s="800"/>
      <c r="M415" s="36"/>
      <c r="N415" s="36"/>
      <c r="O415" s="36"/>
    </row>
    <row r="416" spans="1:15" ht="16.5">
      <c r="A416" s="134" t="s">
        <v>388</v>
      </c>
      <c r="B416" s="567"/>
      <c r="C416" s="568"/>
      <c r="D416" s="114"/>
      <c r="E416" s="114"/>
      <c r="F416" s="114"/>
      <c r="G416" s="633"/>
      <c r="H416" s="635"/>
      <c r="I416" s="635"/>
      <c r="J416" s="259" t="s">
        <v>185</v>
      </c>
      <c r="K416" s="799" t="s">
        <v>162</v>
      </c>
      <c r="L416" s="800"/>
      <c r="M416" s="36"/>
      <c r="N416" s="36"/>
      <c r="O416" s="36"/>
    </row>
    <row r="417" spans="1:15">
      <c r="A417" s="85" t="s">
        <v>389</v>
      </c>
      <c r="B417" s="574"/>
      <c r="C417" s="575"/>
      <c r="D417" s="574"/>
      <c r="E417" s="578"/>
      <c r="F417" s="575"/>
      <c r="G417" s="574"/>
      <c r="H417" s="575"/>
      <c r="I417" s="575"/>
      <c r="J417" s="176"/>
      <c r="K417" s="581"/>
      <c r="L417" s="582"/>
      <c r="M417" s="36"/>
      <c r="N417" s="36"/>
      <c r="O417" s="36"/>
    </row>
    <row r="418" spans="1:15">
      <c r="A418" s="85" t="s">
        <v>390</v>
      </c>
      <c r="B418" s="574"/>
      <c r="C418" s="575"/>
      <c r="D418" s="574"/>
      <c r="E418" s="578"/>
      <c r="F418" s="575"/>
      <c r="G418" s="105"/>
      <c r="H418" s="105"/>
      <c r="I418" s="105"/>
      <c r="J418" s="414"/>
      <c r="K418" s="574"/>
      <c r="L418" s="575"/>
      <c r="M418" s="36"/>
      <c r="N418" s="36"/>
      <c r="O418" s="36"/>
    </row>
    <row r="419" spans="1:15">
      <c r="A419" s="85" t="s">
        <v>391</v>
      </c>
      <c r="B419" s="591"/>
      <c r="C419" s="592"/>
      <c r="D419" s="574"/>
      <c r="E419" s="578"/>
      <c r="F419" s="575"/>
      <c r="G419" s="574"/>
      <c r="H419" s="575"/>
      <c r="I419" s="575"/>
      <c r="J419" s="176"/>
      <c r="K419" s="574"/>
      <c r="L419" s="575"/>
      <c r="M419" s="36"/>
      <c r="N419" s="36"/>
      <c r="O419" s="36"/>
    </row>
    <row r="420" spans="1:15">
      <c r="A420" s="85" t="s">
        <v>392</v>
      </c>
      <c r="B420" s="591"/>
      <c r="C420" s="592"/>
      <c r="D420" s="574"/>
      <c r="E420" s="578"/>
      <c r="F420" s="575"/>
      <c r="G420" s="574"/>
      <c r="H420" s="575"/>
      <c r="I420" s="575"/>
      <c r="J420" s="176"/>
      <c r="K420" s="574"/>
      <c r="L420" s="575"/>
      <c r="M420" s="36"/>
      <c r="N420" s="36"/>
      <c r="O420" s="36"/>
    </row>
    <row r="421" spans="1:15">
      <c r="A421" s="85" t="s">
        <v>393</v>
      </c>
      <c r="B421" s="591"/>
      <c r="C421" s="592"/>
      <c r="D421" s="574"/>
      <c r="E421" s="578"/>
      <c r="F421" s="575"/>
      <c r="G421" s="574"/>
      <c r="H421" s="575"/>
      <c r="I421" s="575"/>
      <c r="J421" s="176"/>
      <c r="K421" s="567"/>
      <c r="L421" s="568"/>
      <c r="M421" s="36"/>
      <c r="N421" s="36"/>
      <c r="O421" s="36"/>
    </row>
    <row r="422" spans="1:15">
      <c r="A422" s="85" t="s">
        <v>394</v>
      </c>
      <c r="B422" s="591"/>
      <c r="C422" s="592"/>
      <c r="D422" s="574"/>
      <c r="E422" s="578"/>
      <c r="F422" s="575"/>
      <c r="G422" s="574"/>
      <c r="H422" s="575"/>
      <c r="I422" s="575"/>
      <c r="J422" s="176"/>
      <c r="K422" s="567"/>
      <c r="L422" s="568"/>
      <c r="M422" s="36"/>
      <c r="N422" s="36"/>
      <c r="O422" s="36"/>
    </row>
    <row r="423" spans="1:15">
      <c r="A423" s="85" t="s">
        <v>395</v>
      </c>
      <c r="B423" s="603"/>
      <c r="C423" s="604"/>
      <c r="D423" s="605"/>
      <c r="E423" s="606"/>
      <c r="F423" s="607"/>
      <c r="G423" s="605"/>
      <c r="H423" s="607"/>
      <c r="I423" s="607"/>
      <c r="J423" s="175"/>
      <c r="K423" s="605"/>
      <c r="L423" s="607"/>
      <c r="M423" s="36"/>
      <c r="N423" s="36"/>
      <c r="O423" s="36"/>
    </row>
    <row r="424" spans="1:15">
      <c r="A424" s="561" t="s">
        <v>396</v>
      </c>
      <c r="B424" s="598"/>
      <c r="C424" s="598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</row>
    <row r="425" spans="1:15" ht="47.25" customHeight="1">
      <c r="A425" s="469" t="s">
        <v>397</v>
      </c>
      <c r="B425" s="801" t="s">
        <v>398</v>
      </c>
      <c r="C425" s="802"/>
      <c r="D425" s="802"/>
      <c r="E425" s="803"/>
      <c r="F425" s="470" t="s">
        <v>399</v>
      </c>
      <c r="G425" s="470" t="s">
        <v>400</v>
      </c>
      <c r="H425" s="804" t="s">
        <v>401</v>
      </c>
      <c r="I425" s="805"/>
      <c r="J425" s="469" t="s">
        <v>402</v>
      </c>
      <c r="K425" s="469" t="s">
        <v>403</v>
      </c>
      <c r="L425" s="469" t="s">
        <v>340</v>
      </c>
      <c r="M425" s="806" t="s">
        <v>404</v>
      </c>
      <c r="N425" s="806"/>
      <c r="O425" s="469" t="s">
        <v>43</v>
      </c>
    </row>
    <row r="426" spans="1:15" s="1" customFormat="1" ht="24.75" customHeight="1">
      <c r="A426" s="257">
        <v>1</v>
      </c>
      <c r="B426" s="746" t="s">
        <v>162</v>
      </c>
      <c r="C426" s="747"/>
      <c r="D426" s="747"/>
      <c r="E426" s="748"/>
      <c r="F426" s="203" t="s">
        <v>20</v>
      </c>
      <c r="G426" s="70">
        <v>26</v>
      </c>
      <c r="H426" s="703"/>
      <c r="I426" s="704"/>
      <c r="J426" s="203" t="s">
        <v>25</v>
      </c>
      <c r="K426" s="203" t="s">
        <v>27</v>
      </c>
      <c r="L426" s="447" t="s">
        <v>312</v>
      </c>
      <c r="M426" s="705" t="s">
        <v>344</v>
      </c>
      <c r="N426" s="706"/>
      <c r="O426" s="70">
        <v>2</v>
      </c>
    </row>
    <row r="427" spans="1:15" s="1" customFormat="1" ht="24.75" customHeight="1">
      <c r="A427" s="258">
        <v>2</v>
      </c>
      <c r="B427" s="626" t="s">
        <v>185</v>
      </c>
      <c r="C427" s="702"/>
      <c r="D427" s="702"/>
      <c r="E427" s="627"/>
      <c r="F427" s="203" t="s">
        <v>18</v>
      </c>
      <c r="G427" s="70">
        <v>17</v>
      </c>
      <c r="H427" s="703"/>
      <c r="I427" s="704"/>
      <c r="J427" s="227" t="s">
        <v>25</v>
      </c>
      <c r="K427" s="227" t="s">
        <v>27</v>
      </c>
      <c r="L427" s="447" t="s">
        <v>312</v>
      </c>
      <c r="M427" s="705" t="s">
        <v>344</v>
      </c>
      <c r="N427" s="706"/>
      <c r="O427" s="200">
        <v>6</v>
      </c>
    </row>
    <row r="428" spans="1:15">
      <c r="A428" s="90"/>
      <c r="B428" s="90"/>
      <c r="C428" s="90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224">
        <f>SUM(O426:O427)</f>
        <v>8</v>
      </c>
    </row>
    <row r="429" spans="1:15">
      <c r="A429" s="619" t="s">
        <v>405</v>
      </c>
      <c r="B429" s="619"/>
      <c r="C429" s="619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</row>
    <row r="430" spans="1:15" ht="22.5">
      <c r="A430" s="810" t="s">
        <v>406</v>
      </c>
      <c r="B430" s="811"/>
      <c r="C430" s="810" t="s">
        <v>29</v>
      </c>
      <c r="D430" s="812"/>
      <c r="E430" s="812" t="s">
        <v>30</v>
      </c>
      <c r="F430" s="811"/>
      <c r="G430" s="682" t="s">
        <v>407</v>
      </c>
      <c r="H430" s="683"/>
      <c r="I430" s="163" t="s">
        <v>31</v>
      </c>
      <c r="J430" s="810" t="s">
        <v>32</v>
      </c>
      <c r="K430" s="811"/>
      <c r="L430" s="138" t="s">
        <v>408</v>
      </c>
      <c r="M430" s="92"/>
      <c r="N430" s="36"/>
      <c r="O430" s="36"/>
    </row>
    <row r="431" spans="1:15" ht="26.25" customHeight="1">
      <c r="A431" s="809" t="s">
        <v>409</v>
      </c>
      <c r="B431" s="809"/>
      <c r="C431" s="808" t="s">
        <v>424</v>
      </c>
      <c r="D431" s="808"/>
      <c r="E431" s="808" t="s">
        <v>423</v>
      </c>
      <c r="F431" s="808"/>
      <c r="G431" s="615" t="s">
        <v>424</v>
      </c>
      <c r="H431" s="616"/>
      <c r="I431" s="355" t="s">
        <v>445</v>
      </c>
      <c r="J431" s="808" t="s">
        <v>445</v>
      </c>
      <c r="K431" s="808"/>
      <c r="L431" s="357">
        <v>10</v>
      </c>
      <c r="M431" s="36"/>
      <c r="N431" s="36"/>
      <c r="O431" s="36"/>
    </row>
    <row r="432" spans="1:15" ht="22.5" customHeight="1">
      <c r="A432" s="807" t="s">
        <v>411</v>
      </c>
      <c r="B432" s="807"/>
      <c r="C432" s="808" t="s">
        <v>445</v>
      </c>
      <c r="D432" s="808"/>
      <c r="E432" s="808"/>
      <c r="F432" s="808"/>
      <c r="G432" s="615"/>
      <c r="H432" s="616"/>
      <c r="I432" s="355"/>
      <c r="J432" s="808" t="s">
        <v>426</v>
      </c>
      <c r="K432" s="808"/>
      <c r="L432" s="357">
        <v>4</v>
      </c>
      <c r="M432" s="36"/>
      <c r="N432" s="36"/>
      <c r="O432" s="36"/>
    </row>
    <row r="433" spans="1:15" ht="27" customHeight="1">
      <c r="A433" s="809" t="s">
        <v>412</v>
      </c>
      <c r="B433" s="809"/>
      <c r="C433" s="808" t="s">
        <v>426</v>
      </c>
      <c r="D433" s="808"/>
      <c r="E433" s="808"/>
      <c r="F433" s="808"/>
      <c r="G433" s="615"/>
      <c r="H433" s="616"/>
      <c r="I433" s="355"/>
      <c r="J433" s="808"/>
      <c r="K433" s="808"/>
      <c r="L433" s="357">
        <v>2</v>
      </c>
      <c r="M433" s="36"/>
      <c r="N433" s="36"/>
      <c r="O433" s="36"/>
    </row>
    <row r="434" spans="1:15" ht="27" customHeight="1">
      <c r="A434" s="815" t="s">
        <v>413</v>
      </c>
      <c r="B434" s="815"/>
      <c r="C434" s="808"/>
      <c r="D434" s="808"/>
      <c r="E434" s="808" t="s">
        <v>425</v>
      </c>
      <c r="F434" s="808"/>
      <c r="G434" s="615" t="s">
        <v>423</v>
      </c>
      <c r="H434" s="616"/>
      <c r="I434" s="355" t="s">
        <v>425</v>
      </c>
      <c r="J434" s="808" t="s">
        <v>424</v>
      </c>
      <c r="K434" s="808"/>
      <c r="L434" s="357">
        <v>8</v>
      </c>
      <c r="M434" s="36"/>
      <c r="N434" s="36"/>
      <c r="O434" s="36"/>
    </row>
    <row r="435" spans="1:15" ht="27" customHeight="1">
      <c r="A435" s="815" t="s">
        <v>415</v>
      </c>
      <c r="B435" s="815"/>
      <c r="C435" s="808" t="s">
        <v>431</v>
      </c>
      <c r="D435" s="808"/>
      <c r="E435" s="808" t="s">
        <v>431</v>
      </c>
      <c r="F435" s="808"/>
      <c r="G435" s="615" t="s">
        <v>445</v>
      </c>
      <c r="H435" s="616"/>
      <c r="I435" s="355" t="s">
        <v>431</v>
      </c>
      <c r="J435" s="808"/>
      <c r="K435" s="808"/>
      <c r="L435" s="357">
        <v>8</v>
      </c>
      <c r="M435" s="36"/>
      <c r="N435" s="36"/>
      <c r="O435" s="36"/>
    </row>
    <row r="436" spans="1:15">
      <c r="A436" s="813"/>
      <c r="B436" s="814"/>
      <c r="C436" s="814"/>
      <c r="D436" s="139"/>
      <c r="E436" s="139"/>
      <c r="F436" s="139"/>
      <c r="G436" s="139"/>
      <c r="H436" s="139"/>
      <c r="I436" s="139"/>
      <c r="J436" s="139"/>
      <c r="K436" s="140"/>
      <c r="L436" s="260">
        <f>SUM(L431:L435)</f>
        <v>32</v>
      </c>
      <c r="M436" s="36"/>
      <c r="N436" s="36"/>
      <c r="O436" s="36"/>
    </row>
    <row r="437" spans="1:15">
      <c r="A437" s="95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36"/>
      <c r="N437" s="36"/>
      <c r="O437" s="36"/>
    </row>
    <row r="438" spans="1:15">
      <c r="A438" s="96"/>
      <c r="B438" s="97"/>
      <c r="C438" s="94"/>
      <c r="D438" s="94"/>
      <c r="E438" s="94"/>
      <c r="F438" s="94"/>
      <c r="G438" s="94"/>
      <c r="H438" s="622" t="s">
        <v>416</v>
      </c>
      <c r="I438" s="623"/>
      <c r="J438" s="624"/>
      <c r="K438" s="98"/>
      <c r="L438" s="53">
        <f>O428</f>
        <v>8</v>
      </c>
      <c r="M438" s="36"/>
      <c r="N438" s="36"/>
      <c r="O438" s="36"/>
    </row>
    <row r="439" spans="1:15">
      <c r="A439" s="95"/>
      <c r="B439" s="99"/>
      <c r="C439" s="94"/>
      <c r="D439" s="94"/>
      <c r="E439" s="94"/>
      <c r="F439" s="94"/>
      <c r="G439" s="94"/>
      <c r="H439" s="622" t="s">
        <v>417</v>
      </c>
      <c r="I439" s="623"/>
      <c r="J439" s="624"/>
      <c r="K439" s="98"/>
      <c r="L439" s="53">
        <f>L436</f>
        <v>32</v>
      </c>
      <c r="M439" s="36"/>
      <c r="N439" s="36"/>
      <c r="O439" s="36"/>
    </row>
    <row r="440" spans="1:15">
      <c r="A440" s="95"/>
      <c r="B440" s="99"/>
      <c r="C440" s="94"/>
      <c r="D440" s="94"/>
      <c r="E440" s="94"/>
      <c r="F440" s="94"/>
      <c r="G440" s="94"/>
      <c r="H440" s="625" t="s">
        <v>418</v>
      </c>
      <c r="I440" s="625"/>
      <c r="J440" s="625"/>
      <c r="K440" s="100"/>
      <c r="L440" s="225">
        <f>SUM(L438:L439)</f>
        <v>40</v>
      </c>
      <c r="M440" s="36"/>
      <c r="N440" s="36"/>
      <c r="O440" s="36"/>
    </row>
    <row r="441" spans="1:15">
      <c r="A441" s="95"/>
      <c r="B441" s="99"/>
      <c r="C441" s="94"/>
      <c r="D441" s="94"/>
      <c r="E441" s="94"/>
      <c r="F441" s="94"/>
      <c r="G441" s="94"/>
      <c r="H441" s="101"/>
      <c r="I441" s="101"/>
      <c r="J441" s="101"/>
      <c r="K441" s="101"/>
      <c r="L441" s="102"/>
      <c r="M441" s="36"/>
      <c r="N441" s="36"/>
      <c r="O441" s="36"/>
    </row>
    <row r="442" spans="1:15">
      <c r="A442" s="95"/>
      <c r="B442" s="99"/>
      <c r="C442" s="94"/>
      <c r="D442" s="94"/>
      <c r="E442" s="94"/>
      <c r="F442" s="94"/>
      <c r="G442" s="94"/>
      <c r="H442" s="101"/>
      <c r="I442" s="101"/>
      <c r="J442" s="101"/>
      <c r="K442" s="101"/>
      <c r="L442" s="102"/>
      <c r="M442" s="36"/>
      <c r="N442" s="36"/>
      <c r="O442" s="36"/>
    </row>
    <row r="443" spans="1:15" s="2" customFormat="1">
      <c r="A443" s="408"/>
      <c r="B443" s="99"/>
      <c r="C443" s="94"/>
      <c r="D443" s="94"/>
      <c r="E443" s="94"/>
      <c r="F443" s="94"/>
      <c r="G443" s="94"/>
      <c r="H443" s="101"/>
      <c r="I443" s="101"/>
      <c r="J443" s="101"/>
      <c r="K443" s="101"/>
      <c r="L443" s="102"/>
      <c r="M443" s="36"/>
      <c r="N443" s="36"/>
      <c r="O443" s="36"/>
    </row>
    <row r="444" spans="1:15" ht="23.25" customHeight="1">
      <c r="A444" s="550" t="s">
        <v>419</v>
      </c>
      <c r="B444" s="550"/>
      <c r="C444" s="550"/>
      <c r="D444" s="103"/>
      <c r="E444" s="103"/>
      <c r="F444" s="104"/>
      <c r="G444" s="104"/>
      <c r="H444" s="104"/>
      <c r="I444" s="104"/>
      <c r="J444" s="550"/>
      <c r="K444" s="550"/>
      <c r="L444" s="550"/>
      <c r="M444" s="550"/>
      <c r="N444" s="103"/>
      <c r="O444" s="104"/>
    </row>
    <row r="445" spans="1:15" s="2" customFormat="1" ht="12" customHeight="1">
      <c r="A445" s="356"/>
      <c r="B445" s="356"/>
      <c r="C445" s="356"/>
      <c r="D445" s="356"/>
      <c r="E445" s="356"/>
      <c r="F445" s="104"/>
      <c r="G445" s="104"/>
      <c r="H445" s="104"/>
      <c r="I445" s="104"/>
      <c r="J445" s="356"/>
      <c r="K445" s="356"/>
      <c r="L445" s="356"/>
      <c r="M445" s="356"/>
      <c r="N445" s="356"/>
      <c r="O445" s="104"/>
    </row>
    <row r="446" spans="1:15" ht="12" customHeight="1">
      <c r="A446" s="720" t="s">
        <v>363</v>
      </c>
      <c r="B446" s="720"/>
      <c r="C446" s="720"/>
      <c r="D446" s="720"/>
      <c r="E446" s="720"/>
      <c r="F446" s="720"/>
      <c r="G446" s="720"/>
      <c r="H446" s="36"/>
      <c r="I446" s="36"/>
      <c r="J446" s="36"/>
      <c r="K446" s="36"/>
      <c r="L446" s="36"/>
      <c r="M446" s="36"/>
      <c r="N446" s="36"/>
      <c r="O446" s="36"/>
    </row>
    <row r="447" spans="1:15" ht="12" customHeight="1">
      <c r="A447" s="720" t="s">
        <v>364</v>
      </c>
      <c r="B447" s="720"/>
      <c r="C447" s="721"/>
      <c r="D447" s="721"/>
      <c r="E447" s="721"/>
      <c r="F447" s="721"/>
      <c r="G447" s="74"/>
      <c r="H447" s="36"/>
      <c r="I447" s="36"/>
      <c r="J447" s="36"/>
      <c r="K447" s="36"/>
      <c r="L447" s="36"/>
      <c r="M447" s="36"/>
      <c r="N447" s="36"/>
      <c r="O447" s="36"/>
    </row>
    <row r="448" spans="1:15" ht="18.75">
      <c r="A448" s="566" t="s">
        <v>365</v>
      </c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6"/>
    </row>
    <row r="449" spans="1:15" ht="18.75">
      <c r="A449" s="566" t="s">
        <v>366</v>
      </c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6"/>
    </row>
    <row r="450" spans="1:15">
      <c r="A450" s="75" t="s">
        <v>367</v>
      </c>
      <c r="B450" s="75"/>
      <c r="C450" s="75" t="s">
        <v>368</v>
      </c>
      <c r="D450" s="75"/>
      <c r="E450" s="75"/>
      <c r="F450" s="75"/>
      <c r="G450" s="75"/>
      <c r="H450" s="75" t="s">
        <v>369</v>
      </c>
      <c r="I450" s="559" t="s">
        <v>370</v>
      </c>
      <c r="J450" s="559"/>
      <c r="K450" s="559"/>
      <c r="L450" s="559" t="s">
        <v>368</v>
      </c>
      <c r="M450" s="559"/>
      <c r="N450" s="559"/>
      <c r="O450" s="562"/>
    </row>
    <row r="451" spans="1:15">
      <c r="A451" s="76" t="s">
        <v>371</v>
      </c>
      <c r="B451" s="77"/>
      <c r="C451" s="559" t="s">
        <v>304</v>
      </c>
      <c r="D451" s="559"/>
      <c r="E451" s="559"/>
      <c r="F451" s="559"/>
      <c r="G451" s="559"/>
      <c r="H451" s="75"/>
      <c r="I451" s="75" t="s">
        <v>372</v>
      </c>
      <c r="J451" s="75"/>
      <c r="K451" s="75"/>
      <c r="L451" s="559" t="s">
        <v>301</v>
      </c>
      <c r="M451" s="559"/>
      <c r="N451" s="559"/>
      <c r="O451" s="78"/>
    </row>
    <row r="452" spans="1:15">
      <c r="A452" s="560" t="s">
        <v>373</v>
      </c>
      <c r="B452" s="559"/>
      <c r="C452" s="559"/>
      <c r="D452" s="559"/>
      <c r="E452" s="559"/>
      <c r="F452" s="559"/>
      <c r="G452" s="559"/>
      <c r="H452" s="79" t="s">
        <v>245</v>
      </c>
      <c r="I452" s="561" t="s">
        <v>308</v>
      </c>
      <c r="J452" s="561"/>
      <c r="K452" s="561"/>
      <c r="L452" s="561"/>
      <c r="M452" s="79"/>
      <c r="N452" s="79"/>
      <c r="O452" s="80"/>
    </row>
    <row r="453" spans="1:15">
      <c r="A453" s="560" t="s">
        <v>374</v>
      </c>
      <c r="B453" s="562"/>
      <c r="C453" s="81" t="s">
        <v>375</v>
      </c>
      <c r="D453" s="75"/>
      <c r="E453" s="75"/>
      <c r="F453" s="75"/>
      <c r="G453" s="75"/>
      <c r="H453" s="563" t="s">
        <v>376</v>
      </c>
      <c r="I453" s="563"/>
      <c r="J453" s="82" t="s">
        <v>377</v>
      </c>
      <c r="K453" s="81"/>
      <c r="L453" s="78"/>
      <c r="M453" s="54" t="s">
        <v>378</v>
      </c>
      <c r="N453" s="54"/>
      <c r="O453" s="83"/>
    </row>
    <row r="454" spans="1:15">
      <c r="A454" s="204" t="s">
        <v>379</v>
      </c>
      <c r="B454" s="588" t="s">
        <v>29</v>
      </c>
      <c r="C454" s="589"/>
      <c r="D454" s="588" t="s">
        <v>30</v>
      </c>
      <c r="E454" s="590"/>
      <c r="F454" s="589"/>
      <c r="G454" s="588" t="s">
        <v>380</v>
      </c>
      <c r="H454" s="589"/>
      <c r="I454" s="589"/>
      <c r="J454" s="198" t="s">
        <v>31</v>
      </c>
      <c r="K454" s="588" t="s">
        <v>32</v>
      </c>
      <c r="L454" s="589"/>
      <c r="M454" s="56"/>
      <c r="N454" s="56"/>
      <c r="O454" s="56"/>
    </row>
    <row r="455" spans="1:15">
      <c r="A455" s="84" t="s">
        <v>381</v>
      </c>
      <c r="B455" s="567"/>
      <c r="C455" s="568"/>
      <c r="D455" s="574"/>
      <c r="E455" s="578"/>
      <c r="F455" s="575"/>
      <c r="G455" s="591"/>
      <c r="H455" s="592"/>
      <c r="I455" s="575"/>
      <c r="J455" s="176"/>
      <c r="K455" s="567"/>
      <c r="L455" s="568"/>
      <c r="M455" s="36"/>
      <c r="N455" s="36"/>
      <c r="O455" s="36"/>
    </row>
    <row r="456" spans="1:15">
      <c r="A456" s="85" t="s">
        <v>383</v>
      </c>
      <c r="B456" s="638"/>
      <c r="C456" s="639"/>
      <c r="D456" s="633"/>
      <c r="E456" s="634"/>
      <c r="F456" s="635"/>
      <c r="G456" s="643"/>
      <c r="H456" s="644"/>
      <c r="I456" s="635"/>
      <c r="J456" s="122"/>
      <c r="K456" s="638"/>
      <c r="L456" s="639"/>
      <c r="M456" s="36"/>
      <c r="N456" s="36"/>
      <c r="O456" s="36"/>
    </row>
    <row r="457" spans="1:15">
      <c r="A457" s="85" t="s">
        <v>384</v>
      </c>
      <c r="B457" s="816" t="s">
        <v>382</v>
      </c>
      <c r="C457" s="817"/>
      <c r="D457" s="633"/>
      <c r="E457" s="634"/>
      <c r="F457" s="635"/>
      <c r="G457" s="633"/>
      <c r="H457" s="635"/>
      <c r="I457" s="635"/>
      <c r="J457" s="122"/>
      <c r="K457" s="798"/>
      <c r="L457" s="798"/>
      <c r="M457" s="36"/>
      <c r="N457" s="36"/>
      <c r="O457" s="36"/>
    </row>
    <row r="458" spans="1:15">
      <c r="A458" s="85" t="s">
        <v>386</v>
      </c>
      <c r="B458" s="816" t="s">
        <v>382</v>
      </c>
      <c r="C458" s="817"/>
      <c r="D458" s="633"/>
      <c r="E458" s="634"/>
      <c r="F458" s="635"/>
      <c r="G458" s="633"/>
      <c r="H458" s="635"/>
      <c r="I458" s="635"/>
      <c r="J458" s="122"/>
      <c r="K458" s="798"/>
      <c r="L458" s="798"/>
      <c r="M458" s="36"/>
      <c r="N458" s="36"/>
      <c r="O458" s="36"/>
    </row>
    <row r="459" spans="1:15">
      <c r="A459" s="85" t="s">
        <v>387</v>
      </c>
      <c r="B459" s="638"/>
      <c r="C459" s="639"/>
      <c r="D459" s="633"/>
      <c r="E459" s="634"/>
      <c r="F459" s="635"/>
      <c r="G459" s="762" t="s">
        <v>455</v>
      </c>
      <c r="H459" s="763"/>
      <c r="I459" s="763"/>
      <c r="J459" s="261" t="s">
        <v>455</v>
      </c>
      <c r="K459" s="762" t="s">
        <v>455</v>
      </c>
      <c r="L459" s="763"/>
      <c r="M459" s="36"/>
      <c r="N459" s="36"/>
      <c r="O459" s="36"/>
    </row>
    <row r="460" spans="1:15">
      <c r="A460" s="85" t="s">
        <v>388</v>
      </c>
      <c r="B460" s="638"/>
      <c r="C460" s="639"/>
      <c r="D460" s="633"/>
      <c r="E460" s="634"/>
      <c r="F460" s="635"/>
      <c r="G460" s="762" t="s">
        <v>455</v>
      </c>
      <c r="H460" s="763"/>
      <c r="I460" s="763"/>
      <c r="J460" s="261" t="s">
        <v>455</v>
      </c>
      <c r="K460" s="762" t="s">
        <v>455</v>
      </c>
      <c r="L460" s="763"/>
      <c r="M460" s="36"/>
      <c r="N460" s="36"/>
      <c r="O460" s="36"/>
    </row>
    <row r="461" spans="1:15">
      <c r="A461" s="85" t="s">
        <v>389</v>
      </c>
      <c r="B461" s="633"/>
      <c r="C461" s="635"/>
      <c r="D461" s="633"/>
      <c r="E461" s="634"/>
      <c r="F461" s="635"/>
      <c r="G461" s="633"/>
      <c r="H461" s="635"/>
      <c r="I461" s="635"/>
      <c r="J461" s="122"/>
      <c r="K461" s="633"/>
      <c r="L461" s="635"/>
      <c r="M461" s="36"/>
      <c r="N461" s="36"/>
      <c r="O461" s="36"/>
    </row>
    <row r="462" spans="1:15">
      <c r="A462" s="85" t="s">
        <v>390</v>
      </c>
      <c r="B462" s="633"/>
      <c r="C462" s="635"/>
      <c r="D462" s="633"/>
      <c r="E462" s="634"/>
      <c r="F462" s="635"/>
      <c r="G462" s="633"/>
      <c r="H462" s="635"/>
      <c r="I462" s="635"/>
      <c r="J462" s="122"/>
      <c r="K462" s="633"/>
      <c r="L462" s="635"/>
      <c r="M462" s="36"/>
      <c r="N462" s="36"/>
      <c r="O462" s="36"/>
    </row>
    <row r="463" spans="1:15">
      <c r="A463" s="85" t="s">
        <v>391</v>
      </c>
      <c r="B463" s="643"/>
      <c r="C463" s="644"/>
      <c r="D463" s="818" t="s">
        <v>456</v>
      </c>
      <c r="E463" s="819"/>
      <c r="F463" s="820"/>
      <c r="G463" s="633"/>
      <c r="H463" s="635"/>
      <c r="I463" s="635"/>
      <c r="J463" s="122"/>
      <c r="K463" s="818" t="s">
        <v>456</v>
      </c>
      <c r="L463" s="820"/>
      <c r="M463" s="36"/>
      <c r="N463" s="36"/>
      <c r="O463" s="36"/>
    </row>
    <row r="464" spans="1:15">
      <c r="A464" s="85" t="s">
        <v>392</v>
      </c>
      <c r="B464" s="643"/>
      <c r="C464" s="644"/>
      <c r="D464" s="818" t="s">
        <v>456</v>
      </c>
      <c r="E464" s="819"/>
      <c r="F464" s="820"/>
      <c r="G464" s="633"/>
      <c r="H464" s="635"/>
      <c r="I464" s="635"/>
      <c r="J464" s="122"/>
      <c r="K464" s="818" t="s">
        <v>456</v>
      </c>
      <c r="L464" s="820"/>
      <c r="M464" s="36"/>
      <c r="N464" s="36"/>
      <c r="O464" s="36"/>
    </row>
    <row r="465" spans="1:15">
      <c r="A465" s="85" t="s">
        <v>393</v>
      </c>
      <c r="B465" s="821" t="s">
        <v>456</v>
      </c>
      <c r="C465" s="822"/>
      <c r="D465" s="633"/>
      <c r="E465" s="634"/>
      <c r="F465" s="635"/>
      <c r="G465" s="633"/>
      <c r="H465" s="635"/>
      <c r="I465" s="635"/>
      <c r="J465" s="122"/>
      <c r="K465" s="643"/>
      <c r="L465" s="635"/>
      <c r="M465" s="36"/>
      <c r="N465" s="36"/>
      <c r="O465" s="36"/>
    </row>
    <row r="466" spans="1:15">
      <c r="A466" s="85" t="s">
        <v>394</v>
      </c>
      <c r="B466" s="821" t="s">
        <v>456</v>
      </c>
      <c r="C466" s="822"/>
      <c r="D466" s="633"/>
      <c r="E466" s="634"/>
      <c r="F466" s="635"/>
      <c r="G466" s="633"/>
      <c r="H466" s="635"/>
      <c r="I466" s="635"/>
      <c r="J466" s="122"/>
      <c r="K466" s="643"/>
      <c r="L466" s="635"/>
      <c r="M466" s="36"/>
      <c r="N466" s="36"/>
      <c r="O466" s="36"/>
    </row>
    <row r="467" spans="1:15">
      <c r="A467" s="561" t="s">
        <v>396</v>
      </c>
      <c r="B467" s="598"/>
      <c r="C467" s="598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</row>
    <row r="468" spans="1:15" ht="40.5" customHeight="1">
      <c r="A468" s="86" t="s">
        <v>397</v>
      </c>
      <c r="B468" s="707" t="s">
        <v>398</v>
      </c>
      <c r="C468" s="708"/>
      <c r="D468" s="708"/>
      <c r="E468" s="709"/>
      <c r="F468" s="87" t="s">
        <v>399</v>
      </c>
      <c r="G468" s="87" t="s">
        <v>400</v>
      </c>
      <c r="H468" s="682" t="s">
        <v>401</v>
      </c>
      <c r="I468" s="683"/>
      <c r="J468" s="86" t="s">
        <v>402</v>
      </c>
      <c r="K468" s="86" t="s">
        <v>403</v>
      </c>
      <c r="L468" s="86" t="s">
        <v>340</v>
      </c>
      <c r="M468" s="710" t="s">
        <v>404</v>
      </c>
      <c r="N468" s="710"/>
      <c r="O468" s="86" t="s">
        <v>43</v>
      </c>
    </row>
    <row r="469" spans="1:15" ht="22.5" customHeight="1">
      <c r="A469" s="262">
        <v>1</v>
      </c>
      <c r="B469" s="626" t="s">
        <v>155</v>
      </c>
      <c r="C469" s="702"/>
      <c r="D469" s="702"/>
      <c r="E469" s="627"/>
      <c r="F469" s="203" t="s">
        <v>16</v>
      </c>
      <c r="G469" s="400">
        <v>19</v>
      </c>
      <c r="H469" s="703"/>
      <c r="I469" s="704"/>
      <c r="J469" s="203" t="s">
        <v>24</v>
      </c>
      <c r="K469" s="203" t="s">
        <v>26</v>
      </c>
      <c r="L469" s="203" t="s">
        <v>312</v>
      </c>
      <c r="M469" s="705" t="s">
        <v>344</v>
      </c>
      <c r="N469" s="706"/>
      <c r="O469" s="200">
        <v>6</v>
      </c>
    </row>
    <row r="470" spans="1:15" ht="22.5" customHeight="1">
      <c r="A470" s="263">
        <v>2</v>
      </c>
      <c r="B470" s="746" t="s">
        <v>161</v>
      </c>
      <c r="C470" s="747"/>
      <c r="D470" s="747"/>
      <c r="E470" s="748"/>
      <c r="F470" s="203" t="s">
        <v>20</v>
      </c>
      <c r="G470" s="400">
        <v>17</v>
      </c>
      <c r="H470" s="703"/>
      <c r="I470" s="704"/>
      <c r="J470" s="203" t="s">
        <v>22</v>
      </c>
      <c r="K470" s="203" t="s">
        <v>27</v>
      </c>
      <c r="L470" s="203" t="s">
        <v>312</v>
      </c>
      <c r="M470" s="705" t="s">
        <v>344</v>
      </c>
      <c r="N470" s="706"/>
      <c r="O470" s="70">
        <v>6</v>
      </c>
    </row>
    <row r="471" spans="1:15" ht="22.5" customHeight="1">
      <c r="A471" s="264">
        <v>3</v>
      </c>
      <c r="B471" s="626" t="s">
        <v>193</v>
      </c>
      <c r="C471" s="702"/>
      <c r="D471" s="702"/>
      <c r="E471" s="627"/>
      <c r="F471" s="203" t="s">
        <v>13</v>
      </c>
      <c r="G471" s="400">
        <v>3</v>
      </c>
      <c r="H471" s="703"/>
      <c r="I471" s="704"/>
      <c r="J471" s="227" t="s">
        <v>15</v>
      </c>
      <c r="K471" s="227" t="s">
        <v>27</v>
      </c>
      <c r="L471" s="203" t="s">
        <v>312</v>
      </c>
      <c r="M471" s="705" t="s">
        <v>344</v>
      </c>
      <c r="N471" s="706"/>
      <c r="O471" s="70">
        <v>2</v>
      </c>
    </row>
    <row r="472" spans="1:15" ht="15.75">
      <c r="A472" s="90"/>
      <c r="B472" s="90"/>
      <c r="C472" s="90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228">
        <v>14</v>
      </c>
    </row>
    <row r="473" spans="1:15">
      <c r="A473" s="619" t="s">
        <v>405</v>
      </c>
      <c r="B473" s="619"/>
      <c r="C473" s="619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</row>
    <row r="474" spans="1:15" ht="22.5" customHeight="1">
      <c r="A474" s="682" t="s">
        <v>406</v>
      </c>
      <c r="B474" s="683"/>
      <c r="C474" s="682" t="s">
        <v>29</v>
      </c>
      <c r="D474" s="688"/>
      <c r="E474" s="689" t="s">
        <v>30</v>
      </c>
      <c r="F474" s="689"/>
      <c r="G474" s="682" t="s">
        <v>407</v>
      </c>
      <c r="H474" s="683"/>
      <c r="I474" s="163" t="s">
        <v>31</v>
      </c>
      <c r="J474" s="682" t="s">
        <v>32</v>
      </c>
      <c r="K474" s="683"/>
      <c r="L474" s="87" t="s">
        <v>408</v>
      </c>
      <c r="M474" s="92"/>
      <c r="N474" s="36"/>
      <c r="O474" s="36"/>
    </row>
    <row r="475" spans="1:15" ht="24.75" customHeight="1">
      <c r="A475" s="660" t="s">
        <v>409</v>
      </c>
      <c r="B475" s="661"/>
      <c r="C475" s="615"/>
      <c r="D475" s="616"/>
      <c r="E475" s="615" t="s">
        <v>426</v>
      </c>
      <c r="F475" s="616"/>
      <c r="G475" s="615" t="s">
        <v>426</v>
      </c>
      <c r="H475" s="616"/>
      <c r="I475" s="407" t="s">
        <v>424</v>
      </c>
      <c r="J475" s="615" t="s">
        <v>426</v>
      </c>
      <c r="K475" s="616"/>
      <c r="L475" s="400">
        <v>8</v>
      </c>
      <c r="M475" s="36"/>
      <c r="N475" s="36"/>
      <c r="O475" s="36"/>
    </row>
    <row r="476" spans="1:15" ht="24.75" customHeight="1">
      <c r="A476" s="664" t="s">
        <v>411</v>
      </c>
      <c r="B476" s="665"/>
      <c r="C476" s="615" t="s">
        <v>424</v>
      </c>
      <c r="D476" s="616"/>
      <c r="E476" s="615" t="s">
        <v>445</v>
      </c>
      <c r="F476" s="616"/>
      <c r="G476" s="615"/>
      <c r="H476" s="616"/>
      <c r="I476" s="407"/>
      <c r="J476" s="615"/>
      <c r="K476" s="616"/>
      <c r="L476" s="402">
        <v>4</v>
      </c>
      <c r="M476" s="36"/>
      <c r="N476" s="36"/>
      <c r="O476" s="36"/>
    </row>
    <row r="477" spans="1:15" ht="24.75" customHeight="1">
      <c r="A477" s="660" t="s">
        <v>412</v>
      </c>
      <c r="B477" s="661"/>
      <c r="C477" s="615" t="s">
        <v>423</v>
      </c>
      <c r="D477" s="616"/>
      <c r="E477" s="615"/>
      <c r="F477" s="616"/>
      <c r="G477" s="615"/>
      <c r="H477" s="616"/>
      <c r="I477" s="407" t="s">
        <v>426</v>
      </c>
      <c r="J477" s="615"/>
      <c r="K477" s="616"/>
      <c r="L477" s="400">
        <v>4</v>
      </c>
      <c r="M477" s="36"/>
      <c r="N477" s="36"/>
      <c r="O477" s="36"/>
    </row>
    <row r="478" spans="1:15" ht="24.75" customHeight="1">
      <c r="A478" s="649" t="s">
        <v>413</v>
      </c>
      <c r="B478" s="651"/>
      <c r="C478" s="615"/>
      <c r="D478" s="616"/>
      <c r="E478" s="615"/>
      <c r="F478" s="616"/>
      <c r="G478" s="615" t="s">
        <v>424</v>
      </c>
      <c r="H478" s="616"/>
      <c r="I478" s="407"/>
      <c r="J478" s="615" t="s">
        <v>424</v>
      </c>
      <c r="K478" s="616"/>
      <c r="L478" s="400">
        <v>4</v>
      </c>
      <c r="M478" s="36"/>
      <c r="N478" s="36"/>
      <c r="O478" s="36"/>
    </row>
    <row r="479" spans="1:15" ht="24.75" customHeight="1">
      <c r="A479" s="649" t="s">
        <v>415</v>
      </c>
      <c r="B479" s="651"/>
      <c r="C479" s="615"/>
      <c r="D479" s="616"/>
      <c r="E479" s="615" t="s">
        <v>423</v>
      </c>
      <c r="F479" s="616"/>
      <c r="G479" s="615" t="s">
        <v>431</v>
      </c>
      <c r="H479" s="616"/>
      <c r="I479" s="407" t="s">
        <v>431</v>
      </c>
      <c r="J479" s="615"/>
      <c r="K479" s="616"/>
      <c r="L479" s="400">
        <v>6</v>
      </c>
      <c r="M479" s="36"/>
      <c r="N479" s="36"/>
      <c r="O479" s="36"/>
    </row>
    <row r="480" spans="1:15">
      <c r="A480" s="621"/>
      <c r="B480" s="621"/>
      <c r="C480" s="621"/>
      <c r="D480" s="94"/>
      <c r="E480" s="94"/>
      <c r="F480" s="94"/>
      <c r="G480" s="94"/>
      <c r="H480" s="94"/>
      <c r="I480" s="94"/>
      <c r="J480" s="94"/>
      <c r="K480" s="94"/>
      <c r="L480" s="225">
        <f>SUM(L475:L479)</f>
        <v>26</v>
      </c>
      <c r="M480" s="36"/>
      <c r="N480" s="36"/>
      <c r="O480" s="36"/>
    </row>
    <row r="481" spans="1:15">
      <c r="A481" s="95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36"/>
      <c r="N481" s="36"/>
      <c r="O481" s="36"/>
    </row>
    <row r="482" spans="1:15">
      <c r="A482" s="96"/>
      <c r="B482" s="97"/>
      <c r="C482" s="94"/>
      <c r="D482" s="94"/>
      <c r="E482" s="94"/>
      <c r="F482" s="94"/>
      <c r="G482" s="94"/>
      <c r="H482" s="622" t="s">
        <v>416</v>
      </c>
      <c r="I482" s="623"/>
      <c r="J482" s="624"/>
      <c r="K482" s="98"/>
      <c r="L482" s="53">
        <f>O472</f>
        <v>14</v>
      </c>
      <c r="M482" s="36"/>
      <c r="N482" s="36"/>
      <c r="O482" s="36"/>
    </row>
    <row r="483" spans="1:15">
      <c r="A483" s="95"/>
      <c r="B483" s="99"/>
      <c r="C483" s="94"/>
      <c r="D483" s="94"/>
      <c r="E483" s="94"/>
      <c r="F483" s="94"/>
      <c r="G483" s="94"/>
      <c r="H483" s="622" t="s">
        <v>417</v>
      </c>
      <c r="I483" s="623"/>
      <c r="J483" s="624"/>
      <c r="K483" s="98"/>
      <c r="L483" s="53">
        <f>L480</f>
        <v>26</v>
      </c>
      <c r="M483" s="36"/>
      <c r="N483" s="36"/>
      <c r="O483" s="36"/>
    </row>
    <row r="484" spans="1:15">
      <c r="A484" s="95"/>
      <c r="B484" s="99"/>
      <c r="C484" s="94"/>
      <c r="D484" s="94"/>
      <c r="E484" s="94"/>
      <c r="F484" s="94"/>
      <c r="G484" s="94"/>
      <c r="H484" s="625" t="s">
        <v>418</v>
      </c>
      <c r="I484" s="625"/>
      <c r="J484" s="625"/>
      <c r="K484" s="100"/>
      <c r="L484" s="225">
        <f>SUM(L482:L483)</f>
        <v>40</v>
      </c>
      <c r="M484" s="36"/>
      <c r="N484" s="36"/>
      <c r="O484" s="36"/>
    </row>
    <row r="485" spans="1:15" s="2" customFormat="1">
      <c r="A485" s="445"/>
      <c r="B485" s="99"/>
      <c r="C485" s="94"/>
      <c r="D485" s="94"/>
      <c r="E485" s="94"/>
      <c r="F485" s="94"/>
      <c r="G485" s="94"/>
      <c r="H485" s="455"/>
      <c r="I485" s="455"/>
      <c r="J485" s="455"/>
      <c r="K485" s="455"/>
      <c r="L485" s="456"/>
      <c r="M485" s="36"/>
      <c r="N485" s="36"/>
      <c r="O485" s="36"/>
    </row>
    <row r="486" spans="1:15">
      <c r="A486" s="95"/>
      <c r="B486" s="99"/>
      <c r="C486" s="94"/>
      <c r="D486" s="94"/>
      <c r="E486" s="94"/>
      <c r="F486" s="94"/>
      <c r="G486" s="94"/>
      <c r="H486" s="101"/>
      <c r="I486" s="101"/>
      <c r="J486" s="101"/>
      <c r="K486" s="101"/>
      <c r="L486" s="92"/>
      <c r="M486" s="36"/>
      <c r="N486" s="36"/>
      <c r="O486" s="36"/>
    </row>
    <row r="487" spans="1:15" ht="42.75" customHeight="1">
      <c r="A487" s="550" t="s">
        <v>419</v>
      </c>
      <c r="B487" s="550"/>
      <c r="C487" s="550"/>
      <c r="D487" s="103"/>
      <c r="E487" s="103"/>
      <c r="F487" s="104"/>
      <c r="G487" s="104"/>
      <c r="H487" s="104"/>
      <c r="I487" s="104"/>
      <c r="J487" s="550"/>
      <c r="K487" s="550"/>
      <c r="L487" s="550"/>
      <c r="M487" s="550"/>
      <c r="N487" s="103"/>
      <c r="O487" s="104"/>
    </row>
    <row r="488" spans="1:15" s="2" customFormat="1" ht="8.25" customHeight="1">
      <c r="A488" s="403"/>
      <c r="B488" s="403"/>
      <c r="C488" s="403"/>
      <c r="D488" s="403"/>
      <c r="E488" s="403"/>
      <c r="F488" s="104"/>
      <c r="G488" s="104"/>
      <c r="H488" s="104"/>
      <c r="I488" s="104"/>
      <c r="J488" s="403"/>
      <c r="K488" s="403"/>
      <c r="L488" s="403"/>
      <c r="M488" s="403"/>
      <c r="N488" s="403"/>
      <c r="O488" s="104"/>
    </row>
    <row r="489" spans="1:15" ht="9.75" customHeight="1">
      <c r="A489" s="720" t="s">
        <v>363</v>
      </c>
      <c r="B489" s="720"/>
      <c r="C489" s="720"/>
      <c r="D489" s="720"/>
      <c r="E489" s="720"/>
      <c r="F489" s="720"/>
      <c r="G489" s="720"/>
      <c r="H489" s="36"/>
      <c r="I489" s="36"/>
      <c r="J489" s="36"/>
      <c r="K489" s="36"/>
      <c r="L489" s="36"/>
      <c r="M489" s="36"/>
      <c r="N489" s="36"/>
      <c r="O489" s="36"/>
    </row>
    <row r="490" spans="1:15" ht="9.75" customHeight="1">
      <c r="A490" s="720" t="s">
        <v>364</v>
      </c>
      <c r="B490" s="720"/>
      <c r="C490" s="721"/>
      <c r="D490" s="721"/>
      <c r="E490" s="721"/>
      <c r="F490" s="721"/>
      <c r="G490" s="74"/>
      <c r="H490" s="36"/>
      <c r="I490" s="36"/>
      <c r="J490" s="36"/>
      <c r="K490" s="36"/>
      <c r="L490" s="36"/>
      <c r="M490" s="36"/>
      <c r="N490" s="36"/>
      <c r="O490" s="36"/>
    </row>
    <row r="491" spans="1:15" ht="18.75">
      <c r="A491" s="566" t="s">
        <v>365</v>
      </c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6"/>
    </row>
    <row r="492" spans="1:15" ht="18.75">
      <c r="A492" s="566" t="s">
        <v>366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</row>
    <row r="493" spans="1:15">
      <c r="A493" s="108" t="s">
        <v>367</v>
      </c>
      <c r="B493" s="108"/>
      <c r="C493" s="108" t="s">
        <v>368</v>
      </c>
      <c r="D493" s="108"/>
      <c r="E493" s="108"/>
      <c r="F493" s="108"/>
      <c r="G493" s="108"/>
      <c r="H493" s="108" t="s">
        <v>369</v>
      </c>
      <c r="I493" s="690" t="s">
        <v>370</v>
      </c>
      <c r="J493" s="690"/>
      <c r="K493" s="690"/>
      <c r="L493" s="690" t="s">
        <v>368</v>
      </c>
      <c r="M493" s="690"/>
      <c r="N493" s="690"/>
      <c r="O493" s="691"/>
    </row>
    <row r="494" spans="1:15">
      <c r="A494" s="109" t="s">
        <v>371</v>
      </c>
      <c r="B494" s="110"/>
      <c r="C494" s="690" t="s">
        <v>304</v>
      </c>
      <c r="D494" s="690"/>
      <c r="E494" s="690"/>
      <c r="F494" s="690"/>
      <c r="G494" s="690"/>
      <c r="H494" s="108"/>
      <c r="I494" s="108" t="s">
        <v>372</v>
      </c>
      <c r="J494" s="108"/>
      <c r="K494" s="108"/>
      <c r="L494" s="690" t="s">
        <v>301</v>
      </c>
      <c r="M494" s="690"/>
      <c r="N494" s="690"/>
      <c r="O494" s="111"/>
    </row>
    <row r="495" spans="1:15">
      <c r="A495" s="737" t="s">
        <v>373</v>
      </c>
      <c r="B495" s="690"/>
      <c r="C495" s="690"/>
      <c r="D495" s="690"/>
      <c r="E495" s="690"/>
      <c r="F495" s="690"/>
      <c r="G495" s="690"/>
      <c r="H495" s="116"/>
      <c r="I495" s="738" t="s">
        <v>242</v>
      </c>
      <c r="J495" s="738"/>
      <c r="K495" s="738"/>
      <c r="L495" s="738"/>
      <c r="M495" s="116"/>
      <c r="N495" s="116"/>
      <c r="O495" s="117"/>
    </row>
    <row r="496" spans="1:15">
      <c r="A496" s="737" t="s">
        <v>374</v>
      </c>
      <c r="B496" s="691"/>
      <c r="C496" s="118" t="s">
        <v>375</v>
      </c>
      <c r="D496" s="108"/>
      <c r="E496" s="108"/>
      <c r="F496" s="108"/>
      <c r="G496" s="108"/>
      <c r="H496" s="739" t="s">
        <v>376</v>
      </c>
      <c r="I496" s="739"/>
      <c r="J496" s="119" t="s">
        <v>377</v>
      </c>
      <c r="K496" s="118"/>
      <c r="L496" s="111"/>
      <c r="M496" s="55" t="s">
        <v>378</v>
      </c>
      <c r="N496" s="55"/>
      <c r="O496" s="120"/>
    </row>
    <row r="497" spans="1:15">
      <c r="A497" s="242" t="s">
        <v>379</v>
      </c>
      <c r="B497" s="628" t="s">
        <v>29</v>
      </c>
      <c r="C497" s="629"/>
      <c r="D497" s="628" t="s">
        <v>30</v>
      </c>
      <c r="E497" s="630"/>
      <c r="F497" s="629"/>
      <c r="G497" s="628" t="s">
        <v>380</v>
      </c>
      <c r="H497" s="629"/>
      <c r="I497" s="629"/>
      <c r="J497" s="404" t="s">
        <v>31</v>
      </c>
      <c r="K497" s="628" t="s">
        <v>32</v>
      </c>
      <c r="L497" s="629"/>
      <c r="M497" s="36"/>
      <c r="N497" s="36"/>
      <c r="O497" s="36"/>
    </row>
    <row r="498" spans="1:15" ht="20.25" customHeight="1">
      <c r="A498" s="84" t="s">
        <v>381</v>
      </c>
      <c r="B498" s="638"/>
      <c r="C498" s="639"/>
      <c r="D498" s="633"/>
      <c r="E498" s="634"/>
      <c r="F498" s="635"/>
      <c r="G498" s="636" t="s">
        <v>177</v>
      </c>
      <c r="H498" s="637"/>
      <c r="I498" s="637"/>
      <c r="J498" s="122"/>
      <c r="K498" s="633"/>
      <c r="L498" s="635"/>
      <c r="M498" s="36"/>
      <c r="N498" s="36"/>
      <c r="O498" s="36"/>
    </row>
    <row r="499" spans="1:15" ht="20.25" customHeight="1">
      <c r="A499" s="85" t="s">
        <v>383</v>
      </c>
      <c r="B499" s="638"/>
      <c r="C499" s="639"/>
      <c r="D499" s="633"/>
      <c r="E499" s="634"/>
      <c r="F499" s="635"/>
      <c r="G499" s="636" t="s">
        <v>177</v>
      </c>
      <c r="H499" s="637"/>
      <c r="I499" s="637"/>
      <c r="J499" s="122"/>
      <c r="K499" s="633"/>
      <c r="L499" s="635"/>
      <c r="M499" s="36"/>
      <c r="N499" s="36"/>
      <c r="O499" s="36"/>
    </row>
    <row r="500" spans="1:15" ht="33" customHeight="1">
      <c r="A500" s="85" t="s">
        <v>384</v>
      </c>
      <c r="B500" s="824" t="s">
        <v>177</v>
      </c>
      <c r="C500" s="825"/>
      <c r="D500" s="633"/>
      <c r="E500" s="634"/>
      <c r="F500" s="635"/>
      <c r="G500" s="636" t="s">
        <v>177</v>
      </c>
      <c r="H500" s="637"/>
      <c r="I500" s="637"/>
      <c r="J500" s="405" t="s">
        <v>168</v>
      </c>
      <c r="K500" s="633"/>
      <c r="L500" s="635"/>
      <c r="M500" s="36"/>
      <c r="N500" s="36"/>
      <c r="O500" s="36"/>
    </row>
    <row r="501" spans="1:15" ht="33" customHeight="1">
      <c r="A501" s="85" t="s">
        <v>386</v>
      </c>
      <c r="B501" s="824" t="s">
        <v>177</v>
      </c>
      <c r="C501" s="825"/>
      <c r="D501" s="633"/>
      <c r="E501" s="634"/>
      <c r="F501" s="635"/>
      <c r="G501" s="633"/>
      <c r="H501" s="635"/>
      <c r="I501" s="635"/>
      <c r="J501" s="405" t="s">
        <v>168</v>
      </c>
      <c r="K501" s="633"/>
      <c r="L501" s="635"/>
      <c r="M501" s="36"/>
      <c r="N501" s="36"/>
      <c r="O501" s="36"/>
    </row>
    <row r="502" spans="1:15">
      <c r="A502" s="85" t="s">
        <v>387</v>
      </c>
      <c r="B502" s="638"/>
      <c r="C502" s="639"/>
      <c r="D502" s="823" t="s">
        <v>168</v>
      </c>
      <c r="E502" s="823"/>
      <c r="F502" s="823"/>
      <c r="G502" s="633"/>
      <c r="H502" s="635"/>
      <c r="I502" s="635"/>
      <c r="J502" s="122"/>
      <c r="K502" s="633"/>
      <c r="L502" s="635"/>
      <c r="M502" s="36"/>
      <c r="N502" s="36"/>
      <c r="O502" s="36"/>
    </row>
    <row r="503" spans="1:15">
      <c r="A503" s="85" t="s">
        <v>388</v>
      </c>
      <c r="B503" s="638"/>
      <c r="C503" s="639"/>
      <c r="D503" s="823" t="s">
        <v>168</v>
      </c>
      <c r="E503" s="823"/>
      <c r="F503" s="823"/>
      <c r="G503" s="633"/>
      <c r="H503" s="635"/>
      <c r="I503" s="635"/>
      <c r="J503" s="122"/>
      <c r="K503" s="633"/>
      <c r="L503" s="635"/>
      <c r="M503" s="36"/>
      <c r="N503" s="36"/>
      <c r="O503" s="36"/>
    </row>
    <row r="504" spans="1:15" ht="12" customHeight="1">
      <c r="A504" s="85" t="s">
        <v>389</v>
      </c>
      <c r="B504" s="633"/>
      <c r="C504" s="635"/>
      <c r="D504" s="633"/>
      <c r="E504" s="634"/>
      <c r="F504" s="635"/>
      <c r="G504" s="633"/>
      <c r="H504" s="635"/>
      <c r="I504" s="635"/>
      <c r="J504" s="122"/>
      <c r="K504" s="633"/>
      <c r="L504" s="635"/>
      <c r="M504" s="36"/>
      <c r="N504" s="36"/>
      <c r="O504" s="36"/>
    </row>
    <row r="505" spans="1:15" ht="12" customHeight="1">
      <c r="A505" s="85" t="s">
        <v>390</v>
      </c>
      <c r="B505" s="633"/>
      <c r="C505" s="635"/>
      <c r="D505" s="633"/>
      <c r="E505" s="634"/>
      <c r="F505" s="635"/>
      <c r="G505" s="633"/>
      <c r="H505" s="635"/>
      <c r="I505" s="635"/>
      <c r="J505" s="122"/>
      <c r="K505" s="633"/>
      <c r="L505" s="635"/>
      <c r="M505" s="36"/>
      <c r="N505" s="36"/>
      <c r="O505" s="36"/>
    </row>
    <row r="506" spans="1:15" ht="12" customHeight="1">
      <c r="A506" s="85" t="s">
        <v>391</v>
      </c>
      <c r="B506" s="643"/>
      <c r="C506" s="644"/>
      <c r="D506" s="633"/>
      <c r="E506" s="634"/>
      <c r="F506" s="635"/>
      <c r="G506" s="633"/>
      <c r="H506" s="635"/>
      <c r="I506" s="635"/>
      <c r="J506" s="122"/>
      <c r="K506" s="633"/>
      <c r="L506" s="635"/>
      <c r="M506" s="36"/>
      <c r="N506" s="36"/>
      <c r="O506" s="36"/>
    </row>
    <row r="507" spans="1:15">
      <c r="A507" s="85" t="s">
        <v>392</v>
      </c>
      <c r="B507" s="643"/>
      <c r="C507" s="644"/>
      <c r="D507" s="633"/>
      <c r="E507" s="634"/>
      <c r="F507" s="635"/>
      <c r="G507" s="633"/>
      <c r="H507" s="635"/>
      <c r="I507" s="635"/>
      <c r="J507" s="122"/>
      <c r="K507" s="633"/>
      <c r="L507" s="635"/>
      <c r="M507" s="36"/>
      <c r="N507" s="36"/>
      <c r="O507" s="36"/>
    </row>
    <row r="508" spans="1:15" ht="16.5">
      <c r="A508" s="85" t="s">
        <v>393</v>
      </c>
      <c r="B508" s="638"/>
      <c r="C508" s="639"/>
      <c r="D508" s="645" t="s">
        <v>188</v>
      </c>
      <c r="E508" s="667"/>
      <c r="F508" s="646"/>
      <c r="G508" s="633"/>
      <c r="H508" s="635"/>
      <c r="I508" s="635"/>
      <c r="J508" s="406" t="s">
        <v>188</v>
      </c>
      <c r="K508" s="645" t="s">
        <v>188</v>
      </c>
      <c r="L508" s="646"/>
      <c r="M508" s="36"/>
      <c r="N508" s="36"/>
      <c r="O508" s="36"/>
    </row>
    <row r="509" spans="1:15" ht="15" customHeight="1">
      <c r="A509" s="85" t="s">
        <v>394</v>
      </c>
      <c r="B509" s="638"/>
      <c r="C509" s="639"/>
      <c r="D509" s="645" t="s">
        <v>188</v>
      </c>
      <c r="E509" s="667"/>
      <c r="F509" s="646"/>
      <c r="G509" s="633"/>
      <c r="H509" s="635"/>
      <c r="I509" s="635"/>
      <c r="J509" s="406" t="s">
        <v>188</v>
      </c>
      <c r="K509" s="645" t="s">
        <v>188</v>
      </c>
      <c r="L509" s="646"/>
      <c r="M509" s="36"/>
      <c r="N509" s="36"/>
      <c r="O509" s="36"/>
    </row>
    <row r="510" spans="1:15">
      <c r="A510" s="85" t="s">
        <v>395</v>
      </c>
      <c r="B510" s="711"/>
      <c r="C510" s="712"/>
      <c r="D510" s="697"/>
      <c r="E510" s="698"/>
      <c r="F510" s="699"/>
      <c r="G510" s="697"/>
      <c r="H510" s="699"/>
      <c r="I510" s="699"/>
      <c r="J510" s="128"/>
      <c r="K510" s="697"/>
      <c r="L510" s="699"/>
      <c r="M510" s="36"/>
      <c r="N510" s="36"/>
      <c r="O510" s="36"/>
    </row>
    <row r="511" spans="1:15">
      <c r="A511" s="561" t="s">
        <v>396</v>
      </c>
      <c r="B511" s="598"/>
      <c r="C511" s="598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</row>
    <row r="512" spans="1:15" ht="22.5">
      <c r="A512" s="86" t="s">
        <v>397</v>
      </c>
      <c r="B512" s="707" t="s">
        <v>398</v>
      </c>
      <c r="C512" s="708"/>
      <c r="D512" s="708"/>
      <c r="E512" s="709"/>
      <c r="F512" s="87" t="s">
        <v>399</v>
      </c>
      <c r="G512" s="87" t="s">
        <v>400</v>
      </c>
      <c r="H512" s="682" t="s">
        <v>401</v>
      </c>
      <c r="I512" s="683"/>
      <c r="J512" s="86" t="s">
        <v>402</v>
      </c>
      <c r="K512" s="86" t="s">
        <v>403</v>
      </c>
      <c r="L512" s="86" t="s">
        <v>340</v>
      </c>
      <c r="M512" s="710" t="s">
        <v>404</v>
      </c>
      <c r="N512" s="710"/>
      <c r="O512" s="86" t="s">
        <v>43</v>
      </c>
    </row>
    <row r="513" spans="1:15" ht="14.25" customHeight="1">
      <c r="A513" s="385">
        <v>1</v>
      </c>
      <c r="B513" s="626" t="s">
        <v>168</v>
      </c>
      <c r="C513" s="702"/>
      <c r="D513" s="702"/>
      <c r="E513" s="627"/>
      <c r="F513" s="203" t="s">
        <v>17</v>
      </c>
      <c r="G513" s="70">
        <v>29</v>
      </c>
      <c r="H513" s="703"/>
      <c r="I513" s="704"/>
      <c r="J513" s="203" t="s">
        <v>23</v>
      </c>
      <c r="K513" s="203" t="s">
        <v>27</v>
      </c>
      <c r="L513" s="203" t="s">
        <v>312</v>
      </c>
      <c r="M513" s="705" t="s">
        <v>344</v>
      </c>
      <c r="N513" s="706"/>
      <c r="O513" s="70">
        <v>4</v>
      </c>
    </row>
    <row r="514" spans="1:15" ht="22.5" customHeight="1">
      <c r="A514" s="331">
        <v>2</v>
      </c>
      <c r="B514" s="626" t="s">
        <v>177</v>
      </c>
      <c r="C514" s="702"/>
      <c r="D514" s="702"/>
      <c r="E514" s="627"/>
      <c r="F514" s="203" t="s">
        <v>12</v>
      </c>
      <c r="G514" s="70">
        <v>23</v>
      </c>
      <c r="H514" s="703"/>
      <c r="I514" s="704"/>
      <c r="J514" s="203" t="s">
        <v>22</v>
      </c>
      <c r="K514" s="203" t="s">
        <v>27</v>
      </c>
      <c r="L514" s="203" t="s">
        <v>312</v>
      </c>
      <c r="M514" s="705" t="s">
        <v>344</v>
      </c>
      <c r="N514" s="706"/>
      <c r="O514" s="70">
        <v>5</v>
      </c>
    </row>
    <row r="515" spans="1:15" ht="17.25" customHeight="1">
      <c r="A515" s="220">
        <v>3</v>
      </c>
      <c r="B515" s="626" t="s">
        <v>188</v>
      </c>
      <c r="C515" s="702"/>
      <c r="D515" s="702"/>
      <c r="E515" s="627"/>
      <c r="F515" s="203" t="s">
        <v>18</v>
      </c>
      <c r="G515" s="70">
        <v>20</v>
      </c>
      <c r="H515" s="703"/>
      <c r="I515" s="704"/>
      <c r="J515" s="227" t="s">
        <v>24</v>
      </c>
      <c r="K515" s="227" t="s">
        <v>26</v>
      </c>
      <c r="L515" s="203" t="s">
        <v>312</v>
      </c>
      <c r="M515" s="705" t="s">
        <v>344</v>
      </c>
      <c r="N515" s="706"/>
      <c r="O515" s="200">
        <v>6</v>
      </c>
    </row>
    <row r="516" spans="1:15">
      <c r="A516" s="90"/>
      <c r="B516" s="90"/>
      <c r="C516" s="90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91">
        <f>SUM(O513:O515)</f>
        <v>15</v>
      </c>
    </row>
    <row r="517" spans="1:15">
      <c r="A517" s="619" t="s">
        <v>405</v>
      </c>
      <c r="B517" s="619"/>
      <c r="C517" s="619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</row>
    <row r="518" spans="1:15" ht="22.5">
      <c r="A518" s="682" t="s">
        <v>406</v>
      </c>
      <c r="B518" s="683"/>
      <c r="C518" s="810" t="s">
        <v>29</v>
      </c>
      <c r="D518" s="812"/>
      <c r="E518" s="826" t="s">
        <v>30</v>
      </c>
      <c r="F518" s="826"/>
      <c r="G518" s="682" t="s">
        <v>407</v>
      </c>
      <c r="H518" s="683"/>
      <c r="I518" s="163" t="s">
        <v>31</v>
      </c>
      <c r="J518" s="810" t="s">
        <v>32</v>
      </c>
      <c r="K518" s="811"/>
      <c r="L518" s="138" t="s">
        <v>408</v>
      </c>
      <c r="M518" s="92"/>
      <c r="N518" s="36"/>
      <c r="O518" s="36"/>
    </row>
    <row r="519" spans="1:15" ht="23.25" customHeight="1">
      <c r="A519" s="660" t="s">
        <v>409</v>
      </c>
      <c r="B519" s="827"/>
      <c r="C519" s="615" t="s">
        <v>424</v>
      </c>
      <c r="D519" s="616"/>
      <c r="E519" s="615"/>
      <c r="F519" s="616"/>
      <c r="G519" s="615" t="s">
        <v>536</v>
      </c>
      <c r="H519" s="616"/>
      <c r="I519" s="167"/>
      <c r="J519" s="615" t="s">
        <v>424</v>
      </c>
      <c r="K519" s="616"/>
      <c r="L519" s="49">
        <v>5</v>
      </c>
      <c r="M519" s="36"/>
      <c r="N519" s="36"/>
      <c r="O519" s="36"/>
    </row>
    <row r="520" spans="1:15" ht="15.75" customHeight="1">
      <c r="A520" s="664" t="s">
        <v>411</v>
      </c>
      <c r="B520" s="828"/>
      <c r="C520" s="615"/>
      <c r="D520" s="616"/>
      <c r="E520" s="615"/>
      <c r="F520" s="616"/>
      <c r="G520" s="615"/>
      <c r="H520" s="616"/>
      <c r="I520" s="167"/>
      <c r="J520" s="615"/>
      <c r="K520" s="616"/>
      <c r="L520" s="49"/>
      <c r="M520" s="36"/>
      <c r="N520" s="36"/>
      <c r="O520" s="36"/>
    </row>
    <row r="521" spans="1:15" ht="23.25" customHeight="1">
      <c r="A521" s="660" t="s">
        <v>412</v>
      </c>
      <c r="B521" s="827"/>
      <c r="C521" s="615"/>
      <c r="D521" s="616"/>
      <c r="E521" s="615"/>
      <c r="F521" s="616"/>
      <c r="G521" s="615"/>
      <c r="H521" s="616"/>
      <c r="I521" s="167"/>
      <c r="J521" s="615"/>
      <c r="K521" s="616"/>
      <c r="L521" s="49"/>
      <c r="M521" s="36"/>
      <c r="N521" s="36"/>
      <c r="O521" s="36"/>
    </row>
    <row r="522" spans="1:15" ht="21" customHeight="1">
      <c r="A522" s="649" t="s">
        <v>413</v>
      </c>
      <c r="B522" s="650"/>
      <c r="C522" s="615"/>
      <c r="D522" s="616"/>
      <c r="E522" s="615"/>
      <c r="F522" s="616"/>
      <c r="G522" s="615"/>
      <c r="H522" s="616"/>
      <c r="I522" s="167"/>
      <c r="J522" s="615"/>
      <c r="K522" s="616"/>
      <c r="L522" s="49"/>
      <c r="M522" s="36"/>
      <c r="N522" s="36"/>
      <c r="O522" s="36"/>
    </row>
    <row r="523" spans="1:15" ht="25.5" customHeight="1">
      <c r="A523" s="649" t="s">
        <v>415</v>
      </c>
      <c r="B523" s="650"/>
      <c r="C523" s="615" t="s">
        <v>452</v>
      </c>
      <c r="D523" s="616"/>
      <c r="E523" s="615" t="s">
        <v>452</v>
      </c>
      <c r="F523" s="616"/>
      <c r="G523" s="615" t="s">
        <v>538</v>
      </c>
      <c r="H523" s="616"/>
      <c r="I523" s="167" t="s">
        <v>452</v>
      </c>
      <c r="J523" s="615" t="s">
        <v>452</v>
      </c>
      <c r="K523" s="616"/>
      <c r="L523" s="49">
        <v>20</v>
      </c>
      <c r="M523" s="36"/>
      <c r="N523" s="36"/>
      <c r="O523" s="36"/>
    </row>
    <row r="524" spans="1:15">
      <c r="A524" s="621"/>
      <c r="B524" s="621"/>
      <c r="C524" s="829"/>
      <c r="D524" s="94"/>
      <c r="E524" s="94"/>
      <c r="F524" s="94"/>
      <c r="G524" s="94"/>
      <c r="H524" s="94"/>
      <c r="I524" s="94"/>
      <c r="J524" s="94"/>
      <c r="K524" s="94"/>
      <c r="L524" s="265">
        <f>SUM(L519:L523)</f>
        <v>25</v>
      </c>
      <c r="M524" s="36"/>
      <c r="N524" s="36"/>
      <c r="O524" s="36"/>
    </row>
    <row r="525" spans="1:15">
      <c r="A525" s="95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36"/>
      <c r="N525" s="36"/>
      <c r="O525" s="36"/>
    </row>
    <row r="526" spans="1:15">
      <c r="A526" s="96"/>
      <c r="B526" s="97"/>
      <c r="C526" s="94"/>
      <c r="D526" s="94"/>
      <c r="E526" s="94"/>
      <c r="F526" s="94"/>
      <c r="G526" s="94"/>
      <c r="H526" s="622" t="s">
        <v>416</v>
      </c>
      <c r="I526" s="623"/>
      <c r="J526" s="624"/>
      <c r="K526" s="98"/>
      <c r="L526" s="53">
        <f>O516</f>
        <v>15</v>
      </c>
      <c r="M526" s="36"/>
      <c r="N526" s="36"/>
      <c r="O526" s="36"/>
    </row>
    <row r="527" spans="1:15">
      <c r="A527" s="95"/>
      <c r="B527" s="99"/>
      <c r="C527" s="94"/>
      <c r="D527" s="94"/>
      <c r="E527" s="94"/>
      <c r="F527" s="94"/>
      <c r="G527" s="94"/>
      <c r="H527" s="622" t="s">
        <v>417</v>
      </c>
      <c r="I527" s="623"/>
      <c r="J527" s="624"/>
      <c r="K527" s="98"/>
      <c r="L527" s="53">
        <f>L524</f>
        <v>25</v>
      </c>
      <c r="M527" s="36"/>
      <c r="N527" s="36"/>
      <c r="O527" s="36"/>
    </row>
    <row r="528" spans="1:15">
      <c r="A528" s="95"/>
      <c r="B528" s="99"/>
      <c r="C528" s="94"/>
      <c r="D528" s="94"/>
      <c r="E528" s="94"/>
      <c r="F528" s="94"/>
      <c r="G528" s="94"/>
      <c r="H528" s="625" t="s">
        <v>418</v>
      </c>
      <c r="I528" s="625"/>
      <c r="J528" s="625"/>
      <c r="K528" s="100"/>
      <c r="L528" s="225">
        <f>SUM(L526:L527)</f>
        <v>40</v>
      </c>
      <c r="M528" s="36"/>
      <c r="N528" s="36"/>
      <c r="O528" s="36"/>
    </row>
    <row r="529" spans="1:15">
      <c r="A529" s="95"/>
      <c r="B529" s="99"/>
      <c r="C529" s="94"/>
      <c r="D529" s="94"/>
      <c r="E529" s="94"/>
      <c r="F529" s="94"/>
      <c r="G529" s="94"/>
      <c r="H529" s="101"/>
      <c r="I529" s="101"/>
      <c r="J529" s="101"/>
      <c r="K529" s="101"/>
      <c r="L529" s="102"/>
      <c r="M529" s="36"/>
      <c r="N529" s="36"/>
      <c r="O529" s="36"/>
    </row>
    <row r="530" spans="1:15" ht="31.5" customHeight="1">
      <c r="A530" s="550" t="s">
        <v>419</v>
      </c>
      <c r="B530" s="550"/>
      <c r="C530" s="550"/>
      <c r="D530" s="103"/>
      <c r="E530" s="103"/>
      <c r="F530" s="104"/>
      <c r="G530" s="104"/>
      <c r="H530" s="104"/>
      <c r="I530" s="104"/>
      <c r="J530" s="550"/>
      <c r="K530" s="550"/>
      <c r="L530" s="550"/>
      <c r="M530" s="550"/>
      <c r="N530" s="103"/>
      <c r="O530" s="104"/>
    </row>
    <row r="531" spans="1:15" s="2" customFormat="1" ht="13.5" customHeight="1">
      <c r="A531" s="517"/>
      <c r="B531" s="517"/>
      <c r="C531" s="517"/>
      <c r="D531" s="517"/>
      <c r="E531" s="517"/>
      <c r="F531" s="104"/>
      <c r="G531" s="104"/>
      <c r="H531" s="104"/>
      <c r="I531" s="104"/>
      <c r="J531" s="517"/>
      <c r="K531" s="517"/>
      <c r="L531" s="517"/>
      <c r="M531" s="517"/>
      <c r="N531" s="517"/>
      <c r="O531" s="104"/>
    </row>
    <row r="532" spans="1:15" s="2" customFormat="1" ht="9.75" customHeight="1">
      <c r="A532" s="517"/>
      <c r="B532" s="517"/>
      <c r="C532" s="517"/>
      <c r="D532" s="517"/>
      <c r="E532" s="517"/>
      <c r="F532" s="104"/>
      <c r="G532" s="104"/>
      <c r="H532" s="104"/>
      <c r="I532" s="104"/>
      <c r="J532" s="517"/>
      <c r="K532" s="517"/>
      <c r="L532" s="517"/>
      <c r="M532" s="517"/>
      <c r="N532" s="517"/>
      <c r="O532" s="104"/>
    </row>
    <row r="533" spans="1:15" ht="9.75" customHeight="1">
      <c r="A533" s="720" t="s">
        <v>363</v>
      </c>
      <c r="B533" s="720"/>
      <c r="C533" s="720"/>
      <c r="D533" s="720"/>
      <c r="E533" s="720"/>
      <c r="F533" s="720"/>
      <c r="G533" s="720"/>
      <c r="H533" s="36"/>
      <c r="I533" s="36"/>
      <c r="J533" s="36"/>
      <c r="K533" s="36"/>
      <c r="L533" s="36"/>
      <c r="M533" s="36"/>
      <c r="N533" s="36"/>
      <c r="O533" s="36"/>
    </row>
    <row r="534" spans="1:15" ht="9.75" customHeight="1">
      <c r="A534" s="720" t="s">
        <v>364</v>
      </c>
      <c r="B534" s="720"/>
      <c r="C534" s="721"/>
      <c r="D534" s="721"/>
      <c r="E534" s="721"/>
      <c r="F534" s="721"/>
      <c r="G534" s="106"/>
      <c r="H534" s="36"/>
      <c r="I534" s="36"/>
      <c r="J534" s="36"/>
      <c r="K534" s="36"/>
      <c r="L534" s="36"/>
      <c r="M534" s="36"/>
      <c r="N534" s="36"/>
      <c r="O534" s="36"/>
    </row>
    <row r="535" spans="1:15" ht="18.75">
      <c r="A535" s="566" t="s">
        <v>365</v>
      </c>
      <c r="B535" s="566"/>
      <c r="C535" s="566"/>
      <c r="D535" s="566"/>
      <c r="E535" s="566"/>
      <c r="F535" s="566"/>
      <c r="G535" s="566"/>
      <c r="H535" s="566"/>
      <c r="I535" s="566"/>
      <c r="J535" s="566"/>
      <c r="K535" s="566"/>
      <c r="L535" s="566"/>
      <c r="M535" s="566"/>
      <c r="N535" s="566"/>
      <c r="O535" s="566"/>
    </row>
    <row r="536" spans="1:15" ht="18.75">
      <c r="A536" s="566" t="s">
        <v>366</v>
      </c>
      <c r="B536" s="566"/>
      <c r="C536" s="566"/>
      <c r="D536" s="566"/>
      <c r="E536" s="566"/>
      <c r="F536" s="566"/>
      <c r="G536" s="566"/>
      <c r="H536" s="566"/>
      <c r="I536" s="566"/>
      <c r="J536" s="566"/>
      <c r="K536" s="566"/>
      <c r="L536" s="566"/>
      <c r="M536" s="566"/>
      <c r="N536" s="566"/>
      <c r="O536" s="566"/>
    </row>
    <row r="537" spans="1:15">
      <c r="A537" s="108" t="s">
        <v>367</v>
      </c>
      <c r="B537" s="108"/>
      <c r="C537" s="108" t="s">
        <v>368</v>
      </c>
      <c r="D537" s="108"/>
      <c r="E537" s="108"/>
      <c r="F537" s="108"/>
      <c r="G537" s="108"/>
      <c r="H537" s="108" t="s">
        <v>369</v>
      </c>
      <c r="I537" s="690" t="s">
        <v>370</v>
      </c>
      <c r="J537" s="690"/>
      <c r="K537" s="690"/>
      <c r="L537" s="690" t="s">
        <v>368</v>
      </c>
      <c r="M537" s="690"/>
      <c r="N537" s="690"/>
      <c r="O537" s="691"/>
    </row>
    <row r="538" spans="1:15">
      <c r="A538" s="109" t="s">
        <v>371</v>
      </c>
      <c r="B538" s="110"/>
      <c r="C538" s="690" t="s">
        <v>304</v>
      </c>
      <c r="D538" s="690"/>
      <c r="E538" s="690"/>
      <c r="F538" s="690"/>
      <c r="G538" s="690"/>
      <c r="H538" s="108"/>
      <c r="I538" s="108" t="s">
        <v>372</v>
      </c>
      <c r="J538" s="108"/>
      <c r="K538" s="108"/>
      <c r="L538" s="690" t="s">
        <v>301</v>
      </c>
      <c r="M538" s="690"/>
      <c r="N538" s="690"/>
      <c r="O538" s="111"/>
    </row>
    <row r="539" spans="1:15">
      <c r="A539" s="737" t="s">
        <v>373</v>
      </c>
      <c r="B539" s="690"/>
      <c r="C539" s="690"/>
      <c r="D539" s="690"/>
      <c r="E539" s="690"/>
      <c r="F539" s="690"/>
      <c r="G539" s="690"/>
      <c r="H539" s="116" t="s">
        <v>245</v>
      </c>
      <c r="I539" s="738" t="s">
        <v>457</v>
      </c>
      <c r="J539" s="738"/>
      <c r="K539" s="738"/>
      <c r="L539" s="738"/>
      <c r="M539" s="116"/>
      <c r="N539" s="116"/>
      <c r="O539" s="117"/>
    </row>
    <row r="540" spans="1:15">
      <c r="A540" s="737" t="s">
        <v>374</v>
      </c>
      <c r="B540" s="691"/>
      <c r="C540" s="118" t="s">
        <v>375</v>
      </c>
      <c r="D540" s="108"/>
      <c r="E540" s="108"/>
      <c r="F540" s="108"/>
      <c r="G540" s="108"/>
      <c r="H540" s="739" t="s">
        <v>376</v>
      </c>
      <c r="I540" s="739"/>
      <c r="J540" s="119" t="s">
        <v>377</v>
      </c>
      <c r="K540" s="118"/>
      <c r="L540" s="111"/>
      <c r="M540" s="55" t="s">
        <v>378</v>
      </c>
      <c r="N540" s="55"/>
      <c r="O540" s="120"/>
    </row>
    <row r="541" spans="1:15">
      <c r="A541" s="242" t="s">
        <v>379</v>
      </c>
      <c r="B541" s="628" t="s">
        <v>29</v>
      </c>
      <c r="C541" s="629"/>
      <c r="D541" s="628" t="s">
        <v>30</v>
      </c>
      <c r="E541" s="630"/>
      <c r="F541" s="629"/>
      <c r="G541" s="628" t="s">
        <v>380</v>
      </c>
      <c r="H541" s="629"/>
      <c r="I541" s="629"/>
      <c r="J541" s="243" t="s">
        <v>31</v>
      </c>
      <c r="K541" s="628" t="s">
        <v>32</v>
      </c>
      <c r="L541" s="629"/>
      <c r="M541" s="36"/>
      <c r="N541" s="36"/>
      <c r="O541" s="36"/>
    </row>
    <row r="542" spans="1:15" ht="10.5" customHeight="1">
      <c r="A542" s="84" t="s">
        <v>381</v>
      </c>
      <c r="B542" s="567"/>
      <c r="C542" s="568"/>
      <c r="D542" s="574"/>
      <c r="E542" s="578"/>
      <c r="F542" s="575"/>
      <c r="G542" s="574"/>
      <c r="H542" s="575"/>
      <c r="I542" s="575"/>
      <c r="J542" s="176"/>
      <c r="K542" s="574"/>
      <c r="L542" s="575"/>
      <c r="M542" s="36"/>
      <c r="N542" s="36"/>
      <c r="O542" s="36"/>
    </row>
    <row r="543" spans="1:15" ht="10.5" customHeight="1">
      <c r="A543" s="85" t="s">
        <v>383</v>
      </c>
      <c r="B543" s="567"/>
      <c r="C543" s="568"/>
      <c r="D543" s="574"/>
      <c r="E543" s="578"/>
      <c r="F543" s="575"/>
      <c r="G543" s="574"/>
      <c r="H543" s="575"/>
      <c r="I543" s="575"/>
      <c r="J543" s="176"/>
      <c r="K543" s="574"/>
      <c r="L543" s="575"/>
      <c r="M543" s="36"/>
      <c r="N543" s="36"/>
      <c r="O543" s="36"/>
    </row>
    <row r="544" spans="1:15" ht="10.5" customHeight="1">
      <c r="A544" s="85" t="s">
        <v>384</v>
      </c>
      <c r="B544" s="830"/>
      <c r="C544" s="830"/>
      <c r="D544" s="574"/>
      <c r="E544" s="578"/>
      <c r="F544" s="575"/>
      <c r="G544" s="574"/>
      <c r="H544" s="575"/>
      <c r="I544" s="575"/>
      <c r="J544" s="176"/>
      <c r="K544" s="574"/>
      <c r="L544" s="575"/>
      <c r="M544" s="36"/>
      <c r="N544" s="36"/>
      <c r="O544" s="36"/>
    </row>
    <row r="545" spans="1:15" ht="10.5" customHeight="1">
      <c r="A545" s="85" t="s">
        <v>386</v>
      </c>
      <c r="B545" s="105"/>
      <c r="C545" s="105"/>
      <c r="D545" s="574"/>
      <c r="E545" s="578"/>
      <c r="F545" s="575"/>
      <c r="G545" s="574"/>
      <c r="H545" s="575"/>
      <c r="I545" s="575"/>
      <c r="J545" s="176"/>
      <c r="K545" s="574"/>
      <c r="L545" s="575"/>
      <c r="M545" s="36"/>
      <c r="N545" s="36"/>
      <c r="O545" s="36"/>
    </row>
    <row r="546" spans="1:15" ht="10.5" customHeight="1">
      <c r="A546" s="85" t="s">
        <v>387</v>
      </c>
      <c r="B546" s="567"/>
      <c r="C546" s="568"/>
      <c r="D546" s="574"/>
      <c r="E546" s="578"/>
      <c r="F546" s="575"/>
      <c r="G546" s="579"/>
      <c r="H546" s="580"/>
      <c r="I546" s="580"/>
      <c r="J546" s="176"/>
      <c r="K546" s="574"/>
      <c r="L546" s="575"/>
      <c r="M546" s="36"/>
      <c r="N546" s="36"/>
      <c r="O546" s="36"/>
    </row>
    <row r="547" spans="1:15" ht="10.5" customHeight="1">
      <c r="A547" s="85" t="s">
        <v>388</v>
      </c>
      <c r="B547" s="567"/>
      <c r="C547" s="568"/>
      <c r="D547" s="574"/>
      <c r="E547" s="578"/>
      <c r="F547" s="575"/>
      <c r="G547" s="579"/>
      <c r="H547" s="580"/>
      <c r="I547" s="580"/>
      <c r="J547" s="176"/>
      <c r="K547" s="574"/>
      <c r="L547" s="575"/>
      <c r="M547" s="36"/>
      <c r="N547" s="36"/>
      <c r="O547" s="36"/>
    </row>
    <row r="548" spans="1:15" ht="10.5" customHeight="1">
      <c r="A548" s="85" t="s">
        <v>389</v>
      </c>
      <c r="B548" s="574"/>
      <c r="C548" s="575"/>
      <c r="D548" s="633"/>
      <c r="E548" s="634"/>
      <c r="F548" s="635"/>
      <c r="G548" s="633"/>
      <c r="H548" s="635"/>
      <c r="I548" s="635"/>
      <c r="J548" s="176"/>
      <c r="K548" s="836"/>
      <c r="L548" s="837"/>
      <c r="M548" s="36"/>
      <c r="N548" s="36"/>
      <c r="O548" s="36"/>
    </row>
    <row r="549" spans="1:15">
      <c r="A549" s="85" t="s">
        <v>390</v>
      </c>
      <c r="B549" s="831"/>
      <c r="C549" s="832"/>
      <c r="D549" s="833"/>
      <c r="E549" s="834"/>
      <c r="F549" s="835"/>
      <c r="G549" s="833"/>
      <c r="H549" s="835"/>
      <c r="I549" s="835"/>
      <c r="J549" s="471"/>
      <c r="K549" s="836"/>
      <c r="L549" s="837"/>
      <c r="M549" s="36"/>
      <c r="N549" s="36"/>
      <c r="O549" s="36"/>
    </row>
    <row r="550" spans="1:15" ht="33.75" customHeight="1">
      <c r="A550" s="85" t="s">
        <v>391</v>
      </c>
      <c r="B550" s="838"/>
      <c r="C550" s="839"/>
      <c r="D550" s="840" t="s">
        <v>177</v>
      </c>
      <c r="E550" s="841"/>
      <c r="F550" s="842"/>
      <c r="G550" s="833"/>
      <c r="H550" s="835"/>
      <c r="I550" s="835"/>
      <c r="J550" s="472" t="s">
        <v>177</v>
      </c>
      <c r="K550" s="574"/>
      <c r="L550" s="575"/>
      <c r="M550" s="36"/>
      <c r="N550" s="36"/>
      <c r="O550" s="36"/>
    </row>
    <row r="551" spans="1:15" ht="33.75" customHeight="1">
      <c r="A551" s="85" t="s">
        <v>392</v>
      </c>
      <c r="B551" s="838"/>
      <c r="C551" s="839"/>
      <c r="D551" s="840" t="s">
        <v>177</v>
      </c>
      <c r="E551" s="841"/>
      <c r="F551" s="842"/>
      <c r="G551" s="833"/>
      <c r="H551" s="835"/>
      <c r="I551" s="835"/>
      <c r="J551" s="472" t="s">
        <v>177</v>
      </c>
      <c r="K551" s="574"/>
      <c r="L551" s="575"/>
      <c r="M551" s="36"/>
      <c r="N551" s="36"/>
      <c r="O551" s="36"/>
    </row>
    <row r="552" spans="1:15" ht="33.75" customHeight="1">
      <c r="A552" s="85" t="s">
        <v>393</v>
      </c>
      <c r="B552" s="838"/>
      <c r="C552" s="839"/>
      <c r="D552" s="833"/>
      <c r="E552" s="834"/>
      <c r="F552" s="835"/>
      <c r="G552" s="833"/>
      <c r="H552" s="835"/>
      <c r="I552" s="835"/>
      <c r="J552" s="472" t="s">
        <v>177</v>
      </c>
      <c r="K552" s="574"/>
      <c r="L552" s="575"/>
      <c r="M552" s="36"/>
      <c r="N552" s="36"/>
      <c r="O552" s="36"/>
    </row>
    <row r="553" spans="1:15">
      <c r="A553" s="85" t="s">
        <v>394</v>
      </c>
      <c r="B553" s="838"/>
      <c r="C553" s="839"/>
      <c r="D553" s="833"/>
      <c r="E553" s="834"/>
      <c r="F553" s="835"/>
      <c r="G553" s="833"/>
      <c r="H553" s="835"/>
      <c r="I553" s="835"/>
      <c r="J553" s="473"/>
      <c r="K553" s="574"/>
      <c r="L553" s="575"/>
      <c r="M553" s="36"/>
      <c r="N553" s="36"/>
      <c r="O553" s="36"/>
    </row>
    <row r="554" spans="1:15">
      <c r="A554" s="85" t="s">
        <v>395</v>
      </c>
      <c r="B554" s="608"/>
      <c r="C554" s="609"/>
      <c r="D554" s="610"/>
      <c r="E554" s="611"/>
      <c r="F554" s="612"/>
      <c r="G554" s="605"/>
      <c r="H554" s="607"/>
      <c r="I554" s="607"/>
      <c r="J554" s="175"/>
      <c r="K554" s="610"/>
      <c r="L554" s="612"/>
      <c r="M554" s="36"/>
      <c r="N554" s="36"/>
      <c r="O554" s="36"/>
    </row>
    <row r="555" spans="1:15">
      <c r="A555" s="561" t="s">
        <v>396</v>
      </c>
      <c r="B555" s="598"/>
      <c r="C555" s="598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</row>
    <row r="556" spans="1:15" ht="36.75" customHeight="1">
      <c r="A556" s="86" t="s">
        <v>397</v>
      </c>
      <c r="B556" s="707" t="s">
        <v>398</v>
      </c>
      <c r="C556" s="708"/>
      <c r="D556" s="708"/>
      <c r="E556" s="709"/>
      <c r="F556" s="87" t="s">
        <v>399</v>
      </c>
      <c r="G556" s="87" t="s">
        <v>400</v>
      </c>
      <c r="H556" s="682" t="s">
        <v>401</v>
      </c>
      <c r="I556" s="683"/>
      <c r="J556" s="86" t="s">
        <v>402</v>
      </c>
      <c r="K556" s="86" t="s">
        <v>403</v>
      </c>
      <c r="L556" s="86" t="s">
        <v>340</v>
      </c>
      <c r="M556" s="710" t="s">
        <v>404</v>
      </c>
      <c r="N556" s="710"/>
      <c r="O556" s="86" t="s">
        <v>43</v>
      </c>
    </row>
    <row r="557" spans="1:15" ht="22.5" customHeight="1">
      <c r="A557" s="269">
        <v>1</v>
      </c>
      <c r="B557" s="843" t="s">
        <v>177</v>
      </c>
      <c r="C557" s="844"/>
      <c r="D557" s="844"/>
      <c r="E557" s="845"/>
      <c r="F557" s="266" t="s">
        <v>12</v>
      </c>
      <c r="G557" s="267">
        <v>35</v>
      </c>
      <c r="H557" s="628"/>
      <c r="I557" s="629"/>
      <c r="J557" s="266" t="s">
        <v>24</v>
      </c>
      <c r="K557" s="266" t="s">
        <v>26</v>
      </c>
      <c r="L557" s="266" t="s">
        <v>312</v>
      </c>
      <c r="M557" s="846" t="s">
        <v>344</v>
      </c>
      <c r="N557" s="847"/>
      <c r="O557" s="267">
        <v>5</v>
      </c>
    </row>
    <row r="558" spans="1:15">
      <c r="A558" s="90"/>
      <c r="B558" s="90"/>
      <c r="C558" s="90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224">
        <v>5</v>
      </c>
    </row>
    <row r="559" spans="1:15">
      <c r="A559" s="619" t="s">
        <v>405</v>
      </c>
      <c r="B559" s="619"/>
      <c r="C559" s="619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</row>
    <row r="560" spans="1:15" ht="22.5">
      <c r="A560" s="682" t="s">
        <v>406</v>
      </c>
      <c r="B560" s="683"/>
      <c r="C560" s="810" t="s">
        <v>29</v>
      </c>
      <c r="D560" s="812"/>
      <c r="E560" s="826" t="s">
        <v>30</v>
      </c>
      <c r="F560" s="826"/>
      <c r="G560" s="682" t="s">
        <v>407</v>
      </c>
      <c r="H560" s="683"/>
      <c r="I560" s="163" t="s">
        <v>31</v>
      </c>
      <c r="J560" s="810" t="s">
        <v>32</v>
      </c>
      <c r="K560" s="811"/>
      <c r="L560" s="138" t="s">
        <v>408</v>
      </c>
      <c r="M560" s="92"/>
      <c r="N560" s="36"/>
      <c r="O560" s="36"/>
    </row>
    <row r="561" spans="1:15" ht="23.25" customHeight="1">
      <c r="A561" s="617" t="s">
        <v>409</v>
      </c>
      <c r="B561" s="849"/>
      <c r="C561" s="615" t="s">
        <v>458</v>
      </c>
      <c r="D561" s="616"/>
      <c r="E561" s="615" t="s">
        <v>459</v>
      </c>
      <c r="F561" s="616"/>
      <c r="G561" s="615" t="s">
        <v>458</v>
      </c>
      <c r="H561" s="616"/>
      <c r="I561" s="407" t="s">
        <v>460</v>
      </c>
      <c r="J561" s="615" t="s">
        <v>450</v>
      </c>
      <c r="K561" s="616"/>
      <c r="L561" s="400">
        <v>16</v>
      </c>
      <c r="M561" s="36"/>
      <c r="N561" s="36"/>
      <c r="O561" s="36"/>
    </row>
    <row r="562" spans="1:15" ht="23.25" customHeight="1">
      <c r="A562" s="613" t="s">
        <v>411</v>
      </c>
      <c r="B562" s="848"/>
      <c r="C562" s="615" t="s">
        <v>426</v>
      </c>
      <c r="D562" s="616"/>
      <c r="E562" s="615"/>
      <c r="F562" s="616"/>
      <c r="G562" s="615" t="s">
        <v>426</v>
      </c>
      <c r="H562" s="616"/>
      <c r="I562" s="407"/>
      <c r="J562" s="615"/>
      <c r="K562" s="616"/>
      <c r="L562" s="400">
        <v>4</v>
      </c>
      <c r="M562" s="36"/>
      <c r="N562" s="36"/>
      <c r="O562" s="36"/>
    </row>
    <row r="563" spans="1:15" ht="23.25" customHeight="1">
      <c r="A563" s="617" t="s">
        <v>412</v>
      </c>
      <c r="B563" s="849"/>
      <c r="C563" s="615"/>
      <c r="D563" s="616"/>
      <c r="E563" s="615"/>
      <c r="F563" s="616"/>
      <c r="G563" s="615"/>
      <c r="H563" s="616"/>
      <c r="I563" s="407"/>
      <c r="J563" s="615" t="s">
        <v>461</v>
      </c>
      <c r="K563" s="616"/>
      <c r="L563" s="400">
        <v>3</v>
      </c>
      <c r="M563" s="36"/>
      <c r="N563" s="36"/>
      <c r="O563" s="36"/>
    </row>
    <row r="564" spans="1:15" ht="23.25" customHeight="1">
      <c r="A564" s="626" t="s">
        <v>413</v>
      </c>
      <c r="B564" s="702"/>
      <c r="C564" s="615"/>
      <c r="D564" s="616"/>
      <c r="E564" s="615"/>
      <c r="F564" s="616"/>
      <c r="G564" s="615"/>
      <c r="H564" s="616"/>
      <c r="I564" s="407"/>
      <c r="J564" s="615" t="s">
        <v>426</v>
      </c>
      <c r="K564" s="616"/>
      <c r="L564" s="400">
        <v>2</v>
      </c>
      <c r="M564" s="36"/>
      <c r="N564" s="36"/>
      <c r="O564" s="36"/>
    </row>
    <row r="565" spans="1:15" ht="23.25" customHeight="1">
      <c r="A565" s="626" t="s">
        <v>415</v>
      </c>
      <c r="B565" s="702"/>
      <c r="C565" s="615" t="s">
        <v>442</v>
      </c>
      <c r="D565" s="616"/>
      <c r="E565" s="615" t="s">
        <v>424</v>
      </c>
      <c r="F565" s="616"/>
      <c r="G565" s="615" t="s">
        <v>442</v>
      </c>
      <c r="H565" s="616"/>
      <c r="I565" s="407" t="s">
        <v>424</v>
      </c>
      <c r="J565" s="615"/>
      <c r="K565" s="616"/>
      <c r="L565" s="400">
        <v>10</v>
      </c>
      <c r="M565" s="36"/>
      <c r="N565" s="36"/>
      <c r="O565" s="36"/>
    </row>
    <row r="566" spans="1:15">
      <c r="A566" s="621"/>
      <c r="B566" s="621"/>
      <c r="C566" s="621"/>
      <c r="D566" s="94"/>
      <c r="E566" s="94"/>
      <c r="F566" s="94"/>
      <c r="G566" s="94"/>
      <c r="H566" s="94"/>
      <c r="I566" s="94"/>
      <c r="J566" s="94"/>
      <c r="K566" s="94"/>
      <c r="L566" s="225">
        <f>SUM(L561:L565)</f>
        <v>35</v>
      </c>
      <c r="M566" s="36"/>
      <c r="N566" s="36"/>
      <c r="O566" s="36"/>
    </row>
    <row r="567" spans="1:15">
      <c r="A567" s="95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36"/>
      <c r="N567" s="36"/>
      <c r="O567" s="36"/>
    </row>
    <row r="568" spans="1:15">
      <c r="A568" s="96"/>
      <c r="B568" s="97"/>
      <c r="C568" s="94"/>
      <c r="D568" s="94"/>
      <c r="E568" s="94"/>
      <c r="F568" s="94"/>
      <c r="G568" s="94"/>
      <c r="H568" s="622" t="s">
        <v>416</v>
      </c>
      <c r="I568" s="623"/>
      <c r="J568" s="624"/>
      <c r="K568" s="98"/>
      <c r="L568" s="53">
        <f>O558</f>
        <v>5</v>
      </c>
      <c r="M568" s="36"/>
      <c r="N568" s="36"/>
      <c r="O568" s="36"/>
    </row>
    <row r="569" spans="1:15">
      <c r="A569" s="95"/>
      <c r="B569" s="99"/>
      <c r="C569" s="94"/>
      <c r="D569" s="94"/>
      <c r="E569" s="94"/>
      <c r="F569" s="94"/>
      <c r="G569" s="94"/>
      <c r="H569" s="622" t="s">
        <v>417</v>
      </c>
      <c r="I569" s="623"/>
      <c r="J569" s="624"/>
      <c r="K569" s="98"/>
      <c r="L569" s="53">
        <f>L566</f>
        <v>35</v>
      </c>
      <c r="M569" s="36"/>
      <c r="N569" s="36"/>
      <c r="O569" s="36"/>
    </row>
    <row r="570" spans="1:15">
      <c r="A570" s="95"/>
      <c r="B570" s="99"/>
      <c r="C570" s="94"/>
      <c r="D570" s="94"/>
      <c r="E570" s="94"/>
      <c r="F570" s="94"/>
      <c r="G570" s="94"/>
      <c r="H570" s="625" t="s">
        <v>418</v>
      </c>
      <c r="I570" s="625"/>
      <c r="J570" s="625"/>
      <c r="K570" s="100"/>
      <c r="L570" s="225">
        <f>SUM(L568:L569)</f>
        <v>40</v>
      </c>
      <c r="M570" s="36"/>
      <c r="N570" s="36"/>
      <c r="O570" s="36"/>
    </row>
    <row r="571" spans="1:15">
      <c r="A571" s="95"/>
      <c r="B571" s="99"/>
      <c r="C571" s="94"/>
      <c r="D571" s="94"/>
      <c r="E571" s="94"/>
      <c r="F571" s="94"/>
      <c r="G571" s="94"/>
      <c r="H571" s="101"/>
      <c r="I571" s="101"/>
      <c r="J571" s="101"/>
      <c r="K571" s="101"/>
      <c r="L571" s="92"/>
      <c r="M571" s="36"/>
      <c r="N571" s="36"/>
      <c r="O571" s="36"/>
    </row>
    <row r="572" spans="1:15">
      <c r="A572" s="95"/>
      <c r="B572" s="99"/>
      <c r="C572" s="94"/>
      <c r="D572" s="94"/>
      <c r="E572" s="94"/>
      <c r="F572" s="94"/>
      <c r="G572" s="94"/>
      <c r="H572" s="101"/>
      <c r="I572" s="101"/>
      <c r="J572" s="101"/>
      <c r="K572" s="101"/>
      <c r="L572" s="92"/>
      <c r="M572" s="36"/>
      <c r="N572" s="36"/>
      <c r="O572" s="36"/>
    </row>
    <row r="573" spans="1:15">
      <c r="A573" s="95"/>
      <c r="B573" s="99"/>
      <c r="C573" s="94"/>
      <c r="D573" s="94"/>
      <c r="E573" s="94"/>
      <c r="F573" s="94"/>
      <c r="G573" s="94"/>
      <c r="H573" s="101"/>
      <c r="I573" s="101"/>
      <c r="J573" s="101"/>
      <c r="K573" s="101"/>
      <c r="L573" s="92"/>
      <c r="M573" s="36"/>
      <c r="N573" s="36"/>
      <c r="O573" s="36"/>
    </row>
    <row r="574" spans="1:15">
      <c r="A574" s="95"/>
      <c r="B574" s="99"/>
      <c r="C574" s="94"/>
      <c r="D574" s="94"/>
      <c r="E574" s="94"/>
      <c r="F574" s="94"/>
      <c r="G574" s="94"/>
      <c r="H574" s="101"/>
      <c r="I574" s="101"/>
      <c r="J574" s="101"/>
      <c r="K574" s="101"/>
      <c r="L574" s="92"/>
      <c r="M574" s="36"/>
      <c r="N574" s="36"/>
      <c r="O574" s="36"/>
    </row>
    <row r="575" spans="1:15" ht="23.25" customHeight="1">
      <c r="A575" s="850" t="s">
        <v>419</v>
      </c>
      <c r="B575" s="850"/>
      <c r="C575" s="850"/>
      <c r="D575" s="144"/>
      <c r="E575" s="144"/>
      <c r="F575" s="145"/>
      <c r="G575" s="145"/>
      <c r="H575" s="145"/>
      <c r="I575" s="145"/>
      <c r="J575" s="850"/>
      <c r="K575" s="850"/>
      <c r="L575" s="850"/>
      <c r="M575" s="850"/>
      <c r="N575" s="144"/>
      <c r="O575" s="145"/>
    </row>
    <row r="576" spans="1: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3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>
      <c r="A578" s="720" t="s">
        <v>363</v>
      </c>
      <c r="B578" s="720"/>
      <c r="C578" s="720"/>
      <c r="D578" s="720"/>
      <c r="E578" s="720"/>
      <c r="F578" s="720"/>
      <c r="G578" s="720"/>
      <c r="H578" s="36"/>
      <c r="I578" s="36"/>
      <c r="J578" s="36"/>
      <c r="K578" s="36"/>
      <c r="L578" s="36"/>
      <c r="M578" s="36"/>
      <c r="N578" s="36"/>
      <c r="O578" s="36"/>
    </row>
    <row r="579" spans="1:15">
      <c r="A579" s="720" t="s">
        <v>364</v>
      </c>
      <c r="B579" s="720"/>
      <c r="C579" s="720"/>
      <c r="D579" s="720"/>
      <c r="E579" s="720"/>
      <c r="F579" s="720"/>
      <c r="G579" s="74"/>
      <c r="H579" s="36"/>
      <c r="I579" s="36"/>
      <c r="J579" s="36"/>
      <c r="K579" s="36"/>
      <c r="L579" s="36"/>
      <c r="M579" s="36"/>
      <c r="N579" s="36"/>
      <c r="O579" s="36"/>
    </row>
    <row r="580" spans="1:15" ht="18.75">
      <c r="A580" s="566" t="s">
        <v>365</v>
      </c>
      <c r="B580" s="566"/>
      <c r="C580" s="566"/>
      <c r="D580" s="566"/>
      <c r="E580" s="566"/>
      <c r="F580" s="566"/>
      <c r="G580" s="566"/>
      <c r="H580" s="566"/>
      <c r="I580" s="566"/>
      <c r="J580" s="566"/>
      <c r="K580" s="566"/>
      <c r="L580" s="566"/>
      <c r="M580" s="566"/>
      <c r="N580" s="566"/>
      <c r="O580" s="566"/>
    </row>
    <row r="581" spans="1:15" ht="18.75">
      <c r="A581" s="566" t="s">
        <v>366</v>
      </c>
      <c r="B581" s="566"/>
      <c r="C581" s="566"/>
      <c r="D581" s="566"/>
      <c r="E581" s="566"/>
      <c r="F581" s="566"/>
      <c r="G581" s="566"/>
      <c r="H581" s="566"/>
      <c r="I581" s="566"/>
      <c r="J581" s="566"/>
      <c r="K581" s="566"/>
      <c r="L581" s="566"/>
      <c r="M581" s="566"/>
      <c r="N581" s="566"/>
      <c r="O581" s="566"/>
    </row>
    <row r="582" spans="1:15">
      <c r="A582" s="108" t="s">
        <v>367</v>
      </c>
      <c r="B582" s="108"/>
      <c r="C582" s="108" t="s">
        <v>368</v>
      </c>
      <c r="D582" s="108"/>
      <c r="E582" s="108"/>
      <c r="F582" s="108"/>
      <c r="G582" s="108"/>
      <c r="H582" s="108" t="s">
        <v>369</v>
      </c>
      <c r="I582" s="690" t="s">
        <v>370</v>
      </c>
      <c r="J582" s="690"/>
      <c r="K582" s="690"/>
      <c r="L582" s="690" t="s">
        <v>368</v>
      </c>
      <c r="M582" s="690"/>
      <c r="N582" s="690"/>
      <c r="O582" s="691"/>
    </row>
    <row r="583" spans="1:15">
      <c r="A583" s="109" t="s">
        <v>371</v>
      </c>
      <c r="B583" s="110"/>
      <c r="C583" s="690" t="s">
        <v>304</v>
      </c>
      <c r="D583" s="690"/>
      <c r="E583" s="690"/>
      <c r="F583" s="690"/>
      <c r="G583" s="690"/>
      <c r="H583" s="108"/>
      <c r="I583" s="108" t="s">
        <v>372</v>
      </c>
      <c r="J583" s="108"/>
      <c r="K583" s="108"/>
      <c r="L583" s="690" t="s">
        <v>301</v>
      </c>
      <c r="M583" s="690"/>
      <c r="N583" s="690"/>
      <c r="O583" s="111"/>
    </row>
    <row r="584" spans="1:15">
      <c r="A584" s="737" t="s">
        <v>373</v>
      </c>
      <c r="B584" s="690"/>
      <c r="C584" s="690"/>
      <c r="D584" s="690"/>
      <c r="E584" s="690"/>
      <c r="F584" s="690"/>
      <c r="G584" s="690"/>
      <c r="H584" s="116"/>
      <c r="I584" s="738" t="s">
        <v>239</v>
      </c>
      <c r="J584" s="738"/>
      <c r="K584" s="738"/>
      <c r="L584" s="738"/>
      <c r="M584" s="116"/>
      <c r="N584" s="116"/>
      <c r="O584" s="117"/>
    </row>
    <row r="585" spans="1:15">
      <c r="A585" s="737" t="s">
        <v>374</v>
      </c>
      <c r="B585" s="691"/>
      <c r="C585" s="118" t="s">
        <v>375</v>
      </c>
      <c r="D585" s="108"/>
      <c r="E585" s="108"/>
      <c r="F585" s="108"/>
      <c r="G585" s="108"/>
      <c r="H585" s="739" t="s">
        <v>376</v>
      </c>
      <c r="I585" s="739"/>
      <c r="J585" s="119" t="s">
        <v>377</v>
      </c>
      <c r="K585" s="118"/>
      <c r="L585" s="111"/>
      <c r="M585" s="55" t="s">
        <v>378</v>
      </c>
      <c r="N585" s="55"/>
      <c r="O585" s="120"/>
    </row>
    <row r="586" spans="1:15">
      <c r="A586" s="204" t="s">
        <v>379</v>
      </c>
      <c r="B586" s="588" t="s">
        <v>29</v>
      </c>
      <c r="C586" s="589"/>
      <c r="D586" s="588" t="s">
        <v>30</v>
      </c>
      <c r="E586" s="590"/>
      <c r="F586" s="589"/>
      <c r="G586" s="588" t="s">
        <v>380</v>
      </c>
      <c r="H586" s="589"/>
      <c r="I586" s="589"/>
      <c r="J586" s="198" t="s">
        <v>31</v>
      </c>
      <c r="K586" s="588" t="s">
        <v>32</v>
      </c>
      <c r="L586" s="589"/>
      <c r="M586" s="36"/>
      <c r="N586" s="36"/>
      <c r="O586" s="36"/>
    </row>
    <row r="587" spans="1:15">
      <c r="A587" s="84" t="s">
        <v>381</v>
      </c>
      <c r="B587" s="670" t="s">
        <v>462</v>
      </c>
      <c r="C587" s="671"/>
      <c r="D587" s="633"/>
      <c r="E587" s="634"/>
      <c r="F587" s="635"/>
      <c r="G587" s="851" t="s">
        <v>158</v>
      </c>
      <c r="H587" s="852"/>
      <c r="I587" s="853"/>
      <c r="J587" s="415" t="s">
        <v>462</v>
      </c>
      <c r="K587" s="854" t="s">
        <v>463</v>
      </c>
      <c r="L587" s="855"/>
      <c r="M587" s="36"/>
      <c r="N587" s="36"/>
      <c r="O587" s="36"/>
    </row>
    <row r="588" spans="1:15">
      <c r="A588" s="85" t="s">
        <v>383</v>
      </c>
      <c r="B588" s="670" t="s">
        <v>462</v>
      </c>
      <c r="C588" s="671"/>
      <c r="D588" s="633"/>
      <c r="E588" s="634"/>
      <c r="F588" s="635"/>
      <c r="G588" s="851" t="s">
        <v>158</v>
      </c>
      <c r="H588" s="852"/>
      <c r="I588" s="853"/>
      <c r="J588" s="415" t="s">
        <v>462</v>
      </c>
      <c r="K588" s="854" t="s">
        <v>463</v>
      </c>
      <c r="L588" s="855"/>
      <c r="M588" s="36"/>
      <c r="N588" s="36"/>
      <c r="O588" s="36"/>
    </row>
    <row r="589" spans="1:15">
      <c r="A589" s="85" t="s">
        <v>384</v>
      </c>
      <c r="B589" s="857" t="s">
        <v>463</v>
      </c>
      <c r="C589" s="858"/>
      <c r="D589" s="633"/>
      <c r="E589" s="634"/>
      <c r="F589" s="635"/>
      <c r="G589" s="633"/>
      <c r="H589" s="635"/>
      <c r="I589" s="635"/>
      <c r="J589" s="406" t="s">
        <v>158</v>
      </c>
      <c r="K589" s="633"/>
      <c r="L589" s="635"/>
      <c r="M589" s="36"/>
      <c r="N589" s="36"/>
      <c r="O589" s="36"/>
    </row>
    <row r="590" spans="1:15">
      <c r="A590" s="85" t="s">
        <v>386</v>
      </c>
      <c r="B590" s="857" t="s">
        <v>463</v>
      </c>
      <c r="C590" s="858"/>
      <c r="D590" s="633"/>
      <c r="E590" s="634"/>
      <c r="F590" s="635"/>
      <c r="G590" s="633"/>
      <c r="H590" s="635"/>
      <c r="I590" s="635"/>
      <c r="J590" s="406" t="s">
        <v>158</v>
      </c>
      <c r="K590" s="633"/>
      <c r="L590" s="635"/>
      <c r="M590" s="36"/>
      <c r="N590" s="36"/>
      <c r="O590" s="36"/>
    </row>
    <row r="591" spans="1:15">
      <c r="A591" s="85" t="s">
        <v>387</v>
      </c>
      <c r="B591" s="567"/>
      <c r="C591" s="568"/>
      <c r="D591" s="766" t="s">
        <v>382</v>
      </c>
      <c r="E591" s="856"/>
      <c r="F591" s="767"/>
      <c r="G591" s="574"/>
      <c r="H591" s="575"/>
      <c r="I591" s="575"/>
      <c r="J591" s="176"/>
      <c r="K591" s="574"/>
      <c r="L591" s="575"/>
      <c r="M591" s="36"/>
      <c r="N591" s="36"/>
      <c r="O591" s="36"/>
    </row>
    <row r="592" spans="1:15">
      <c r="A592" s="85" t="s">
        <v>388</v>
      </c>
      <c r="B592" s="567"/>
      <c r="C592" s="568"/>
      <c r="D592" s="766" t="s">
        <v>382</v>
      </c>
      <c r="E592" s="856"/>
      <c r="F592" s="767"/>
      <c r="G592" s="574"/>
      <c r="H592" s="575"/>
      <c r="I592" s="575"/>
      <c r="J592" s="176"/>
      <c r="K592" s="574"/>
      <c r="L592" s="575"/>
      <c r="M592" s="36"/>
      <c r="N592" s="36"/>
      <c r="O592" s="36"/>
    </row>
    <row r="593" spans="1:15">
      <c r="A593" s="85" t="s">
        <v>389</v>
      </c>
      <c r="B593" s="574"/>
      <c r="C593" s="575"/>
      <c r="D593" s="574"/>
      <c r="E593" s="578"/>
      <c r="F593" s="575"/>
      <c r="G593" s="574"/>
      <c r="H593" s="575"/>
      <c r="I593" s="575"/>
      <c r="J593" s="176"/>
      <c r="K593" s="574"/>
      <c r="L593" s="575"/>
      <c r="M593" s="36"/>
      <c r="N593" s="36"/>
      <c r="O593" s="36"/>
    </row>
    <row r="594" spans="1:15">
      <c r="A594" s="85" t="s">
        <v>390</v>
      </c>
      <c r="B594" s="574"/>
      <c r="C594" s="575"/>
      <c r="D594" s="574"/>
      <c r="E594" s="578"/>
      <c r="F594" s="575"/>
      <c r="G594" s="574"/>
      <c r="H594" s="575"/>
      <c r="I594" s="575"/>
      <c r="J594" s="176"/>
      <c r="K594" s="830"/>
      <c r="L594" s="830"/>
      <c r="M594" s="36"/>
      <c r="N594" s="36"/>
      <c r="O594" s="36"/>
    </row>
    <row r="595" spans="1:15">
      <c r="A595" s="85" t="s">
        <v>391</v>
      </c>
      <c r="B595" s="591"/>
      <c r="C595" s="592"/>
      <c r="D595" s="574"/>
      <c r="E595" s="578"/>
      <c r="F595" s="575"/>
      <c r="G595" s="574"/>
      <c r="H595" s="575"/>
      <c r="I595" s="575"/>
      <c r="J595" s="176"/>
      <c r="K595" s="574"/>
      <c r="L595" s="575"/>
      <c r="M595" s="36"/>
      <c r="N595" s="36"/>
      <c r="O595" s="36"/>
    </row>
    <row r="596" spans="1:15">
      <c r="A596" s="85" t="s">
        <v>392</v>
      </c>
      <c r="B596" s="591"/>
      <c r="C596" s="592"/>
      <c r="D596" s="574"/>
      <c r="E596" s="578"/>
      <c r="F596" s="575"/>
      <c r="G596" s="574"/>
      <c r="H596" s="575"/>
      <c r="I596" s="575"/>
      <c r="J596" s="176"/>
      <c r="K596" s="574"/>
      <c r="L596" s="575"/>
      <c r="M596" s="36"/>
      <c r="N596" s="36"/>
      <c r="O596" s="36"/>
    </row>
    <row r="597" spans="1:15">
      <c r="A597" s="85" t="s">
        <v>393</v>
      </c>
      <c r="B597" s="591"/>
      <c r="C597" s="592"/>
      <c r="D597" s="574"/>
      <c r="E597" s="578"/>
      <c r="F597" s="575"/>
      <c r="G597" s="574"/>
      <c r="H597" s="575"/>
      <c r="I597" s="575"/>
      <c r="J597" s="176"/>
      <c r="K597" s="574"/>
      <c r="L597" s="575"/>
      <c r="M597" s="36"/>
      <c r="N597" s="36"/>
      <c r="O597" s="36"/>
    </row>
    <row r="598" spans="1:15">
      <c r="A598" s="85" t="s">
        <v>394</v>
      </c>
      <c r="B598" s="591"/>
      <c r="C598" s="592"/>
      <c r="D598" s="574"/>
      <c r="E598" s="578"/>
      <c r="F598" s="575"/>
      <c r="G598" s="574"/>
      <c r="H598" s="575"/>
      <c r="I598" s="575"/>
      <c r="J598" s="176"/>
      <c r="K598" s="574"/>
      <c r="L598" s="575"/>
      <c r="M598" s="36"/>
      <c r="N598" s="36"/>
      <c r="O598" s="36"/>
    </row>
    <row r="599" spans="1:15">
      <c r="A599" s="85" t="s">
        <v>395</v>
      </c>
      <c r="B599" s="608"/>
      <c r="C599" s="609"/>
      <c r="D599" s="610"/>
      <c r="E599" s="611"/>
      <c r="F599" s="612"/>
      <c r="G599" s="610"/>
      <c r="H599" s="612"/>
      <c r="I599" s="612"/>
      <c r="J599" s="177"/>
      <c r="K599" s="610"/>
      <c r="L599" s="612"/>
      <c r="M599" s="36"/>
      <c r="N599" s="36"/>
      <c r="O599" s="36"/>
    </row>
    <row r="600" spans="1:15">
      <c r="A600" s="561" t="s">
        <v>396</v>
      </c>
      <c r="B600" s="598"/>
      <c r="C600" s="598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</row>
    <row r="601" spans="1:15" ht="51" customHeight="1">
      <c r="A601" s="86" t="s">
        <v>397</v>
      </c>
      <c r="B601" s="707" t="s">
        <v>398</v>
      </c>
      <c r="C601" s="708"/>
      <c r="D601" s="708"/>
      <c r="E601" s="709"/>
      <c r="F601" s="87" t="s">
        <v>399</v>
      </c>
      <c r="G601" s="87" t="s">
        <v>400</v>
      </c>
      <c r="H601" s="682" t="s">
        <v>401</v>
      </c>
      <c r="I601" s="683"/>
      <c r="J601" s="86" t="s">
        <v>402</v>
      </c>
      <c r="K601" s="86" t="s">
        <v>403</v>
      </c>
      <c r="L601" s="86" t="s">
        <v>340</v>
      </c>
      <c r="M601" s="710" t="s">
        <v>404</v>
      </c>
      <c r="N601" s="710"/>
      <c r="O601" s="86" t="s">
        <v>43</v>
      </c>
    </row>
    <row r="602" spans="1:15" ht="22.5">
      <c r="A602" s="270">
        <v>1</v>
      </c>
      <c r="B602" s="626" t="s">
        <v>156</v>
      </c>
      <c r="C602" s="702"/>
      <c r="D602" s="702"/>
      <c r="E602" s="627"/>
      <c r="F602" s="203" t="s">
        <v>16</v>
      </c>
      <c r="G602" s="70">
        <v>17</v>
      </c>
      <c r="H602" s="703"/>
      <c r="I602" s="704"/>
      <c r="J602" s="203" t="s">
        <v>22</v>
      </c>
      <c r="K602" s="203" t="s">
        <v>27</v>
      </c>
      <c r="L602" s="200" t="s">
        <v>312</v>
      </c>
      <c r="M602" s="705" t="s">
        <v>344</v>
      </c>
      <c r="N602" s="706"/>
      <c r="O602" s="200">
        <v>6</v>
      </c>
    </row>
    <row r="603" spans="1:15" ht="22.5">
      <c r="A603" s="220">
        <v>2</v>
      </c>
      <c r="B603" s="746" t="s">
        <v>158</v>
      </c>
      <c r="C603" s="747"/>
      <c r="D603" s="747"/>
      <c r="E603" s="748"/>
      <c r="F603" s="203" t="s">
        <v>20</v>
      </c>
      <c r="G603" s="70">
        <v>26</v>
      </c>
      <c r="H603" s="703"/>
      <c r="I603" s="704"/>
      <c r="J603" s="203" t="s">
        <v>22</v>
      </c>
      <c r="K603" s="203" t="s">
        <v>27</v>
      </c>
      <c r="L603" s="200" t="s">
        <v>312</v>
      </c>
      <c r="M603" s="705" t="s">
        <v>344</v>
      </c>
      <c r="N603" s="706"/>
      <c r="O603" s="70">
        <v>6</v>
      </c>
    </row>
    <row r="604" spans="1:15" ht="24" customHeight="1">
      <c r="A604" s="271">
        <v>3</v>
      </c>
      <c r="B604" s="626" t="s">
        <v>193</v>
      </c>
      <c r="C604" s="702"/>
      <c r="D604" s="702"/>
      <c r="E604" s="627"/>
      <c r="F604" s="203" t="s">
        <v>13</v>
      </c>
      <c r="G604" s="70">
        <v>3</v>
      </c>
      <c r="H604" s="703"/>
      <c r="I604" s="704"/>
      <c r="J604" s="227" t="s">
        <v>116</v>
      </c>
      <c r="K604" s="227" t="s">
        <v>27</v>
      </c>
      <c r="L604" s="200" t="s">
        <v>312</v>
      </c>
      <c r="M604" s="705" t="s">
        <v>344</v>
      </c>
      <c r="N604" s="706"/>
      <c r="O604" s="70">
        <v>2</v>
      </c>
    </row>
    <row r="605" spans="1:15">
      <c r="A605" s="90"/>
      <c r="B605" s="90"/>
      <c r="C605" s="90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224">
        <v>14</v>
      </c>
    </row>
    <row r="606" spans="1:15">
      <c r="A606" s="619" t="s">
        <v>405</v>
      </c>
      <c r="B606" s="619"/>
      <c r="C606" s="619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</row>
    <row r="607" spans="1:15" ht="22.5">
      <c r="A607" s="682" t="s">
        <v>406</v>
      </c>
      <c r="B607" s="683"/>
      <c r="C607" s="682" t="s">
        <v>29</v>
      </c>
      <c r="D607" s="688"/>
      <c r="E607" s="689" t="s">
        <v>30</v>
      </c>
      <c r="F607" s="689"/>
      <c r="G607" s="682" t="s">
        <v>407</v>
      </c>
      <c r="H607" s="683"/>
      <c r="I607" s="163" t="s">
        <v>31</v>
      </c>
      <c r="J607" s="682" t="s">
        <v>32</v>
      </c>
      <c r="K607" s="683"/>
      <c r="L607" s="87" t="s">
        <v>408</v>
      </c>
      <c r="M607" s="92"/>
      <c r="N607" s="36"/>
      <c r="O607" s="36"/>
    </row>
    <row r="608" spans="1:15" ht="21.75" customHeight="1">
      <c r="A608" s="617" t="s">
        <v>409</v>
      </c>
      <c r="B608" s="849"/>
      <c r="C608" s="615" t="s">
        <v>446</v>
      </c>
      <c r="D608" s="616"/>
      <c r="E608" s="615" t="s">
        <v>447</v>
      </c>
      <c r="F608" s="616"/>
      <c r="G608" s="615"/>
      <c r="H608" s="616"/>
      <c r="I608" s="407" t="s">
        <v>423</v>
      </c>
      <c r="J608" s="615"/>
      <c r="K608" s="616"/>
      <c r="L608" s="400">
        <v>8</v>
      </c>
      <c r="M608" s="36"/>
      <c r="N608" s="36"/>
      <c r="O608" s="36"/>
    </row>
    <row r="609" spans="1:15" ht="21.75" customHeight="1">
      <c r="A609" s="613" t="s">
        <v>411</v>
      </c>
      <c r="B609" s="848"/>
      <c r="C609" s="615"/>
      <c r="D609" s="616"/>
      <c r="E609" s="615" t="s">
        <v>424</v>
      </c>
      <c r="F609" s="616"/>
      <c r="G609" s="615" t="s">
        <v>423</v>
      </c>
      <c r="H609" s="616"/>
      <c r="I609" s="407"/>
      <c r="J609" s="615"/>
      <c r="K609" s="616"/>
      <c r="L609" s="400">
        <v>4</v>
      </c>
      <c r="M609" s="36"/>
      <c r="N609" s="36"/>
      <c r="O609" s="36"/>
    </row>
    <row r="610" spans="1:15" ht="21.75" customHeight="1">
      <c r="A610" s="617" t="s">
        <v>412</v>
      </c>
      <c r="B610" s="849"/>
      <c r="C610" s="615"/>
      <c r="D610" s="616"/>
      <c r="E610" s="615"/>
      <c r="F610" s="616"/>
      <c r="G610" s="615"/>
      <c r="H610" s="616"/>
      <c r="I610" s="407" t="s">
        <v>446</v>
      </c>
      <c r="J610" s="615"/>
      <c r="K610" s="616"/>
      <c r="L610" s="400">
        <v>2</v>
      </c>
      <c r="M610" s="36"/>
      <c r="N610" s="36"/>
      <c r="O610" s="36"/>
    </row>
    <row r="611" spans="1:15" ht="21.75" customHeight="1">
      <c r="A611" s="626" t="s">
        <v>413</v>
      </c>
      <c r="B611" s="702"/>
      <c r="C611" s="615"/>
      <c r="D611" s="616"/>
      <c r="E611" s="615"/>
      <c r="F611" s="616"/>
      <c r="G611" s="615"/>
      <c r="H611" s="616"/>
      <c r="I611" s="407"/>
      <c r="J611" s="615" t="s">
        <v>426</v>
      </c>
      <c r="K611" s="616"/>
      <c r="L611" s="400">
        <v>2</v>
      </c>
      <c r="M611" s="36"/>
      <c r="N611" s="36"/>
      <c r="O611" s="36"/>
    </row>
    <row r="612" spans="1:15" ht="21.75" customHeight="1">
      <c r="A612" s="626" t="s">
        <v>415</v>
      </c>
      <c r="B612" s="702"/>
      <c r="C612" s="615" t="s">
        <v>431</v>
      </c>
      <c r="D612" s="616"/>
      <c r="E612" s="615"/>
      <c r="F612" s="616"/>
      <c r="G612" s="615" t="s">
        <v>459</v>
      </c>
      <c r="H612" s="616"/>
      <c r="I612" s="407"/>
      <c r="J612" s="615" t="s">
        <v>464</v>
      </c>
      <c r="K612" s="616"/>
      <c r="L612" s="400">
        <v>10</v>
      </c>
      <c r="M612" s="36"/>
      <c r="N612" s="36"/>
      <c r="O612" s="36"/>
    </row>
    <row r="613" spans="1:15">
      <c r="A613" s="621"/>
      <c r="B613" s="621"/>
      <c r="C613" s="621"/>
      <c r="D613" s="94"/>
      <c r="E613" s="94"/>
      <c r="F613" s="94"/>
      <c r="G613" s="94"/>
      <c r="H613" s="94"/>
      <c r="I613" s="94"/>
      <c r="J613" s="94"/>
      <c r="K613" s="94"/>
      <c r="L613" s="225">
        <f>SUM(L608:L612)</f>
        <v>26</v>
      </c>
      <c r="M613" s="36"/>
      <c r="N613" s="36"/>
      <c r="O613" s="36"/>
    </row>
    <row r="614" spans="1:15">
      <c r="A614" s="38"/>
      <c r="B614" s="38"/>
      <c r="C614" s="38"/>
      <c r="D614" s="94"/>
      <c r="E614" s="94"/>
      <c r="F614" s="94"/>
      <c r="G614" s="94"/>
      <c r="H614" s="94"/>
      <c r="I614" s="94"/>
      <c r="J614" s="94"/>
      <c r="K614" s="94"/>
      <c r="L614" s="92"/>
      <c r="M614" s="36"/>
      <c r="N614" s="36"/>
      <c r="O614" s="36"/>
    </row>
    <row r="615" spans="1:15">
      <c r="A615" s="96"/>
      <c r="B615" s="97"/>
      <c r="C615" s="94"/>
      <c r="D615" s="94"/>
      <c r="E615" s="94"/>
      <c r="F615" s="94"/>
      <c r="G615" s="94"/>
      <c r="H615" s="622" t="s">
        <v>416</v>
      </c>
      <c r="I615" s="623"/>
      <c r="J615" s="624"/>
      <c r="K615" s="98"/>
      <c r="L615" s="53">
        <f>O605</f>
        <v>14</v>
      </c>
      <c r="M615" s="36"/>
      <c r="N615" s="36"/>
      <c r="O615" s="36"/>
    </row>
    <row r="616" spans="1:15">
      <c r="A616" s="95"/>
      <c r="B616" s="99"/>
      <c r="C616" s="94"/>
      <c r="D616" s="94"/>
      <c r="E616" s="94"/>
      <c r="F616" s="94"/>
      <c r="G616" s="94"/>
      <c r="H616" s="622" t="s">
        <v>417</v>
      </c>
      <c r="I616" s="623"/>
      <c r="J616" s="624"/>
      <c r="K616" s="98"/>
      <c r="L616" s="53">
        <f>L613</f>
        <v>26</v>
      </c>
      <c r="M616" s="36"/>
      <c r="N616" s="36"/>
      <c r="O616" s="36"/>
    </row>
    <row r="617" spans="1:15">
      <c r="A617" s="95"/>
      <c r="B617" s="99"/>
      <c r="C617" s="94"/>
      <c r="D617" s="94"/>
      <c r="E617" s="94"/>
      <c r="F617" s="94"/>
      <c r="G617" s="94"/>
      <c r="H617" s="625" t="s">
        <v>418</v>
      </c>
      <c r="I617" s="625"/>
      <c r="J617" s="625"/>
      <c r="K617" s="100"/>
      <c r="L617" s="225">
        <f>SUM(L615:L616)</f>
        <v>40</v>
      </c>
      <c r="M617" s="36"/>
      <c r="N617" s="36"/>
      <c r="O617" s="36"/>
    </row>
    <row r="618" spans="1:15">
      <c r="A618" s="95"/>
      <c r="B618" s="99"/>
      <c r="C618" s="94"/>
      <c r="D618" s="94"/>
      <c r="E618" s="94"/>
      <c r="F618" s="94"/>
      <c r="G618" s="94"/>
      <c r="H618" s="101"/>
      <c r="I618" s="101"/>
      <c r="J618" s="101"/>
      <c r="K618" s="101"/>
      <c r="L618" s="102"/>
      <c r="M618" s="36"/>
      <c r="N618" s="36"/>
      <c r="O618" s="36"/>
    </row>
    <row r="619" spans="1:15">
      <c r="A619" s="95"/>
      <c r="B619" s="99"/>
      <c r="C619" s="94"/>
      <c r="D619" s="94"/>
      <c r="E619" s="94"/>
      <c r="F619" s="94"/>
      <c r="G619" s="94"/>
      <c r="H619" s="101"/>
      <c r="I619" s="101"/>
      <c r="J619" s="101"/>
      <c r="K619" s="101"/>
      <c r="L619" s="102"/>
      <c r="M619" s="36"/>
      <c r="N619" s="36"/>
      <c r="O619" s="36"/>
    </row>
    <row r="620" spans="1:15">
      <c r="A620" s="95"/>
      <c r="B620" s="99"/>
      <c r="C620" s="94"/>
      <c r="D620" s="94"/>
      <c r="E620" s="94"/>
      <c r="F620" s="94"/>
      <c r="G620" s="94"/>
      <c r="H620" s="101"/>
      <c r="I620" s="101"/>
      <c r="J620" s="101"/>
      <c r="K620" s="101"/>
      <c r="L620" s="102"/>
      <c r="M620" s="36"/>
      <c r="N620" s="36"/>
      <c r="O620" s="36"/>
    </row>
    <row r="621" spans="1:15" ht="23.25" customHeight="1">
      <c r="A621" s="550" t="s">
        <v>419</v>
      </c>
      <c r="B621" s="550"/>
      <c r="C621" s="550"/>
      <c r="D621" s="103"/>
      <c r="E621" s="103"/>
      <c r="F621" s="104"/>
      <c r="G621" s="104"/>
      <c r="H621" s="104"/>
      <c r="I621" s="104"/>
      <c r="J621" s="550"/>
      <c r="K621" s="550"/>
      <c r="L621" s="550"/>
      <c r="M621" s="550"/>
      <c r="N621" s="103"/>
      <c r="O621" s="104"/>
    </row>
    <row r="622" spans="1:15">
      <c r="A622" s="720" t="s">
        <v>363</v>
      </c>
      <c r="B622" s="720"/>
      <c r="C622" s="720"/>
      <c r="D622" s="720"/>
      <c r="E622" s="720"/>
      <c r="F622" s="720"/>
      <c r="G622" s="720"/>
      <c r="H622" s="37"/>
      <c r="I622" s="37"/>
      <c r="J622" s="37"/>
      <c r="K622" s="37"/>
      <c r="L622" s="37"/>
      <c r="M622" s="37"/>
      <c r="N622" s="37"/>
      <c r="O622" s="37"/>
    </row>
    <row r="623" spans="1:15">
      <c r="A623" s="720" t="s">
        <v>364</v>
      </c>
      <c r="B623" s="720"/>
      <c r="C623" s="720"/>
      <c r="D623" s="720"/>
      <c r="E623" s="720"/>
      <c r="F623" s="720"/>
      <c r="G623" s="74"/>
      <c r="H623" s="36"/>
      <c r="I623" s="36"/>
      <c r="J623" s="36"/>
      <c r="K623" s="36"/>
      <c r="L623" s="36"/>
      <c r="M623" s="36"/>
      <c r="N623" s="36"/>
      <c r="O623" s="36"/>
    </row>
    <row r="624" spans="1:15" ht="18.75">
      <c r="A624" s="566" t="s">
        <v>365</v>
      </c>
      <c r="B624" s="566"/>
      <c r="C624" s="566"/>
      <c r="D624" s="566"/>
      <c r="E624" s="566"/>
      <c r="F624" s="566"/>
      <c r="G624" s="566"/>
      <c r="H624" s="566"/>
      <c r="I624" s="566"/>
      <c r="J624" s="566"/>
      <c r="K624" s="566"/>
      <c r="L624" s="566"/>
      <c r="M624" s="566"/>
      <c r="N624" s="566"/>
      <c r="O624" s="566"/>
    </row>
    <row r="625" spans="1:15" ht="18.75">
      <c r="A625" s="859" t="s">
        <v>366</v>
      </c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59"/>
    </row>
    <row r="626" spans="1:15">
      <c r="A626" s="108" t="s">
        <v>367</v>
      </c>
      <c r="B626" s="108"/>
      <c r="C626" s="108" t="s">
        <v>368</v>
      </c>
      <c r="D626" s="108"/>
      <c r="E626" s="108"/>
      <c r="F626" s="108"/>
      <c r="G626" s="108"/>
      <c r="H626" s="108" t="s">
        <v>369</v>
      </c>
      <c r="I626" s="690" t="s">
        <v>370</v>
      </c>
      <c r="J626" s="690"/>
      <c r="K626" s="690"/>
      <c r="L626" s="690" t="s">
        <v>368</v>
      </c>
      <c r="M626" s="690"/>
      <c r="N626" s="690"/>
      <c r="O626" s="691"/>
    </row>
    <row r="627" spans="1:15">
      <c r="A627" s="109" t="s">
        <v>371</v>
      </c>
      <c r="B627" s="110"/>
      <c r="C627" s="690" t="s">
        <v>304</v>
      </c>
      <c r="D627" s="690"/>
      <c r="E627" s="690"/>
      <c r="F627" s="690"/>
      <c r="G627" s="690"/>
      <c r="H627" s="108"/>
      <c r="I627" s="108" t="s">
        <v>372</v>
      </c>
      <c r="J627" s="108"/>
      <c r="K627" s="108"/>
      <c r="L627" s="690" t="s">
        <v>301</v>
      </c>
      <c r="M627" s="690"/>
      <c r="N627" s="690"/>
      <c r="O627" s="111"/>
    </row>
    <row r="628" spans="1:15">
      <c r="A628" s="737" t="s">
        <v>373</v>
      </c>
      <c r="B628" s="690"/>
      <c r="C628" s="690"/>
      <c r="D628" s="690"/>
      <c r="E628" s="690"/>
      <c r="F628" s="690"/>
      <c r="G628" s="690"/>
      <c r="H628" s="116"/>
      <c r="I628" s="738" t="s">
        <v>125</v>
      </c>
      <c r="J628" s="738"/>
      <c r="K628" s="738"/>
      <c r="L628" s="738"/>
      <c r="M628" s="116"/>
      <c r="N628" s="116"/>
      <c r="O628" s="117"/>
    </row>
    <row r="629" spans="1:15">
      <c r="A629" s="737" t="s">
        <v>374</v>
      </c>
      <c r="B629" s="691"/>
      <c r="C629" s="118" t="s">
        <v>375</v>
      </c>
      <c r="D629" s="108"/>
      <c r="E629" s="108"/>
      <c r="F629" s="108"/>
      <c r="G629" s="108"/>
      <c r="H629" s="739" t="s">
        <v>376</v>
      </c>
      <c r="I629" s="739"/>
      <c r="J629" s="119" t="s">
        <v>377</v>
      </c>
      <c r="K629" s="118"/>
      <c r="L629" s="111"/>
      <c r="M629" s="55" t="s">
        <v>378</v>
      </c>
      <c r="N629" s="55"/>
      <c r="O629" s="120"/>
    </row>
    <row r="630" spans="1:15">
      <c r="A630" s="242" t="s">
        <v>379</v>
      </c>
      <c r="B630" s="628" t="s">
        <v>29</v>
      </c>
      <c r="C630" s="629"/>
      <c r="D630" s="628" t="s">
        <v>30</v>
      </c>
      <c r="E630" s="630"/>
      <c r="F630" s="629"/>
      <c r="G630" s="628" t="s">
        <v>380</v>
      </c>
      <c r="H630" s="629"/>
      <c r="I630" s="629"/>
      <c r="J630" s="243" t="s">
        <v>31</v>
      </c>
      <c r="K630" s="628" t="s">
        <v>32</v>
      </c>
      <c r="L630" s="629"/>
      <c r="M630" s="36"/>
      <c r="N630" s="36"/>
      <c r="O630" s="36"/>
    </row>
    <row r="631" spans="1:15">
      <c r="A631" s="84" t="s">
        <v>381</v>
      </c>
      <c r="B631" s="638"/>
      <c r="C631" s="639"/>
      <c r="D631" s="633"/>
      <c r="E631" s="634"/>
      <c r="F631" s="635"/>
      <c r="G631" s="673"/>
      <c r="H631" s="674"/>
      <c r="I631" s="674"/>
      <c r="J631" s="122"/>
      <c r="K631" s="860" t="s">
        <v>166</v>
      </c>
      <c r="L631" s="861"/>
      <c r="M631" s="36"/>
      <c r="N631" s="36"/>
      <c r="O631" s="36"/>
    </row>
    <row r="632" spans="1:15" ht="15" customHeight="1">
      <c r="A632" s="85" t="s">
        <v>383</v>
      </c>
      <c r="B632" s="638"/>
      <c r="C632" s="639"/>
      <c r="D632" s="633"/>
      <c r="E632" s="634"/>
      <c r="F632" s="635"/>
      <c r="G632" s="633"/>
      <c r="H632" s="635"/>
      <c r="I632" s="635"/>
      <c r="J632" s="122"/>
      <c r="K632" s="860" t="s">
        <v>166</v>
      </c>
      <c r="L632" s="861"/>
      <c r="M632" s="36"/>
      <c r="N632" s="36"/>
      <c r="O632" s="36"/>
    </row>
    <row r="633" spans="1:15" ht="23.25" customHeight="1">
      <c r="A633" s="85" t="s">
        <v>384</v>
      </c>
      <c r="B633" s="862" t="s">
        <v>166</v>
      </c>
      <c r="C633" s="863"/>
      <c r="D633" s="633"/>
      <c r="E633" s="634"/>
      <c r="F633" s="635"/>
      <c r="G633" s="864" t="s">
        <v>166</v>
      </c>
      <c r="H633" s="865"/>
      <c r="I633" s="865"/>
      <c r="J633" s="230" t="s">
        <v>193</v>
      </c>
      <c r="K633" s="633"/>
      <c r="L633" s="635"/>
      <c r="M633" s="36"/>
      <c r="N633" s="36"/>
      <c r="O633" s="36"/>
    </row>
    <row r="634" spans="1:15" ht="23.25" customHeight="1">
      <c r="A634" s="85" t="s">
        <v>386</v>
      </c>
      <c r="B634" s="862" t="s">
        <v>166</v>
      </c>
      <c r="C634" s="863"/>
      <c r="D634" s="633"/>
      <c r="E634" s="634"/>
      <c r="F634" s="635"/>
      <c r="G634" s="864" t="s">
        <v>166</v>
      </c>
      <c r="H634" s="865"/>
      <c r="I634" s="865"/>
      <c r="J634" s="230" t="s">
        <v>193</v>
      </c>
      <c r="K634" s="633"/>
      <c r="L634" s="635"/>
      <c r="M634" s="36"/>
      <c r="N634" s="36"/>
      <c r="O634" s="36"/>
    </row>
    <row r="635" spans="1:15">
      <c r="A635" s="85" t="s">
        <v>387</v>
      </c>
      <c r="B635" s="638"/>
      <c r="C635" s="639"/>
      <c r="D635" s="633"/>
      <c r="E635" s="634"/>
      <c r="F635" s="635"/>
      <c r="G635" s="673"/>
      <c r="H635" s="674"/>
      <c r="I635" s="674"/>
      <c r="J635" s="122"/>
      <c r="K635" s="633"/>
      <c r="L635" s="635"/>
      <c r="M635" s="36"/>
      <c r="N635" s="36"/>
      <c r="O635" s="36"/>
    </row>
    <row r="636" spans="1:15">
      <c r="A636" s="85" t="s">
        <v>388</v>
      </c>
      <c r="B636" s="638"/>
      <c r="C636" s="639"/>
      <c r="D636" s="633"/>
      <c r="E636" s="634"/>
      <c r="F636" s="635"/>
      <c r="G636" s="673"/>
      <c r="H636" s="674"/>
      <c r="I636" s="674"/>
      <c r="J636" s="122"/>
      <c r="K636" s="633"/>
      <c r="L636" s="635"/>
      <c r="M636" s="36"/>
      <c r="N636" s="36"/>
      <c r="O636" s="36"/>
    </row>
    <row r="637" spans="1:15">
      <c r="A637" s="85" t="s">
        <v>389</v>
      </c>
      <c r="B637" s="633"/>
      <c r="C637" s="635"/>
      <c r="D637" s="645" t="s">
        <v>172</v>
      </c>
      <c r="E637" s="667"/>
      <c r="F637" s="646"/>
      <c r="G637" s="645" t="s">
        <v>172</v>
      </c>
      <c r="H637" s="646"/>
      <c r="I637" s="646"/>
      <c r="J637" s="122"/>
      <c r="K637" s="645" t="s">
        <v>172</v>
      </c>
      <c r="L637" s="646"/>
      <c r="M637" s="36"/>
      <c r="N637" s="36"/>
      <c r="O637" s="36"/>
    </row>
    <row r="638" spans="1:15" ht="15" customHeight="1">
      <c r="A638" s="85" t="s">
        <v>390</v>
      </c>
      <c r="B638" s="633"/>
      <c r="C638" s="635"/>
      <c r="D638" s="645" t="s">
        <v>172</v>
      </c>
      <c r="E638" s="667"/>
      <c r="F638" s="646"/>
      <c r="G638" s="645" t="s">
        <v>172</v>
      </c>
      <c r="H638" s="646"/>
      <c r="I638" s="646"/>
      <c r="J638" s="122"/>
      <c r="K638" s="645" t="s">
        <v>172</v>
      </c>
      <c r="L638" s="646"/>
      <c r="M638" s="36"/>
      <c r="N638" s="36"/>
      <c r="O638" s="36"/>
    </row>
    <row r="639" spans="1:15">
      <c r="A639" s="85" t="s">
        <v>391</v>
      </c>
      <c r="B639" s="643"/>
      <c r="C639" s="644"/>
      <c r="D639" s="633"/>
      <c r="E639" s="634"/>
      <c r="F639" s="635"/>
      <c r="G639" s="633"/>
      <c r="H639" s="635"/>
      <c r="I639" s="635"/>
      <c r="J639" s="122"/>
      <c r="K639" s="633"/>
      <c r="L639" s="635"/>
      <c r="M639" s="36"/>
      <c r="N639" s="36"/>
      <c r="O639" s="36"/>
    </row>
    <row r="640" spans="1:15">
      <c r="A640" s="85" t="s">
        <v>392</v>
      </c>
      <c r="B640" s="866"/>
      <c r="C640" s="867"/>
      <c r="D640" s="836"/>
      <c r="E640" s="868"/>
      <c r="F640" s="837"/>
      <c r="G640" s="836"/>
      <c r="H640" s="837"/>
      <c r="I640" s="837"/>
      <c r="J640" s="183"/>
      <c r="K640" s="836"/>
      <c r="L640" s="837"/>
      <c r="M640" s="36"/>
      <c r="N640" s="36"/>
      <c r="O640" s="36"/>
    </row>
    <row r="641" spans="1:15">
      <c r="A641" s="85" t="s">
        <v>393</v>
      </c>
      <c r="B641" s="866"/>
      <c r="C641" s="867"/>
      <c r="D641" s="836"/>
      <c r="E641" s="868"/>
      <c r="F641" s="837"/>
      <c r="G641" s="836"/>
      <c r="H641" s="837"/>
      <c r="I641" s="837"/>
      <c r="J641" s="183"/>
      <c r="K641" s="836"/>
      <c r="L641" s="837"/>
      <c r="M641" s="36"/>
      <c r="N641" s="36"/>
      <c r="O641" s="36"/>
    </row>
    <row r="642" spans="1:15">
      <c r="A642" s="85" t="s">
        <v>394</v>
      </c>
      <c r="B642" s="608"/>
      <c r="C642" s="609"/>
      <c r="D642" s="610"/>
      <c r="E642" s="611"/>
      <c r="F642" s="612"/>
      <c r="G642" s="610"/>
      <c r="H642" s="612"/>
      <c r="I642" s="612"/>
      <c r="J642" s="177"/>
      <c r="K642" s="610"/>
      <c r="L642" s="612"/>
      <c r="M642" s="36"/>
      <c r="N642" s="36"/>
      <c r="O642" s="36"/>
    </row>
    <row r="643" spans="1:15">
      <c r="A643" s="85" t="s">
        <v>395</v>
      </c>
      <c r="B643" s="608"/>
      <c r="C643" s="609"/>
      <c r="D643" s="610"/>
      <c r="E643" s="611"/>
      <c r="F643" s="612"/>
      <c r="G643" s="610"/>
      <c r="H643" s="612"/>
      <c r="I643" s="612"/>
      <c r="J643" s="177"/>
      <c r="K643" s="610"/>
      <c r="L643" s="612"/>
      <c r="M643" s="36"/>
      <c r="N643" s="36"/>
      <c r="O643" s="36"/>
    </row>
    <row r="644" spans="1:15">
      <c r="A644" s="561" t="s">
        <v>396</v>
      </c>
      <c r="B644" s="598"/>
      <c r="C644" s="598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</row>
    <row r="645" spans="1:15" ht="46.5" customHeight="1">
      <c r="A645" s="86" t="s">
        <v>397</v>
      </c>
      <c r="B645" s="707" t="s">
        <v>398</v>
      </c>
      <c r="C645" s="708"/>
      <c r="D645" s="708"/>
      <c r="E645" s="709"/>
      <c r="F645" s="87" t="s">
        <v>399</v>
      </c>
      <c r="G645" s="87" t="s">
        <v>400</v>
      </c>
      <c r="H645" s="682" t="s">
        <v>401</v>
      </c>
      <c r="I645" s="683"/>
      <c r="J645" s="86" t="s">
        <v>402</v>
      </c>
      <c r="K645" s="86" t="s">
        <v>403</v>
      </c>
      <c r="L645" s="86" t="s">
        <v>340</v>
      </c>
      <c r="M645" s="710" t="s">
        <v>404</v>
      </c>
      <c r="N645" s="710"/>
      <c r="O645" s="86" t="s">
        <v>43</v>
      </c>
    </row>
    <row r="646" spans="1:15" ht="23.25" customHeight="1">
      <c r="A646" s="302">
        <v>1</v>
      </c>
      <c r="B646" s="626" t="s">
        <v>166</v>
      </c>
      <c r="C646" s="702"/>
      <c r="D646" s="702"/>
      <c r="E646" s="627"/>
      <c r="F646" s="210" t="s">
        <v>17</v>
      </c>
      <c r="G646" s="212">
        <v>28</v>
      </c>
      <c r="H646" s="703"/>
      <c r="I646" s="704"/>
      <c r="J646" s="210" t="s">
        <v>23</v>
      </c>
      <c r="K646" s="210" t="s">
        <v>27</v>
      </c>
      <c r="L646" s="210" t="s">
        <v>312</v>
      </c>
      <c r="M646" s="705" t="s">
        <v>344</v>
      </c>
      <c r="N646" s="706"/>
      <c r="O646" s="212">
        <v>6</v>
      </c>
    </row>
    <row r="647" spans="1:15" ht="23.25" customHeight="1">
      <c r="A647" s="232">
        <v>2</v>
      </c>
      <c r="B647" s="626" t="s">
        <v>172</v>
      </c>
      <c r="C647" s="702"/>
      <c r="D647" s="702"/>
      <c r="E647" s="627"/>
      <c r="F647" s="210" t="s">
        <v>14</v>
      </c>
      <c r="G647" s="212">
        <v>24</v>
      </c>
      <c r="H647" s="703"/>
      <c r="I647" s="704"/>
      <c r="J647" s="210" t="s">
        <v>24</v>
      </c>
      <c r="K647" s="210" t="s">
        <v>55</v>
      </c>
      <c r="L647" s="210" t="s">
        <v>312</v>
      </c>
      <c r="M647" s="705" t="s">
        <v>344</v>
      </c>
      <c r="N647" s="706"/>
      <c r="O647" s="212">
        <v>6</v>
      </c>
    </row>
    <row r="648" spans="1:15" ht="23.25" customHeight="1">
      <c r="A648" s="233">
        <v>3</v>
      </c>
      <c r="B648" s="626" t="s">
        <v>193</v>
      </c>
      <c r="C648" s="702"/>
      <c r="D648" s="702"/>
      <c r="E648" s="627"/>
      <c r="F648" s="210" t="s">
        <v>13</v>
      </c>
      <c r="G648" s="212">
        <v>3</v>
      </c>
      <c r="H648" s="703"/>
      <c r="I648" s="704"/>
      <c r="J648" s="227" t="s">
        <v>117</v>
      </c>
      <c r="K648" s="227" t="s">
        <v>27</v>
      </c>
      <c r="L648" s="210" t="s">
        <v>312</v>
      </c>
      <c r="M648" s="705" t="s">
        <v>344</v>
      </c>
      <c r="N648" s="706"/>
      <c r="O648" s="212">
        <v>2</v>
      </c>
    </row>
    <row r="649" spans="1:15" ht="15.75">
      <c r="A649" s="90"/>
      <c r="B649" s="90"/>
      <c r="C649" s="90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228">
        <v>14</v>
      </c>
    </row>
    <row r="650" spans="1:15">
      <c r="A650" s="619" t="s">
        <v>405</v>
      </c>
      <c r="B650" s="619"/>
      <c r="C650" s="619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</row>
    <row r="651" spans="1:15" ht="22.5">
      <c r="A651" s="682" t="s">
        <v>406</v>
      </c>
      <c r="B651" s="683"/>
      <c r="C651" s="682" t="s">
        <v>29</v>
      </c>
      <c r="D651" s="688"/>
      <c r="E651" s="688" t="s">
        <v>30</v>
      </c>
      <c r="F651" s="683"/>
      <c r="G651" s="682" t="s">
        <v>407</v>
      </c>
      <c r="H651" s="683"/>
      <c r="I651" s="163" t="s">
        <v>31</v>
      </c>
      <c r="J651" s="682" t="s">
        <v>32</v>
      </c>
      <c r="K651" s="683"/>
      <c r="L651" s="87" t="s">
        <v>408</v>
      </c>
      <c r="M651" s="92"/>
      <c r="N651" s="36"/>
      <c r="O651" s="36"/>
    </row>
    <row r="652" spans="1:15" ht="21.75" customHeight="1">
      <c r="A652" s="617" t="s">
        <v>409</v>
      </c>
      <c r="B652" s="618"/>
      <c r="C652" s="869" t="s">
        <v>445</v>
      </c>
      <c r="D652" s="870"/>
      <c r="E652" s="871" t="s">
        <v>424</v>
      </c>
      <c r="F652" s="872"/>
      <c r="G652" s="873" t="s">
        <v>431</v>
      </c>
      <c r="H652" s="874"/>
      <c r="I652" s="416"/>
      <c r="J652" s="871" t="s">
        <v>425</v>
      </c>
      <c r="K652" s="872"/>
      <c r="L652" s="417">
        <v>8</v>
      </c>
      <c r="M652" s="36"/>
      <c r="N652" s="36"/>
      <c r="O652" s="36"/>
    </row>
    <row r="653" spans="1:15" ht="16.5" customHeight="1">
      <c r="A653" s="613" t="s">
        <v>411</v>
      </c>
      <c r="B653" s="614"/>
      <c r="C653" s="869"/>
      <c r="D653" s="870"/>
      <c r="E653" s="871" t="s">
        <v>431</v>
      </c>
      <c r="F653" s="872"/>
      <c r="G653" s="869"/>
      <c r="H653" s="870"/>
      <c r="I653" s="418" t="s">
        <v>431</v>
      </c>
      <c r="J653" s="871"/>
      <c r="K653" s="872"/>
      <c r="L653" s="417">
        <v>4</v>
      </c>
      <c r="M653" s="36"/>
      <c r="N653" s="36"/>
      <c r="O653" s="36"/>
    </row>
    <row r="654" spans="1:15" ht="21.75" customHeight="1">
      <c r="A654" s="617" t="s">
        <v>412</v>
      </c>
      <c r="B654" s="618"/>
      <c r="C654" s="869" t="s">
        <v>425</v>
      </c>
      <c r="D654" s="870"/>
      <c r="E654" s="871"/>
      <c r="F654" s="872"/>
      <c r="G654" s="869"/>
      <c r="H654" s="870"/>
      <c r="I654" s="418" t="s">
        <v>425</v>
      </c>
      <c r="J654" s="869"/>
      <c r="K654" s="870"/>
      <c r="L654" s="417">
        <v>4</v>
      </c>
      <c r="M654" s="36"/>
      <c r="N654" s="36"/>
      <c r="O654" s="36"/>
    </row>
    <row r="655" spans="1:15" ht="21.75" customHeight="1">
      <c r="A655" s="626" t="s">
        <v>413</v>
      </c>
      <c r="B655" s="627"/>
      <c r="C655" s="871"/>
      <c r="D655" s="872"/>
      <c r="E655" s="869"/>
      <c r="F655" s="870"/>
      <c r="G655" s="871"/>
      <c r="H655" s="872"/>
      <c r="I655" s="419"/>
      <c r="J655" s="871"/>
      <c r="K655" s="872"/>
      <c r="L655" s="420"/>
      <c r="M655" s="36"/>
      <c r="N655" s="36"/>
      <c r="O655" s="36"/>
    </row>
    <row r="656" spans="1:15" ht="21.75" customHeight="1">
      <c r="A656" s="626" t="s">
        <v>415</v>
      </c>
      <c r="B656" s="627"/>
      <c r="C656" s="869" t="s">
        <v>424</v>
      </c>
      <c r="D656" s="870"/>
      <c r="E656" s="869" t="s">
        <v>425</v>
      </c>
      <c r="F656" s="870"/>
      <c r="G656" s="869" t="s">
        <v>425</v>
      </c>
      <c r="H656" s="870"/>
      <c r="I656" s="419" t="s">
        <v>424</v>
      </c>
      <c r="J656" s="869" t="s">
        <v>431</v>
      </c>
      <c r="K656" s="870"/>
      <c r="L656" s="417">
        <v>10</v>
      </c>
      <c r="M656" s="36"/>
      <c r="N656" s="36"/>
      <c r="O656" s="36"/>
    </row>
    <row r="657" spans="1:15">
      <c r="A657" s="621"/>
      <c r="B657" s="621"/>
      <c r="C657" s="621"/>
      <c r="D657" s="94"/>
      <c r="E657" s="94"/>
      <c r="F657" s="94"/>
      <c r="G657" s="94"/>
      <c r="H657" s="94"/>
      <c r="I657" s="94"/>
      <c r="J657" s="94"/>
      <c r="K657" s="94"/>
      <c r="L657" s="225">
        <f>SUM(L652:L656)</f>
        <v>26</v>
      </c>
      <c r="M657" s="36"/>
      <c r="N657" s="36"/>
      <c r="O657" s="36"/>
    </row>
    <row r="658" spans="1:15">
      <c r="A658" s="95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36"/>
      <c r="N658" s="36"/>
      <c r="O658" s="36"/>
    </row>
    <row r="659" spans="1:15">
      <c r="A659" s="96"/>
      <c r="B659" s="97"/>
      <c r="C659" s="94"/>
      <c r="D659" s="94"/>
      <c r="E659" s="94"/>
      <c r="F659" s="94"/>
      <c r="G659" s="94"/>
      <c r="H659" s="622" t="s">
        <v>416</v>
      </c>
      <c r="I659" s="623"/>
      <c r="J659" s="624"/>
      <c r="K659" s="98"/>
      <c r="L659" s="53">
        <f>O649</f>
        <v>14</v>
      </c>
      <c r="M659" s="36"/>
      <c r="N659" s="36"/>
      <c r="O659" s="36"/>
    </row>
    <row r="660" spans="1:15">
      <c r="A660" s="95"/>
      <c r="B660" s="99"/>
      <c r="C660" s="94"/>
      <c r="D660" s="94"/>
      <c r="E660" s="94"/>
      <c r="F660" s="94"/>
      <c r="G660" s="94"/>
      <c r="H660" s="622" t="s">
        <v>417</v>
      </c>
      <c r="I660" s="623"/>
      <c r="J660" s="624"/>
      <c r="K660" s="98"/>
      <c r="L660" s="53">
        <f>L657</f>
        <v>26</v>
      </c>
      <c r="M660" s="36"/>
      <c r="N660" s="36"/>
      <c r="O660" s="36"/>
    </row>
    <row r="661" spans="1:15">
      <c r="A661" s="95"/>
      <c r="B661" s="99"/>
      <c r="C661" s="94"/>
      <c r="D661" s="94"/>
      <c r="E661" s="94"/>
      <c r="F661" s="94"/>
      <c r="G661" s="94"/>
      <c r="H661" s="625" t="s">
        <v>418</v>
      </c>
      <c r="I661" s="625"/>
      <c r="J661" s="625"/>
      <c r="K661" s="100"/>
      <c r="L661" s="225">
        <f>SUM(L659:L660)</f>
        <v>40</v>
      </c>
      <c r="M661" s="36"/>
      <c r="N661" s="36"/>
      <c r="O661" s="36"/>
    </row>
    <row r="662" spans="1:15">
      <c r="A662" s="95"/>
      <c r="B662" s="99"/>
      <c r="C662" s="94"/>
      <c r="D662" s="94"/>
      <c r="E662" s="94"/>
      <c r="F662" s="94"/>
      <c r="G662" s="94"/>
      <c r="H662" s="101"/>
      <c r="I662" s="101"/>
      <c r="J662" s="101"/>
      <c r="K662" s="101"/>
      <c r="L662" s="92"/>
      <c r="M662" s="36"/>
      <c r="N662" s="36"/>
      <c r="O662" s="36"/>
    </row>
    <row r="663" spans="1:15" s="2" customFormat="1">
      <c r="A663" s="453"/>
      <c r="B663" s="99"/>
      <c r="C663" s="94"/>
      <c r="D663" s="94"/>
      <c r="E663" s="94"/>
      <c r="F663" s="94"/>
      <c r="G663" s="94"/>
      <c r="H663" s="101"/>
      <c r="I663" s="101"/>
      <c r="J663" s="101"/>
      <c r="K663" s="101"/>
      <c r="L663" s="102"/>
      <c r="M663" s="36"/>
      <c r="N663" s="36"/>
      <c r="O663" s="36"/>
    </row>
    <row r="664" spans="1:15" ht="30" customHeight="1">
      <c r="A664" s="550" t="s">
        <v>419</v>
      </c>
      <c r="B664" s="550"/>
      <c r="C664" s="550"/>
      <c r="D664" s="103"/>
      <c r="E664" s="103"/>
      <c r="F664" s="104"/>
      <c r="G664" s="104"/>
      <c r="H664" s="104"/>
      <c r="I664" s="104"/>
      <c r="J664" s="550"/>
      <c r="K664" s="550"/>
      <c r="L664" s="550"/>
      <c r="M664" s="550"/>
      <c r="N664" s="103"/>
      <c r="O664" s="104"/>
    </row>
    <row r="665" spans="1:15" ht="10.5" customHeight="1">
      <c r="A665" s="720" t="s">
        <v>363</v>
      </c>
      <c r="B665" s="720"/>
      <c r="C665" s="720"/>
      <c r="D665" s="720"/>
      <c r="E665" s="720"/>
      <c r="F665" s="720"/>
      <c r="G665" s="720"/>
      <c r="H665" s="36"/>
      <c r="I665" s="36"/>
      <c r="J665" s="36"/>
      <c r="K665" s="36"/>
      <c r="L665" s="36"/>
      <c r="M665" s="36"/>
      <c r="N665" s="36"/>
      <c r="O665" s="36"/>
    </row>
    <row r="666" spans="1:15" ht="10.5" customHeight="1">
      <c r="A666" s="720" t="s">
        <v>364</v>
      </c>
      <c r="B666" s="720"/>
      <c r="C666" s="721"/>
      <c r="D666" s="721"/>
      <c r="E666" s="721"/>
      <c r="F666" s="721"/>
      <c r="G666" s="74"/>
      <c r="H666" s="36"/>
      <c r="I666" s="36"/>
      <c r="J666" s="36"/>
      <c r="K666" s="36"/>
      <c r="L666" s="36"/>
      <c r="M666" s="36"/>
      <c r="N666" s="36"/>
      <c r="O666" s="36"/>
    </row>
    <row r="667" spans="1:15" ht="15.75" customHeight="1">
      <c r="A667" s="566" t="s">
        <v>365</v>
      </c>
      <c r="B667" s="566"/>
      <c r="C667" s="566"/>
      <c r="D667" s="566"/>
      <c r="E667" s="566"/>
      <c r="F667" s="566"/>
      <c r="G667" s="566"/>
      <c r="H667" s="566"/>
      <c r="I667" s="566"/>
      <c r="J667" s="566"/>
      <c r="K667" s="566"/>
      <c r="L667" s="566"/>
      <c r="M667" s="566"/>
      <c r="N667" s="566"/>
      <c r="O667" s="566"/>
    </row>
    <row r="668" spans="1:15" ht="16.5" customHeight="1">
      <c r="A668" s="566" t="s">
        <v>366</v>
      </c>
      <c r="B668" s="566"/>
      <c r="C668" s="566"/>
      <c r="D668" s="566"/>
      <c r="E668" s="566"/>
      <c r="F668" s="566"/>
      <c r="G668" s="566"/>
      <c r="H668" s="566"/>
      <c r="I668" s="566"/>
      <c r="J668" s="566"/>
      <c r="K668" s="566"/>
      <c r="L668" s="566"/>
      <c r="M668" s="566"/>
      <c r="N668" s="566"/>
      <c r="O668" s="566"/>
    </row>
    <row r="669" spans="1:15">
      <c r="A669" s="108" t="s">
        <v>367</v>
      </c>
      <c r="B669" s="108"/>
      <c r="C669" s="108" t="s">
        <v>368</v>
      </c>
      <c r="D669" s="108"/>
      <c r="E669" s="108"/>
      <c r="F669" s="108"/>
      <c r="G669" s="108"/>
      <c r="H669" s="108" t="s">
        <v>369</v>
      </c>
      <c r="I669" s="690" t="s">
        <v>370</v>
      </c>
      <c r="J669" s="690"/>
      <c r="K669" s="690"/>
      <c r="L669" s="690" t="s">
        <v>368</v>
      </c>
      <c r="M669" s="690"/>
      <c r="N669" s="690"/>
      <c r="O669" s="691"/>
    </row>
    <row r="670" spans="1:15">
      <c r="A670" s="109" t="s">
        <v>371</v>
      </c>
      <c r="B670" s="110"/>
      <c r="C670" s="690" t="s">
        <v>341</v>
      </c>
      <c r="D670" s="690"/>
      <c r="E670" s="690"/>
      <c r="F670" s="690"/>
      <c r="G670" s="690"/>
      <c r="H670" s="108"/>
      <c r="I670" s="108" t="s">
        <v>372</v>
      </c>
      <c r="J670" s="108"/>
      <c r="K670" s="108"/>
      <c r="L670" s="690" t="s">
        <v>301</v>
      </c>
      <c r="M670" s="690"/>
      <c r="N670" s="690"/>
      <c r="O670" s="111"/>
    </row>
    <row r="671" spans="1:15">
      <c r="A671" s="737" t="s">
        <v>373</v>
      </c>
      <c r="B671" s="690"/>
      <c r="C671" s="690"/>
      <c r="D671" s="690"/>
      <c r="E671" s="690"/>
      <c r="F671" s="690"/>
      <c r="G671" s="690"/>
      <c r="H671" s="116"/>
      <c r="I671" s="738" t="s">
        <v>465</v>
      </c>
      <c r="J671" s="738"/>
      <c r="K671" s="738"/>
      <c r="L671" s="738"/>
      <c r="M671" s="116"/>
      <c r="N671" s="116"/>
      <c r="O671" s="117"/>
    </row>
    <row r="672" spans="1:15">
      <c r="A672" s="737" t="s">
        <v>374</v>
      </c>
      <c r="B672" s="691"/>
      <c r="C672" s="118" t="s">
        <v>375</v>
      </c>
      <c r="D672" s="108"/>
      <c r="E672" s="108"/>
      <c r="F672" s="108"/>
      <c r="G672" s="108"/>
      <c r="H672" s="739" t="s">
        <v>376</v>
      </c>
      <c r="I672" s="739"/>
      <c r="J672" s="119" t="s">
        <v>377</v>
      </c>
      <c r="K672" s="118"/>
      <c r="L672" s="111"/>
      <c r="M672" s="55" t="s">
        <v>378</v>
      </c>
      <c r="N672" s="55"/>
      <c r="O672" s="120"/>
    </row>
    <row r="673" spans="1:15">
      <c r="A673" s="211" t="s">
        <v>379</v>
      </c>
      <c r="B673" s="588" t="s">
        <v>29</v>
      </c>
      <c r="C673" s="589"/>
      <c r="D673" s="588" t="s">
        <v>30</v>
      </c>
      <c r="E673" s="590"/>
      <c r="F673" s="589"/>
      <c r="G673" s="588" t="s">
        <v>380</v>
      </c>
      <c r="H673" s="589"/>
      <c r="I673" s="589"/>
      <c r="J673" s="208" t="s">
        <v>31</v>
      </c>
      <c r="K673" s="588" t="s">
        <v>32</v>
      </c>
      <c r="L673" s="589"/>
      <c r="M673" s="36"/>
      <c r="N673" s="36"/>
      <c r="O673" s="36"/>
    </row>
    <row r="674" spans="1:15">
      <c r="A674" s="84" t="s">
        <v>381</v>
      </c>
      <c r="B674" s="638"/>
      <c r="C674" s="639"/>
      <c r="D674" s="880" t="s">
        <v>181</v>
      </c>
      <c r="E674" s="881"/>
      <c r="F674" s="882"/>
      <c r="G674" s="633"/>
      <c r="H674" s="635"/>
      <c r="I674" s="635"/>
      <c r="J674" s="122"/>
      <c r="K674" s="798"/>
      <c r="L674" s="798"/>
      <c r="M674" s="36"/>
      <c r="N674" s="36"/>
      <c r="O674" s="36"/>
    </row>
    <row r="675" spans="1:15">
      <c r="A675" s="85" t="s">
        <v>383</v>
      </c>
      <c r="B675" s="638"/>
      <c r="C675" s="639"/>
      <c r="D675" s="880" t="s">
        <v>181</v>
      </c>
      <c r="E675" s="881"/>
      <c r="F675" s="882"/>
      <c r="G675" s="633"/>
      <c r="H675" s="635"/>
      <c r="I675" s="635"/>
      <c r="J675" s="122"/>
      <c r="K675" s="798"/>
      <c r="L675" s="798"/>
      <c r="M675" s="36"/>
      <c r="N675" s="36"/>
      <c r="O675" s="36"/>
    </row>
    <row r="676" spans="1:15" ht="20.25" customHeight="1">
      <c r="A676" s="85" t="s">
        <v>384</v>
      </c>
      <c r="B676" s="638"/>
      <c r="C676" s="639"/>
      <c r="D676" s="883" t="s">
        <v>172</v>
      </c>
      <c r="E676" s="883"/>
      <c r="F676" s="883"/>
      <c r="G676" s="633"/>
      <c r="H676" s="635"/>
      <c r="I676" s="635"/>
      <c r="J676" s="421" t="s">
        <v>181</v>
      </c>
      <c r="K676" s="793" t="s">
        <v>172</v>
      </c>
      <c r="L676" s="794"/>
      <c r="M676" s="36"/>
      <c r="N676" s="36"/>
      <c r="O676" s="36"/>
    </row>
    <row r="677" spans="1:15" ht="20.25" customHeight="1">
      <c r="A677" s="85" t="s">
        <v>386</v>
      </c>
      <c r="B677" s="638"/>
      <c r="C677" s="639"/>
      <c r="D677" s="793" t="s">
        <v>172</v>
      </c>
      <c r="E677" s="797"/>
      <c r="F677" s="794"/>
      <c r="G677" s="633"/>
      <c r="H677" s="635"/>
      <c r="I677" s="635"/>
      <c r="J677" s="421" t="s">
        <v>181</v>
      </c>
      <c r="K677" s="793" t="s">
        <v>172</v>
      </c>
      <c r="L677" s="794"/>
      <c r="M677" s="36"/>
      <c r="N677" s="36"/>
      <c r="O677" s="36"/>
    </row>
    <row r="678" spans="1:15" ht="16.5">
      <c r="A678" s="85" t="s">
        <v>387</v>
      </c>
      <c r="B678" s="875" t="s">
        <v>181</v>
      </c>
      <c r="C678" s="876"/>
      <c r="D678" s="877"/>
      <c r="E678" s="878"/>
      <c r="F678" s="879"/>
      <c r="G678" s="633"/>
      <c r="H678" s="635"/>
      <c r="I678" s="635"/>
      <c r="J678" s="259" t="s">
        <v>172</v>
      </c>
      <c r="K678" s="633"/>
      <c r="L678" s="635"/>
      <c r="M678" s="36"/>
      <c r="N678" s="36"/>
      <c r="O678" s="36"/>
    </row>
    <row r="679" spans="1:15" ht="16.5">
      <c r="A679" s="85" t="s">
        <v>388</v>
      </c>
      <c r="B679" s="875" t="s">
        <v>181</v>
      </c>
      <c r="C679" s="876"/>
      <c r="D679" s="633"/>
      <c r="E679" s="634"/>
      <c r="F679" s="635"/>
      <c r="G679" s="633"/>
      <c r="H679" s="635"/>
      <c r="I679" s="635"/>
      <c r="J679" s="259" t="s">
        <v>172</v>
      </c>
      <c r="K679" s="633"/>
      <c r="L679" s="635"/>
      <c r="M679" s="36"/>
      <c r="N679" s="36"/>
      <c r="O679" s="36"/>
    </row>
    <row r="680" spans="1:15">
      <c r="A680" s="85" t="s">
        <v>389</v>
      </c>
      <c r="B680" s="633"/>
      <c r="C680" s="635"/>
      <c r="D680" s="633"/>
      <c r="E680" s="634"/>
      <c r="F680" s="635"/>
      <c r="G680" s="633"/>
      <c r="H680" s="635"/>
      <c r="I680" s="635"/>
      <c r="J680" s="122"/>
      <c r="K680" s="633"/>
      <c r="L680" s="635"/>
      <c r="M680" s="36"/>
      <c r="N680" s="36"/>
      <c r="O680" s="36"/>
    </row>
    <row r="681" spans="1:15">
      <c r="A681" s="85" t="s">
        <v>390</v>
      </c>
      <c r="B681" s="574"/>
      <c r="C681" s="575"/>
      <c r="D681" s="574"/>
      <c r="E681" s="578"/>
      <c r="F681" s="575"/>
      <c r="G681" s="574"/>
      <c r="H681" s="575"/>
      <c r="I681" s="575"/>
      <c r="J681" s="176"/>
      <c r="K681" s="574"/>
      <c r="L681" s="575"/>
      <c r="M681" s="36"/>
      <c r="N681" s="36"/>
      <c r="O681" s="36"/>
    </row>
    <row r="682" spans="1:15">
      <c r="A682" s="85" t="s">
        <v>391</v>
      </c>
      <c r="B682" s="591"/>
      <c r="C682" s="592"/>
      <c r="D682" s="574"/>
      <c r="E682" s="578"/>
      <c r="F682" s="575"/>
      <c r="G682" s="574"/>
      <c r="H682" s="575"/>
      <c r="I682" s="575"/>
      <c r="J682" s="176"/>
      <c r="K682" s="574"/>
      <c r="L682" s="575"/>
      <c r="M682" s="36"/>
      <c r="N682" s="36"/>
      <c r="O682" s="36"/>
    </row>
    <row r="683" spans="1:15">
      <c r="A683" s="85" t="s">
        <v>392</v>
      </c>
      <c r="B683" s="591"/>
      <c r="C683" s="592"/>
      <c r="D683" s="574"/>
      <c r="E683" s="578"/>
      <c r="F683" s="575"/>
      <c r="G683" s="574"/>
      <c r="H683" s="575"/>
      <c r="I683" s="575"/>
      <c r="J683" s="176"/>
      <c r="K683" s="574"/>
      <c r="L683" s="575"/>
      <c r="M683" s="36"/>
      <c r="N683" s="36"/>
      <c r="O683" s="36"/>
    </row>
    <row r="684" spans="1:15">
      <c r="A684" s="85" t="s">
        <v>393</v>
      </c>
      <c r="B684" s="591"/>
      <c r="C684" s="592"/>
      <c r="D684" s="574"/>
      <c r="E684" s="578"/>
      <c r="F684" s="575"/>
      <c r="G684" s="574"/>
      <c r="H684" s="575"/>
      <c r="I684" s="575"/>
      <c r="J684" s="176"/>
      <c r="K684" s="574"/>
      <c r="L684" s="575"/>
      <c r="M684" s="36"/>
      <c r="N684" s="36"/>
      <c r="O684" s="36"/>
    </row>
    <row r="685" spans="1:15">
      <c r="A685" s="85" t="s">
        <v>394</v>
      </c>
      <c r="B685" s="591"/>
      <c r="C685" s="592"/>
      <c r="D685" s="574"/>
      <c r="E685" s="578"/>
      <c r="F685" s="575"/>
      <c r="G685" s="574"/>
      <c r="H685" s="575"/>
      <c r="I685" s="575"/>
      <c r="J685" s="176"/>
      <c r="K685" s="574"/>
      <c r="L685" s="575"/>
      <c r="M685" s="36"/>
      <c r="N685" s="36"/>
      <c r="O685" s="36"/>
    </row>
    <row r="686" spans="1:15">
      <c r="A686" s="85" t="s">
        <v>395</v>
      </c>
      <c r="B686" s="608"/>
      <c r="C686" s="609"/>
      <c r="D686" s="610"/>
      <c r="E686" s="611"/>
      <c r="F686" s="612"/>
      <c r="G686" s="610"/>
      <c r="H686" s="612"/>
      <c r="I686" s="612"/>
      <c r="J686" s="177"/>
      <c r="K686" s="610"/>
      <c r="L686" s="612"/>
      <c r="M686" s="36"/>
      <c r="N686" s="36"/>
      <c r="O686" s="36"/>
    </row>
    <row r="687" spans="1:15">
      <c r="A687" s="561" t="s">
        <v>396</v>
      </c>
      <c r="B687" s="598"/>
      <c r="C687" s="598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</row>
    <row r="688" spans="1:15" ht="40.5" customHeight="1">
      <c r="A688" s="86" t="s">
        <v>397</v>
      </c>
      <c r="B688" s="707" t="s">
        <v>398</v>
      </c>
      <c r="C688" s="708"/>
      <c r="D688" s="708"/>
      <c r="E688" s="709"/>
      <c r="F688" s="87" t="s">
        <v>399</v>
      </c>
      <c r="G688" s="87" t="s">
        <v>400</v>
      </c>
      <c r="H688" s="682" t="s">
        <v>401</v>
      </c>
      <c r="I688" s="683"/>
      <c r="J688" s="86" t="s">
        <v>402</v>
      </c>
      <c r="K688" s="86" t="s">
        <v>403</v>
      </c>
      <c r="L688" s="86" t="s">
        <v>340</v>
      </c>
      <c r="M688" s="710" t="s">
        <v>404</v>
      </c>
      <c r="N688" s="710"/>
      <c r="O688" s="86" t="s">
        <v>43</v>
      </c>
    </row>
    <row r="689" spans="1:15" ht="26.25" customHeight="1">
      <c r="A689" s="304">
        <v>1</v>
      </c>
      <c r="B689" s="626" t="s">
        <v>172</v>
      </c>
      <c r="C689" s="702"/>
      <c r="D689" s="702"/>
      <c r="E689" s="627"/>
      <c r="F689" s="401" t="s">
        <v>14</v>
      </c>
      <c r="G689" s="399">
        <v>23</v>
      </c>
      <c r="H689" s="703"/>
      <c r="I689" s="704"/>
      <c r="J689" s="401" t="s">
        <v>22</v>
      </c>
      <c r="K689" s="401" t="s">
        <v>27</v>
      </c>
      <c r="L689" s="400" t="s">
        <v>312</v>
      </c>
      <c r="M689" s="705" t="s">
        <v>344</v>
      </c>
      <c r="N689" s="706"/>
      <c r="O689" s="399">
        <v>6</v>
      </c>
    </row>
    <row r="690" spans="1:15" ht="26.25" customHeight="1">
      <c r="A690" s="303">
        <v>2</v>
      </c>
      <c r="B690" s="626" t="s">
        <v>181</v>
      </c>
      <c r="C690" s="702"/>
      <c r="D690" s="702"/>
      <c r="E690" s="627"/>
      <c r="F690" s="401" t="s">
        <v>12</v>
      </c>
      <c r="G690" s="399">
        <v>28</v>
      </c>
      <c r="H690" s="703"/>
      <c r="I690" s="704"/>
      <c r="J690" s="401" t="s">
        <v>25</v>
      </c>
      <c r="K690" s="401" t="s">
        <v>27</v>
      </c>
      <c r="L690" s="400" t="s">
        <v>312</v>
      </c>
      <c r="M690" s="705" t="s">
        <v>344</v>
      </c>
      <c r="N690" s="706"/>
      <c r="O690" s="399">
        <v>6</v>
      </c>
    </row>
    <row r="691" spans="1:15" ht="15.75">
      <c r="A691" s="90"/>
      <c r="B691" s="90"/>
      <c r="C691" s="90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228">
        <f>SUM(O689:O690)</f>
        <v>12</v>
      </c>
    </row>
    <row r="692" spans="1:15">
      <c r="A692" s="619" t="s">
        <v>405</v>
      </c>
      <c r="B692" s="619"/>
      <c r="C692" s="619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</row>
    <row r="693" spans="1:15" ht="22.5">
      <c r="A693" s="682" t="s">
        <v>406</v>
      </c>
      <c r="B693" s="683"/>
      <c r="C693" s="810" t="s">
        <v>29</v>
      </c>
      <c r="D693" s="812"/>
      <c r="E693" s="826" t="s">
        <v>30</v>
      </c>
      <c r="F693" s="826"/>
      <c r="G693" s="682" t="s">
        <v>407</v>
      </c>
      <c r="H693" s="683"/>
      <c r="I693" s="163" t="s">
        <v>31</v>
      </c>
      <c r="J693" s="810" t="s">
        <v>32</v>
      </c>
      <c r="K693" s="811"/>
      <c r="L693" s="138" t="s">
        <v>408</v>
      </c>
      <c r="M693" s="92"/>
      <c r="N693" s="36"/>
      <c r="O693" s="36"/>
    </row>
    <row r="694" spans="1:15" ht="24" customHeight="1">
      <c r="A694" s="617" t="s">
        <v>409</v>
      </c>
      <c r="B694" s="849"/>
      <c r="C694" s="615"/>
      <c r="D694" s="616"/>
      <c r="E694" s="615"/>
      <c r="F694" s="616"/>
      <c r="G694" s="615" t="s">
        <v>447</v>
      </c>
      <c r="H694" s="616"/>
      <c r="I694" s="407"/>
      <c r="J694" s="615" t="s">
        <v>424</v>
      </c>
      <c r="K694" s="616"/>
      <c r="L694" s="400">
        <v>6</v>
      </c>
      <c r="M694" s="36"/>
      <c r="N694" s="36"/>
      <c r="O694" s="36"/>
    </row>
    <row r="695" spans="1:15" ht="16.5" customHeight="1">
      <c r="A695" s="613" t="s">
        <v>411</v>
      </c>
      <c r="B695" s="848"/>
      <c r="C695" s="615"/>
      <c r="D695" s="616"/>
      <c r="E695" s="615"/>
      <c r="F695" s="616"/>
      <c r="G695" s="615"/>
      <c r="H695" s="616"/>
      <c r="I695" s="407"/>
      <c r="J695" s="615"/>
      <c r="K695" s="616"/>
      <c r="L695" s="400"/>
      <c r="M695" s="36"/>
      <c r="N695" s="36"/>
      <c r="O695" s="36"/>
    </row>
    <row r="696" spans="1:15" ht="24" customHeight="1">
      <c r="A696" s="617" t="s">
        <v>412</v>
      </c>
      <c r="B696" s="849"/>
      <c r="C696" s="615"/>
      <c r="D696" s="616"/>
      <c r="E696" s="615"/>
      <c r="F696" s="616"/>
      <c r="G696" s="615"/>
      <c r="H696" s="616"/>
      <c r="I696" s="407"/>
      <c r="J696" s="615" t="s">
        <v>458</v>
      </c>
      <c r="K696" s="616"/>
      <c r="L696" s="400">
        <v>3</v>
      </c>
      <c r="M696" s="36"/>
      <c r="N696" s="36"/>
      <c r="O696" s="36"/>
    </row>
    <row r="697" spans="1:15" ht="24" customHeight="1">
      <c r="A697" s="626" t="s">
        <v>413</v>
      </c>
      <c r="B697" s="702"/>
      <c r="C697" s="615" t="s">
        <v>539</v>
      </c>
      <c r="D697" s="616"/>
      <c r="E697" s="615" t="s">
        <v>447</v>
      </c>
      <c r="F697" s="616"/>
      <c r="G697" s="615" t="s">
        <v>505</v>
      </c>
      <c r="H697" s="616"/>
      <c r="I697" s="407" t="s">
        <v>424</v>
      </c>
      <c r="J697" s="615" t="s">
        <v>482</v>
      </c>
      <c r="K697" s="616"/>
      <c r="L697" s="400">
        <v>13</v>
      </c>
      <c r="M697" s="36"/>
      <c r="N697" s="36"/>
      <c r="O697" s="36"/>
    </row>
    <row r="698" spans="1:15" ht="24" customHeight="1">
      <c r="A698" s="626" t="s">
        <v>415</v>
      </c>
      <c r="B698" s="702"/>
      <c r="C698" s="615" t="s">
        <v>428</v>
      </c>
      <c r="D698" s="616"/>
      <c r="E698" s="615"/>
      <c r="F698" s="616"/>
      <c r="G698" s="615" t="s">
        <v>460</v>
      </c>
      <c r="H698" s="616"/>
      <c r="I698" s="407" t="s">
        <v>425</v>
      </c>
      <c r="J698" s="615"/>
      <c r="K698" s="616"/>
      <c r="L698" s="400">
        <v>6</v>
      </c>
      <c r="M698" s="36"/>
      <c r="N698" s="36"/>
      <c r="O698" s="36"/>
    </row>
    <row r="699" spans="1:15">
      <c r="A699" s="621"/>
      <c r="B699" s="621"/>
      <c r="C699" s="829"/>
      <c r="D699" s="94"/>
      <c r="E699" s="94"/>
      <c r="F699" s="94"/>
      <c r="G699" s="94"/>
      <c r="H699" s="94"/>
      <c r="I699" s="94"/>
      <c r="J699" s="94"/>
      <c r="K699" s="94"/>
      <c r="L699" s="265">
        <f>SUM(L694:L698)</f>
        <v>28</v>
      </c>
      <c r="M699" s="36"/>
      <c r="N699" s="36"/>
      <c r="O699" s="36"/>
    </row>
    <row r="700" spans="1:15">
      <c r="A700" s="95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36"/>
      <c r="N700" s="36"/>
      <c r="O700" s="36"/>
    </row>
    <row r="701" spans="1:15">
      <c r="A701" s="96"/>
      <c r="B701" s="97"/>
      <c r="C701" s="94"/>
      <c r="D701" s="94"/>
      <c r="E701" s="94"/>
      <c r="F701" s="94"/>
      <c r="G701" s="94"/>
      <c r="H701" s="622" t="s">
        <v>416</v>
      </c>
      <c r="I701" s="623"/>
      <c r="J701" s="624"/>
      <c r="K701" s="98"/>
      <c r="L701" s="53">
        <f>O691</f>
        <v>12</v>
      </c>
      <c r="M701" s="36"/>
      <c r="N701" s="36"/>
      <c r="O701" s="36"/>
    </row>
    <row r="702" spans="1:15">
      <c r="A702" s="95"/>
      <c r="B702" s="99"/>
      <c r="C702" s="94"/>
      <c r="D702" s="94"/>
      <c r="E702" s="94"/>
      <c r="F702" s="94"/>
      <c r="G702" s="94"/>
      <c r="H702" s="622" t="s">
        <v>417</v>
      </c>
      <c r="I702" s="623"/>
      <c r="J702" s="624"/>
      <c r="K702" s="98"/>
      <c r="L702" s="53">
        <f>L699</f>
        <v>28</v>
      </c>
      <c r="M702" s="36"/>
      <c r="N702" s="36"/>
      <c r="O702" s="36"/>
    </row>
    <row r="703" spans="1:15">
      <c r="A703" s="95"/>
      <c r="B703" s="99"/>
      <c r="C703" s="94"/>
      <c r="D703" s="94"/>
      <c r="E703" s="94"/>
      <c r="F703" s="94"/>
      <c r="G703" s="94"/>
      <c r="H703" s="625" t="s">
        <v>418</v>
      </c>
      <c r="I703" s="625"/>
      <c r="J703" s="625"/>
      <c r="K703" s="100"/>
      <c r="L703" s="225">
        <f>SUM(L701:L702)</f>
        <v>40</v>
      </c>
      <c r="M703" s="36"/>
      <c r="N703" s="36"/>
      <c r="O703" s="36"/>
    </row>
    <row r="704" spans="1:15">
      <c r="A704" s="95"/>
      <c r="B704" s="99"/>
      <c r="C704" s="94"/>
      <c r="D704" s="94"/>
      <c r="E704" s="94"/>
      <c r="F704" s="94"/>
      <c r="G704" s="94"/>
      <c r="H704" s="101"/>
      <c r="I704" s="101"/>
      <c r="J704" s="101"/>
      <c r="K704" s="101"/>
      <c r="L704" s="102"/>
      <c r="M704" s="36"/>
      <c r="N704" s="36"/>
      <c r="O704" s="36"/>
    </row>
    <row r="705" spans="1:15" s="2" customFormat="1">
      <c r="A705" s="445"/>
      <c r="B705" s="99"/>
      <c r="C705" s="94"/>
      <c r="D705" s="94"/>
      <c r="E705" s="94"/>
      <c r="F705" s="94"/>
      <c r="G705" s="94"/>
      <c r="H705" s="101"/>
      <c r="I705" s="101"/>
      <c r="J705" s="101"/>
      <c r="K705" s="101"/>
      <c r="L705" s="102"/>
      <c r="M705" s="36"/>
      <c r="N705" s="36"/>
      <c r="O705" s="36"/>
    </row>
    <row r="706" spans="1:15" s="2" customFormat="1">
      <c r="A706" s="445"/>
      <c r="B706" s="99"/>
      <c r="C706" s="94"/>
      <c r="D706" s="94"/>
      <c r="E706" s="94"/>
      <c r="F706" s="94"/>
      <c r="G706" s="94"/>
      <c r="H706" s="101"/>
      <c r="I706" s="101"/>
      <c r="J706" s="101"/>
      <c r="K706" s="101"/>
      <c r="L706" s="102"/>
      <c r="M706" s="36"/>
      <c r="N706" s="36"/>
      <c r="O706" s="36"/>
    </row>
    <row r="707" spans="1:15">
      <c r="A707" s="141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</row>
    <row r="708" spans="1:15" ht="24" customHeight="1">
      <c r="A708" s="550" t="s">
        <v>419</v>
      </c>
      <c r="B708" s="550"/>
      <c r="C708" s="550"/>
      <c r="D708" s="103"/>
      <c r="E708" s="103"/>
      <c r="F708" s="104"/>
      <c r="G708" s="104"/>
      <c r="H708" s="104"/>
      <c r="I708" s="104"/>
      <c r="J708" s="550"/>
      <c r="K708" s="550"/>
      <c r="L708" s="550"/>
      <c r="M708" s="550"/>
      <c r="N708" s="103"/>
      <c r="O708" s="104"/>
    </row>
    <row r="709" spans="1:15" s="2" customFormat="1" ht="11.25" customHeight="1">
      <c r="A709" s="403"/>
      <c r="B709" s="403"/>
      <c r="C709" s="403"/>
      <c r="D709" s="403"/>
      <c r="E709" s="403"/>
      <c r="F709" s="104"/>
      <c r="G709" s="104"/>
      <c r="H709" s="104"/>
      <c r="I709" s="104"/>
      <c r="J709" s="403"/>
      <c r="K709" s="403"/>
      <c r="L709" s="403"/>
      <c r="M709" s="403"/>
      <c r="N709" s="403"/>
      <c r="O709" s="104"/>
    </row>
    <row r="710" spans="1:15">
      <c r="A710" s="884" t="s">
        <v>466</v>
      </c>
      <c r="B710" s="884"/>
      <c r="C710" s="884"/>
      <c r="D710" s="884"/>
      <c r="E710" s="884"/>
      <c r="F710" s="884"/>
      <c r="G710" s="104"/>
      <c r="H710" s="104"/>
      <c r="I710" s="104"/>
      <c r="J710" s="103"/>
      <c r="K710" s="103"/>
      <c r="L710" s="103"/>
      <c r="M710" s="103"/>
      <c r="N710" s="103"/>
      <c r="O710" s="104"/>
    </row>
    <row r="711" spans="1:15">
      <c r="A711" s="720" t="s">
        <v>364</v>
      </c>
      <c r="B711" s="720"/>
      <c r="C711" s="720"/>
      <c r="D711" s="720"/>
      <c r="E711" s="720"/>
      <c r="F711" s="720"/>
      <c r="G711" s="142"/>
      <c r="H711" s="36"/>
      <c r="I711" s="36"/>
      <c r="J711" s="36"/>
      <c r="K711" s="36"/>
      <c r="L711" s="36"/>
      <c r="M711" s="36"/>
      <c r="N711" s="36"/>
      <c r="O711" s="36"/>
    </row>
    <row r="712" spans="1:15" ht="18.75">
      <c r="A712" s="566" t="s">
        <v>365</v>
      </c>
      <c r="B712" s="566"/>
      <c r="C712" s="566"/>
      <c r="D712" s="566"/>
      <c r="E712" s="566"/>
      <c r="F712" s="566"/>
      <c r="G712" s="566"/>
      <c r="H712" s="566"/>
      <c r="I712" s="566"/>
      <c r="J712" s="566"/>
      <c r="K712" s="566"/>
      <c r="L712" s="566"/>
      <c r="M712" s="566"/>
      <c r="N712" s="566"/>
      <c r="O712" s="566"/>
    </row>
    <row r="713" spans="1:15" ht="18.75">
      <c r="A713" s="566" t="s">
        <v>366</v>
      </c>
      <c r="B713" s="566"/>
      <c r="C713" s="566"/>
      <c r="D713" s="566"/>
      <c r="E713" s="566"/>
      <c r="F713" s="566"/>
      <c r="G713" s="566"/>
      <c r="H713" s="566"/>
      <c r="I713" s="566"/>
      <c r="J713" s="566"/>
      <c r="K713" s="566"/>
      <c r="L713" s="566"/>
      <c r="M713" s="566"/>
      <c r="N713" s="566"/>
      <c r="O713" s="566"/>
    </row>
    <row r="714" spans="1:15">
      <c r="A714" s="75" t="s">
        <v>367</v>
      </c>
      <c r="B714" s="75"/>
      <c r="C714" s="75" t="s">
        <v>368</v>
      </c>
      <c r="D714" s="75"/>
      <c r="E714" s="75"/>
      <c r="F714" s="75"/>
      <c r="G714" s="75"/>
      <c r="H714" s="75" t="s">
        <v>369</v>
      </c>
      <c r="I714" s="559" t="s">
        <v>370</v>
      </c>
      <c r="J714" s="559"/>
      <c r="K714" s="559"/>
      <c r="L714" s="559" t="s">
        <v>368</v>
      </c>
      <c r="M714" s="559"/>
      <c r="N714" s="559"/>
      <c r="O714" s="562"/>
    </row>
    <row r="715" spans="1:15">
      <c r="A715" s="76" t="s">
        <v>371</v>
      </c>
      <c r="B715" s="77"/>
      <c r="C715" s="559" t="s">
        <v>304</v>
      </c>
      <c r="D715" s="559"/>
      <c r="E715" s="559"/>
      <c r="F715" s="559"/>
      <c r="G715" s="559"/>
      <c r="H715" s="75"/>
      <c r="I715" s="75" t="s">
        <v>372</v>
      </c>
      <c r="J715" s="75"/>
      <c r="K715" s="75"/>
      <c r="L715" s="559" t="s">
        <v>301</v>
      </c>
      <c r="M715" s="559"/>
      <c r="N715" s="559"/>
      <c r="O715" s="78"/>
    </row>
    <row r="716" spans="1:15">
      <c r="A716" s="560" t="s">
        <v>373</v>
      </c>
      <c r="B716" s="559"/>
      <c r="C716" s="559"/>
      <c r="D716" s="559"/>
      <c r="E716" s="559"/>
      <c r="F716" s="559"/>
      <c r="G716" s="559"/>
      <c r="H716" s="79" t="s">
        <v>245</v>
      </c>
      <c r="I716" s="561" t="s">
        <v>129</v>
      </c>
      <c r="J716" s="561"/>
      <c r="K716" s="561"/>
      <c r="L716" s="561"/>
      <c r="M716" s="79"/>
      <c r="N716" s="79"/>
      <c r="O716" s="80"/>
    </row>
    <row r="717" spans="1:15">
      <c r="A717" s="560" t="s">
        <v>374</v>
      </c>
      <c r="B717" s="562"/>
      <c r="C717" s="81" t="s">
        <v>375</v>
      </c>
      <c r="D717" s="75"/>
      <c r="E717" s="75"/>
      <c r="F717" s="75"/>
      <c r="G717" s="75"/>
      <c r="H717" s="563" t="s">
        <v>376</v>
      </c>
      <c r="I717" s="563"/>
      <c r="J717" s="82" t="s">
        <v>377</v>
      </c>
      <c r="K717" s="81"/>
      <c r="L717" s="78"/>
      <c r="M717" s="54" t="s">
        <v>378</v>
      </c>
      <c r="N717" s="54"/>
      <c r="O717" s="83"/>
    </row>
    <row r="718" spans="1:15">
      <c r="A718" s="242" t="s">
        <v>379</v>
      </c>
      <c r="B718" s="628" t="s">
        <v>29</v>
      </c>
      <c r="C718" s="629"/>
      <c r="D718" s="628" t="s">
        <v>30</v>
      </c>
      <c r="E718" s="630"/>
      <c r="F718" s="629"/>
      <c r="G718" s="628" t="s">
        <v>380</v>
      </c>
      <c r="H718" s="629"/>
      <c r="I718" s="629"/>
      <c r="J718" s="243" t="s">
        <v>31</v>
      </c>
      <c r="K718" s="628" t="s">
        <v>32</v>
      </c>
      <c r="L718" s="629"/>
      <c r="M718" s="36"/>
      <c r="N718" s="36"/>
      <c r="O718" s="36"/>
    </row>
    <row r="719" spans="1:15">
      <c r="A719" s="84" t="s">
        <v>381</v>
      </c>
      <c r="B719" s="631"/>
      <c r="C719" s="632"/>
      <c r="D719" s="740" t="s">
        <v>456</v>
      </c>
      <c r="E719" s="741"/>
      <c r="F719" s="742"/>
      <c r="G719" s="740" t="s">
        <v>456</v>
      </c>
      <c r="H719" s="742"/>
      <c r="I719" s="742"/>
      <c r="J719" s="122"/>
      <c r="K719" s="633"/>
      <c r="L719" s="635"/>
      <c r="M719" s="36"/>
      <c r="N719" s="36"/>
      <c r="O719" s="36"/>
    </row>
    <row r="720" spans="1:15">
      <c r="A720" s="85" t="s">
        <v>383</v>
      </c>
      <c r="B720" s="638"/>
      <c r="C720" s="639"/>
      <c r="D720" s="740" t="s">
        <v>456</v>
      </c>
      <c r="E720" s="741"/>
      <c r="F720" s="742"/>
      <c r="G720" s="740" t="s">
        <v>456</v>
      </c>
      <c r="H720" s="742"/>
      <c r="I720" s="742"/>
      <c r="J720" s="122"/>
      <c r="K720" s="633"/>
      <c r="L720" s="635"/>
      <c r="M720" s="36"/>
      <c r="N720" s="36"/>
      <c r="O720" s="36"/>
    </row>
    <row r="721" spans="1:15">
      <c r="A721" s="134" t="s">
        <v>384</v>
      </c>
      <c r="B721" s="638"/>
      <c r="C721" s="639"/>
      <c r="D721" s="633"/>
      <c r="E721" s="634"/>
      <c r="F721" s="635"/>
      <c r="G721" s="633"/>
      <c r="H721" s="635"/>
      <c r="I721" s="635"/>
      <c r="J721" s="122"/>
      <c r="K721" s="633"/>
      <c r="L721" s="635"/>
      <c r="M721" s="36"/>
      <c r="N721" s="36"/>
      <c r="O721" s="36"/>
    </row>
    <row r="722" spans="1:15">
      <c r="A722" s="134" t="s">
        <v>386</v>
      </c>
      <c r="B722" s="638"/>
      <c r="C722" s="639"/>
      <c r="D722" s="633"/>
      <c r="E722" s="634"/>
      <c r="F722" s="635"/>
      <c r="G722" s="633"/>
      <c r="H722" s="635"/>
      <c r="I722" s="635"/>
      <c r="J722" s="122"/>
      <c r="K722" s="633"/>
      <c r="L722" s="635"/>
      <c r="M722" s="36"/>
      <c r="N722" s="36"/>
      <c r="O722" s="36"/>
    </row>
    <row r="723" spans="1:15">
      <c r="A723" s="134" t="s">
        <v>387</v>
      </c>
      <c r="B723" s="638"/>
      <c r="C723" s="639"/>
      <c r="D723" s="633"/>
      <c r="E723" s="634"/>
      <c r="F723" s="635"/>
      <c r="G723" s="673"/>
      <c r="H723" s="674"/>
      <c r="I723" s="674"/>
      <c r="J723" s="122"/>
      <c r="K723" s="740" t="s">
        <v>456</v>
      </c>
      <c r="L723" s="742"/>
      <c r="M723" s="36"/>
      <c r="N723" s="36"/>
      <c r="O723" s="36"/>
    </row>
    <row r="724" spans="1:15">
      <c r="A724" s="85" t="s">
        <v>388</v>
      </c>
      <c r="B724" s="638"/>
      <c r="C724" s="639"/>
      <c r="D724" s="633"/>
      <c r="E724" s="634"/>
      <c r="F724" s="635"/>
      <c r="G724" s="673"/>
      <c r="H724" s="674"/>
      <c r="I724" s="674"/>
      <c r="J724" s="122"/>
      <c r="K724" s="740" t="s">
        <v>456</v>
      </c>
      <c r="L724" s="742"/>
      <c r="M724" s="36"/>
      <c r="N724" s="36"/>
      <c r="O724" s="36"/>
    </row>
    <row r="725" spans="1:15">
      <c r="A725" s="85" t="s">
        <v>389</v>
      </c>
      <c r="B725" s="633"/>
      <c r="C725" s="635"/>
      <c r="D725" s="633"/>
      <c r="E725" s="634"/>
      <c r="F725" s="635"/>
      <c r="G725" s="633"/>
      <c r="H725" s="635"/>
      <c r="I725" s="635"/>
      <c r="J725" s="122"/>
      <c r="K725" s="633"/>
      <c r="L725" s="635"/>
      <c r="M725" s="36"/>
      <c r="N725" s="36"/>
      <c r="O725" s="36"/>
    </row>
    <row r="726" spans="1:15">
      <c r="A726" s="85" t="s">
        <v>390</v>
      </c>
      <c r="B726" s="633"/>
      <c r="C726" s="635"/>
      <c r="D726" s="633"/>
      <c r="E726" s="634"/>
      <c r="F726" s="635"/>
      <c r="G726" s="633"/>
      <c r="H726" s="635"/>
      <c r="I726" s="635"/>
      <c r="J726" s="122"/>
      <c r="K726" s="633"/>
      <c r="L726" s="635"/>
      <c r="M726" s="36"/>
      <c r="N726" s="36"/>
      <c r="O726" s="36"/>
    </row>
    <row r="727" spans="1:15">
      <c r="A727" s="85" t="s">
        <v>391</v>
      </c>
      <c r="B727" s="643"/>
      <c r="C727" s="644"/>
      <c r="D727" s="633"/>
      <c r="E727" s="634"/>
      <c r="F727" s="635"/>
      <c r="G727" s="633"/>
      <c r="H727" s="635"/>
      <c r="I727" s="635"/>
      <c r="J727" s="122"/>
      <c r="K727" s="633"/>
      <c r="L727" s="635"/>
      <c r="M727" s="36"/>
      <c r="N727" s="36"/>
      <c r="O727" s="36"/>
    </row>
    <row r="728" spans="1:15">
      <c r="A728" s="85" t="s">
        <v>392</v>
      </c>
      <c r="B728" s="643"/>
      <c r="C728" s="644"/>
      <c r="D728" s="633"/>
      <c r="E728" s="634"/>
      <c r="F728" s="635"/>
      <c r="G728" s="633"/>
      <c r="H728" s="635"/>
      <c r="I728" s="635"/>
      <c r="J728" s="122"/>
      <c r="K728" s="633"/>
      <c r="L728" s="635"/>
      <c r="M728" s="36"/>
      <c r="N728" s="36"/>
      <c r="O728" s="36"/>
    </row>
    <row r="729" spans="1:15">
      <c r="A729" s="85" t="s">
        <v>393</v>
      </c>
      <c r="B729" s="603"/>
      <c r="C729" s="604"/>
      <c r="D729" s="605"/>
      <c r="E729" s="606"/>
      <c r="F729" s="607"/>
      <c r="G729" s="605"/>
      <c r="H729" s="607"/>
      <c r="I729" s="607"/>
      <c r="J729" s="175"/>
      <c r="K729" s="605"/>
      <c r="L729" s="607"/>
      <c r="M729" s="36"/>
      <c r="N729" s="36"/>
      <c r="O729" s="36"/>
    </row>
    <row r="730" spans="1:15">
      <c r="A730" s="85" t="s">
        <v>394</v>
      </c>
      <c r="B730" s="603"/>
      <c r="C730" s="604"/>
      <c r="D730" s="605"/>
      <c r="E730" s="606"/>
      <c r="F730" s="607"/>
      <c r="G730" s="605"/>
      <c r="H730" s="607"/>
      <c r="I730" s="607"/>
      <c r="J730" s="175"/>
      <c r="K730" s="605"/>
      <c r="L730" s="607"/>
      <c r="M730" s="36"/>
      <c r="N730" s="36"/>
      <c r="O730" s="36"/>
    </row>
    <row r="731" spans="1:15">
      <c r="A731" s="85" t="s">
        <v>395</v>
      </c>
      <c r="B731" s="608"/>
      <c r="C731" s="609"/>
      <c r="D731" s="610"/>
      <c r="E731" s="611"/>
      <c r="F731" s="612"/>
      <c r="G731" s="610"/>
      <c r="H731" s="612"/>
      <c r="I731" s="612"/>
      <c r="J731" s="177"/>
      <c r="K731" s="610"/>
      <c r="L731" s="612"/>
      <c r="M731" s="36"/>
      <c r="N731" s="36"/>
      <c r="O731" s="36"/>
    </row>
    <row r="732" spans="1:15">
      <c r="A732" s="561" t="s">
        <v>396</v>
      </c>
      <c r="B732" s="598"/>
      <c r="C732" s="598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</row>
    <row r="733" spans="1:15" ht="22.5">
      <c r="A733" s="86" t="s">
        <v>397</v>
      </c>
      <c r="B733" s="707" t="s">
        <v>398</v>
      </c>
      <c r="C733" s="708"/>
      <c r="D733" s="708"/>
      <c r="E733" s="709"/>
      <c r="F733" s="87" t="s">
        <v>399</v>
      </c>
      <c r="G733" s="87" t="s">
        <v>400</v>
      </c>
      <c r="H733" s="682" t="s">
        <v>401</v>
      </c>
      <c r="I733" s="683"/>
      <c r="J733" s="86" t="s">
        <v>402</v>
      </c>
      <c r="K733" s="86" t="s">
        <v>403</v>
      </c>
      <c r="L733" s="86" t="s">
        <v>340</v>
      </c>
      <c r="M733" s="710" t="s">
        <v>404</v>
      </c>
      <c r="N733" s="710"/>
      <c r="O733" s="86" t="s">
        <v>43</v>
      </c>
    </row>
    <row r="734" spans="1:15">
      <c r="A734" s="305">
        <v>1</v>
      </c>
      <c r="B734" s="885" t="s">
        <v>155</v>
      </c>
      <c r="C734" s="886"/>
      <c r="D734" s="886"/>
      <c r="E734" s="887"/>
      <c r="F734" s="4" t="s">
        <v>16</v>
      </c>
      <c r="G734" s="9">
        <v>13</v>
      </c>
      <c r="H734" s="888"/>
      <c r="I734" s="889"/>
      <c r="J734" s="4" t="s">
        <v>22</v>
      </c>
      <c r="K734" s="4" t="s">
        <v>27</v>
      </c>
      <c r="L734" s="4" t="s">
        <v>312</v>
      </c>
      <c r="M734" s="654" t="s">
        <v>344</v>
      </c>
      <c r="N734" s="655"/>
      <c r="O734" s="5">
        <v>6</v>
      </c>
    </row>
    <row r="735" spans="1:15" ht="15.75">
      <c r="A735" s="90"/>
      <c r="B735" s="90"/>
      <c r="C735" s="90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228">
        <f>SUM(O734:O734)</f>
        <v>6</v>
      </c>
    </row>
    <row r="736" spans="1:15">
      <c r="A736" s="619" t="s">
        <v>405</v>
      </c>
      <c r="B736" s="619"/>
      <c r="C736" s="619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</row>
    <row r="737" spans="1:15" ht="22.5">
      <c r="A737" s="682" t="s">
        <v>406</v>
      </c>
      <c r="B737" s="683"/>
      <c r="C737" s="682" t="s">
        <v>29</v>
      </c>
      <c r="D737" s="688"/>
      <c r="E737" s="689" t="s">
        <v>30</v>
      </c>
      <c r="F737" s="689"/>
      <c r="G737" s="682" t="s">
        <v>407</v>
      </c>
      <c r="H737" s="683"/>
      <c r="I737" s="163" t="s">
        <v>31</v>
      </c>
      <c r="J737" s="682" t="s">
        <v>32</v>
      </c>
      <c r="K737" s="683"/>
      <c r="L737" s="87" t="s">
        <v>408</v>
      </c>
      <c r="M737" s="92"/>
      <c r="N737" s="36"/>
      <c r="O737" s="36"/>
    </row>
    <row r="738" spans="1:15" ht="23.25" customHeight="1">
      <c r="A738" s="660" t="s">
        <v>409</v>
      </c>
      <c r="B738" s="661"/>
      <c r="C738" s="735" t="s">
        <v>429</v>
      </c>
      <c r="D738" s="736"/>
      <c r="E738" s="684"/>
      <c r="F738" s="685"/>
      <c r="G738" s="684"/>
      <c r="H738" s="685"/>
      <c r="I738" s="409" t="s">
        <v>424</v>
      </c>
      <c r="J738" s="684" t="s">
        <v>424</v>
      </c>
      <c r="K738" s="685"/>
      <c r="L738" s="107">
        <v>5</v>
      </c>
      <c r="M738" s="36"/>
      <c r="N738" s="36"/>
      <c r="O738" s="36"/>
    </row>
    <row r="739" spans="1:15" ht="24.75" customHeight="1">
      <c r="A739" s="664" t="s">
        <v>411</v>
      </c>
      <c r="B739" s="665"/>
      <c r="C739" s="684"/>
      <c r="D739" s="685"/>
      <c r="E739" s="684"/>
      <c r="F739" s="685"/>
      <c r="G739" s="684"/>
      <c r="H739" s="685"/>
      <c r="I739" s="409"/>
      <c r="J739" s="684"/>
      <c r="K739" s="685"/>
      <c r="L739" s="396"/>
      <c r="M739" s="36"/>
      <c r="N739" s="36"/>
      <c r="O739" s="36"/>
    </row>
    <row r="740" spans="1:15" ht="23.25" customHeight="1">
      <c r="A740" s="660" t="s">
        <v>412</v>
      </c>
      <c r="B740" s="661"/>
      <c r="C740" s="684"/>
      <c r="D740" s="685"/>
      <c r="E740" s="684"/>
      <c r="F740" s="685"/>
      <c r="G740" s="684"/>
      <c r="H740" s="685"/>
      <c r="I740" s="409"/>
      <c r="J740" s="684"/>
      <c r="K740" s="685"/>
      <c r="L740" s="107"/>
      <c r="M740" s="36"/>
      <c r="N740" s="36"/>
      <c r="O740" s="36"/>
    </row>
    <row r="741" spans="1:15" ht="23.25" customHeight="1">
      <c r="A741" s="649" t="s">
        <v>413</v>
      </c>
      <c r="B741" s="651"/>
      <c r="C741" s="684" t="s">
        <v>540</v>
      </c>
      <c r="D741" s="685"/>
      <c r="E741" s="684" t="s">
        <v>495</v>
      </c>
      <c r="F741" s="685"/>
      <c r="G741" s="684" t="s">
        <v>495</v>
      </c>
      <c r="H741" s="685"/>
      <c r="I741" s="409" t="s">
        <v>495</v>
      </c>
      <c r="J741" s="684" t="s">
        <v>460</v>
      </c>
      <c r="K741" s="685"/>
      <c r="L741" s="107">
        <v>20</v>
      </c>
      <c r="M741" s="36"/>
      <c r="N741" s="36"/>
      <c r="O741" s="36"/>
    </row>
    <row r="742" spans="1:15" ht="23.25" customHeight="1">
      <c r="A742" s="649" t="s">
        <v>415</v>
      </c>
      <c r="B742" s="651"/>
      <c r="C742" s="684" t="s">
        <v>424</v>
      </c>
      <c r="D742" s="685"/>
      <c r="E742" s="684" t="s">
        <v>446</v>
      </c>
      <c r="F742" s="685"/>
      <c r="G742" s="684" t="s">
        <v>446</v>
      </c>
      <c r="H742" s="685"/>
      <c r="I742" s="409" t="s">
        <v>431</v>
      </c>
      <c r="J742" s="684" t="s">
        <v>541</v>
      </c>
      <c r="K742" s="685"/>
      <c r="L742" s="107">
        <v>9</v>
      </c>
      <c r="M742" s="36"/>
      <c r="N742" s="36"/>
      <c r="O742" s="36"/>
    </row>
    <row r="743" spans="1:15">
      <c r="A743" s="621"/>
      <c r="B743" s="621"/>
      <c r="C743" s="621"/>
      <c r="D743" s="94"/>
      <c r="E743" s="94"/>
      <c r="F743" s="94"/>
      <c r="G743" s="94"/>
      <c r="H743" s="94"/>
      <c r="I743" s="94"/>
      <c r="J743" s="94"/>
      <c r="K743" s="94"/>
      <c r="L743" s="225">
        <f>SUM(L738:L742)</f>
        <v>34</v>
      </c>
      <c r="M743" s="36"/>
      <c r="N743" s="36"/>
      <c r="O743" s="36"/>
    </row>
    <row r="744" spans="1:15">
      <c r="A744" s="95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36"/>
      <c r="N744" s="36"/>
      <c r="O744" s="36"/>
    </row>
    <row r="745" spans="1:15">
      <c r="A745" s="96"/>
      <c r="B745" s="97"/>
      <c r="C745" s="94"/>
      <c r="D745" s="94"/>
      <c r="E745" s="94"/>
      <c r="F745" s="94"/>
      <c r="G745" s="94"/>
      <c r="H745" s="622" t="s">
        <v>416</v>
      </c>
      <c r="I745" s="623"/>
      <c r="J745" s="624"/>
      <c r="K745" s="98"/>
      <c r="L745" s="53">
        <f>O735</f>
        <v>6</v>
      </c>
      <c r="M745" s="36"/>
      <c r="N745" s="36"/>
      <c r="O745" s="36"/>
    </row>
    <row r="746" spans="1:15">
      <c r="A746" s="95"/>
      <c r="B746" s="99"/>
      <c r="C746" s="94"/>
      <c r="D746" s="94"/>
      <c r="E746" s="94"/>
      <c r="F746" s="94"/>
      <c r="G746" s="94"/>
      <c r="H746" s="622" t="s">
        <v>417</v>
      </c>
      <c r="I746" s="623"/>
      <c r="J746" s="624"/>
      <c r="K746" s="98"/>
      <c r="L746" s="53">
        <f>L743</f>
        <v>34</v>
      </c>
      <c r="M746" s="36"/>
      <c r="N746" s="36"/>
      <c r="O746" s="36"/>
    </row>
    <row r="747" spans="1:15">
      <c r="A747" s="95"/>
      <c r="B747" s="99"/>
      <c r="C747" s="94"/>
      <c r="D747" s="94"/>
      <c r="E747" s="94"/>
      <c r="F747" s="94"/>
      <c r="G747" s="94"/>
      <c r="H747" s="625" t="s">
        <v>418</v>
      </c>
      <c r="I747" s="625"/>
      <c r="J747" s="625"/>
      <c r="K747" s="100"/>
      <c r="L747" s="225">
        <f>SUM(L745:L746)</f>
        <v>40</v>
      </c>
      <c r="M747" s="36"/>
      <c r="N747" s="36"/>
      <c r="O747" s="36"/>
    </row>
    <row r="748" spans="1:15">
      <c r="A748" s="95"/>
      <c r="B748" s="99"/>
      <c r="C748" s="94"/>
      <c r="D748" s="94"/>
      <c r="E748" s="94"/>
      <c r="F748" s="94"/>
      <c r="G748" s="94"/>
      <c r="H748" s="101"/>
      <c r="I748" s="101"/>
      <c r="J748" s="101"/>
      <c r="K748" s="101"/>
      <c r="L748" s="102"/>
      <c r="M748" s="36"/>
      <c r="N748" s="36"/>
      <c r="O748" s="36"/>
    </row>
    <row r="749" spans="1:15">
      <c r="A749" s="95"/>
      <c r="B749" s="99"/>
      <c r="C749" s="94"/>
      <c r="D749" s="94"/>
      <c r="E749" s="94"/>
      <c r="F749" s="94"/>
      <c r="G749" s="94"/>
      <c r="H749" s="101"/>
      <c r="I749" s="101"/>
      <c r="J749" s="101"/>
      <c r="K749" s="101"/>
      <c r="L749" s="102"/>
      <c r="M749" s="36"/>
      <c r="N749" s="36"/>
      <c r="O749" s="36"/>
    </row>
    <row r="750" spans="1:15">
      <c r="A750" s="95"/>
      <c r="B750" s="99"/>
      <c r="C750" s="94"/>
      <c r="D750" s="94"/>
      <c r="E750" s="94"/>
      <c r="F750" s="94"/>
      <c r="G750" s="94"/>
      <c r="H750" s="101"/>
      <c r="I750" s="101"/>
      <c r="J750" s="101"/>
      <c r="K750" s="101"/>
      <c r="L750" s="102"/>
      <c r="M750" s="36"/>
      <c r="N750" s="36"/>
      <c r="O750" s="36"/>
    </row>
    <row r="751" spans="1:15">
      <c r="A751" s="95"/>
      <c r="B751" s="99"/>
      <c r="C751" s="94"/>
      <c r="D751" s="94"/>
      <c r="E751" s="94"/>
      <c r="F751" s="94"/>
      <c r="G751" s="94"/>
      <c r="H751" s="101"/>
      <c r="I751" s="101"/>
      <c r="J751" s="101"/>
      <c r="K751" s="101"/>
      <c r="L751" s="102"/>
      <c r="M751" s="36"/>
      <c r="N751" s="36"/>
      <c r="O751" s="36"/>
    </row>
    <row r="752" spans="1:15">
      <c r="A752" s="95"/>
      <c r="B752" s="99"/>
      <c r="C752" s="94"/>
      <c r="D752" s="94"/>
      <c r="E752" s="94"/>
      <c r="F752" s="94"/>
      <c r="G752" s="94"/>
      <c r="H752" s="101"/>
      <c r="I752" s="101"/>
      <c r="J752" s="101"/>
      <c r="K752" s="101"/>
      <c r="L752" s="102"/>
      <c r="M752" s="36"/>
      <c r="N752" s="36"/>
      <c r="O752" s="36"/>
    </row>
    <row r="753" spans="1:15" ht="23.25" customHeight="1">
      <c r="A753" s="550" t="s">
        <v>419</v>
      </c>
      <c r="B753" s="550"/>
      <c r="C753" s="550"/>
      <c r="D753" s="103"/>
      <c r="E753" s="103"/>
      <c r="F753" s="104"/>
      <c r="G753" s="104"/>
      <c r="H753" s="104"/>
      <c r="I753" s="104"/>
      <c r="J753" s="550"/>
      <c r="K753" s="550"/>
      <c r="L753" s="550"/>
      <c r="M753" s="550"/>
      <c r="N753" s="103"/>
      <c r="O753" s="104"/>
    </row>
    <row r="754" spans="1: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8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0.5" customHeight="1">
      <c r="A757" s="892" t="s">
        <v>363</v>
      </c>
      <c r="B757" s="892"/>
      <c r="C757" s="892"/>
      <c r="D757" s="892"/>
      <c r="E757" s="142"/>
      <c r="F757" s="142"/>
      <c r="G757" s="142"/>
      <c r="H757" s="36"/>
      <c r="I757" s="36"/>
      <c r="J757" s="36"/>
      <c r="K757" s="36"/>
      <c r="L757" s="36"/>
      <c r="M757" s="36"/>
      <c r="N757" s="36"/>
      <c r="O757" s="36"/>
    </row>
    <row r="758" spans="1:15" ht="10.5" customHeight="1">
      <c r="A758" s="892" t="s">
        <v>467</v>
      </c>
      <c r="B758" s="892"/>
      <c r="C758" s="892"/>
      <c r="D758" s="892"/>
      <c r="E758" s="143"/>
      <c r="F758" s="143"/>
      <c r="G758" s="106"/>
      <c r="H758" s="36"/>
      <c r="I758" s="36"/>
      <c r="J758" s="36"/>
      <c r="K758" s="36"/>
      <c r="L758" s="36"/>
      <c r="M758" s="36"/>
      <c r="N758" s="36"/>
      <c r="O758" s="36"/>
    </row>
    <row r="759" spans="1:15" ht="18.75">
      <c r="A759" s="566" t="s">
        <v>365</v>
      </c>
      <c r="B759" s="566"/>
      <c r="C759" s="566"/>
      <c r="D759" s="566"/>
      <c r="E759" s="566"/>
      <c r="F759" s="566"/>
      <c r="G759" s="566"/>
      <c r="H759" s="566"/>
      <c r="I759" s="566"/>
      <c r="J759" s="566"/>
      <c r="K759" s="566"/>
      <c r="L759" s="566"/>
      <c r="M759" s="566"/>
      <c r="N759" s="566"/>
      <c r="O759" s="566"/>
    </row>
    <row r="760" spans="1:15" ht="18.75">
      <c r="A760" s="566" t="s">
        <v>366</v>
      </c>
      <c r="B760" s="566"/>
      <c r="C760" s="566"/>
      <c r="D760" s="566"/>
      <c r="E760" s="566"/>
      <c r="F760" s="566"/>
      <c r="G760" s="566"/>
      <c r="H760" s="566"/>
      <c r="I760" s="566"/>
      <c r="J760" s="566"/>
      <c r="K760" s="566"/>
      <c r="L760" s="566"/>
      <c r="M760" s="566"/>
      <c r="N760" s="566"/>
      <c r="O760" s="566"/>
    </row>
    <row r="761" spans="1:15">
      <c r="A761" s="108" t="s">
        <v>367</v>
      </c>
      <c r="B761" s="108"/>
      <c r="C761" s="108" t="s">
        <v>368</v>
      </c>
      <c r="D761" s="108"/>
      <c r="E761" s="108"/>
      <c r="F761" s="108"/>
      <c r="G761" s="108"/>
      <c r="H761" s="108" t="s">
        <v>369</v>
      </c>
      <c r="I761" s="690" t="s">
        <v>370</v>
      </c>
      <c r="J761" s="690"/>
      <c r="K761" s="690"/>
      <c r="L761" s="690" t="s">
        <v>368</v>
      </c>
      <c r="M761" s="690"/>
      <c r="N761" s="690"/>
      <c r="O761" s="691"/>
    </row>
    <row r="762" spans="1:15">
      <c r="A762" s="109" t="s">
        <v>371</v>
      </c>
      <c r="B762" s="110"/>
      <c r="C762" s="690" t="s">
        <v>304</v>
      </c>
      <c r="D762" s="690"/>
      <c r="E762" s="690"/>
      <c r="F762" s="690"/>
      <c r="G762" s="690"/>
      <c r="H762" s="108"/>
      <c r="I762" s="108" t="s">
        <v>372</v>
      </c>
      <c r="J762" s="108"/>
      <c r="K762" s="108"/>
      <c r="L762" s="690" t="s">
        <v>301</v>
      </c>
      <c r="M762" s="690"/>
      <c r="N762" s="690"/>
      <c r="O762" s="111"/>
    </row>
    <row r="763" spans="1:15">
      <c r="A763" s="737" t="s">
        <v>373</v>
      </c>
      <c r="B763" s="690"/>
      <c r="C763" s="690"/>
      <c r="D763" s="690"/>
      <c r="E763" s="690"/>
      <c r="F763" s="690"/>
      <c r="G763" s="690"/>
      <c r="H763" s="116"/>
      <c r="I763" s="561" t="s">
        <v>241</v>
      </c>
      <c r="J763" s="561"/>
      <c r="K763" s="561"/>
      <c r="L763" s="561"/>
      <c r="M763" s="116"/>
      <c r="N763" s="116"/>
      <c r="O763" s="117"/>
    </row>
    <row r="764" spans="1:15">
      <c r="A764" s="737" t="s">
        <v>374</v>
      </c>
      <c r="B764" s="691"/>
      <c r="C764" s="118" t="s">
        <v>375</v>
      </c>
      <c r="D764" s="108"/>
      <c r="E764" s="108"/>
      <c r="F764" s="108"/>
      <c r="G764" s="108"/>
      <c r="H764" s="739" t="s">
        <v>376</v>
      </c>
      <c r="I764" s="739"/>
      <c r="J764" s="119" t="s">
        <v>377</v>
      </c>
      <c r="K764" s="118"/>
      <c r="L764" s="111"/>
      <c r="M764" s="55" t="s">
        <v>378</v>
      </c>
      <c r="N764" s="55"/>
      <c r="O764" s="120"/>
    </row>
    <row r="765" spans="1:15">
      <c r="A765" s="242" t="s">
        <v>379</v>
      </c>
      <c r="B765" s="628" t="s">
        <v>29</v>
      </c>
      <c r="C765" s="629"/>
      <c r="D765" s="628" t="s">
        <v>30</v>
      </c>
      <c r="E765" s="630"/>
      <c r="F765" s="629"/>
      <c r="G765" s="628" t="s">
        <v>380</v>
      </c>
      <c r="H765" s="629"/>
      <c r="I765" s="629"/>
      <c r="J765" s="243" t="s">
        <v>31</v>
      </c>
      <c r="K765" s="628" t="s">
        <v>32</v>
      </c>
      <c r="L765" s="629"/>
      <c r="M765" s="36"/>
      <c r="N765" s="36"/>
      <c r="O765" s="36"/>
    </row>
    <row r="766" spans="1:15">
      <c r="A766" s="133" t="s">
        <v>381</v>
      </c>
      <c r="B766" s="890"/>
      <c r="C766" s="891"/>
      <c r="D766" s="605"/>
      <c r="E766" s="606"/>
      <c r="F766" s="607"/>
      <c r="G766" s="605"/>
      <c r="H766" s="607"/>
      <c r="I766" s="607"/>
      <c r="J766" s="175"/>
      <c r="K766" s="605"/>
      <c r="L766" s="607"/>
      <c r="M766" s="36"/>
      <c r="N766" s="36"/>
      <c r="O766" s="36"/>
    </row>
    <row r="767" spans="1:15">
      <c r="A767" s="134" t="s">
        <v>383</v>
      </c>
      <c r="B767" s="638"/>
      <c r="C767" s="639"/>
      <c r="D767" s="633"/>
      <c r="E767" s="634"/>
      <c r="F767" s="635"/>
      <c r="G767" s="633"/>
      <c r="H767" s="635"/>
      <c r="I767" s="635"/>
      <c r="J767" s="122"/>
      <c r="K767" s="633"/>
      <c r="L767" s="635"/>
      <c r="M767" s="36"/>
      <c r="N767" s="36"/>
      <c r="O767" s="36"/>
    </row>
    <row r="768" spans="1:15">
      <c r="A768" s="134" t="s">
        <v>384</v>
      </c>
      <c r="B768" s="638"/>
      <c r="C768" s="639"/>
      <c r="D768" s="793" t="s">
        <v>421</v>
      </c>
      <c r="E768" s="797"/>
      <c r="F768" s="794"/>
      <c r="G768" s="633"/>
      <c r="H768" s="635"/>
      <c r="I768" s="635"/>
      <c r="J768" s="122"/>
      <c r="K768" s="793" t="s">
        <v>421</v>
      </c>
      <c r="L768" s="794"/>
      <c r="M768" s="36"/>
      <c r="N768" s="36"/>
      <c r="O768" s="36"/>
    </row>
    <row r="769" spans="1:15">
      <c r="A769" s="134" t="s">
        <v>386</v>
      </c>
      <c r="B769" s="638"/>
      <c r="C769" s="639"/>
      <c r="D769" s="793" t="s">
        <v>421</v>
      </c>
      <c r="E769" s="797"/>
      <c r="F769" s="794"/>
      <c r="G769" s="633"/>
      <c r="H769" s="635"/>
      <c r="I769" s="635"/>
      <c r="J769" s="122"/>
      <c r="K769" s="793" t="s">
        <v>421</v>
      </c>
      <c r="L769" s="794"/>
      <c r="M769" s="36"/>
      <c r="N769" s="36"/>
      <c r="O769" s="36"/>
    </row>
    <row r="770" spans="1:15">
      <c r="A770" s="134" t="s">
        <v>387</v>
      </c>
      <c r="B770" s="638"/>
      <c r="C770" s="639"/>
      <c r="D770" s="633"/>
      <c r="E770" s="634"/>
      <c r="F770" s="635"/>
      <c r="G770" s="673"/>
      <c r="H770" s="674"/>
      <c r="I770" s="674"/>
      <c r="J770" s="122"/>
      <c r="K770" s="633"/>
      <c r="L770" s="635"/>
      <c r="M770" s="36"/>
      <c r="N770" s="36"/>
      <c r="O770" s="36"/>
    </row>
    <row r="771" spans="1:15">
      <c r="A771" s="134" t="s">
        <v>388</v>
      </c>
      <c r="B771" s="638"/>
      <c r="C771" s="639"/>
      <c r="D771" s="633"/>
      <c r="E771" s="634"/>
      <c r="F771" s="635"/>
      <c r="G771" s="673"/>
      <c r="H771" s="674"/>
      <c r="I771" s="674"/>
      <c r="J771" s="122"/>
      <c r="K771" s="633"/>
      <c r="L771" s="635"/>
      <c r="M771" s="36"/>
      <c r="N771" s="36"/>
      <c r="O771" s="36"/>
    </row>
    <row r="772" spans="1:15" ht="16.5">
      <c r="A772" s="134" t="s">
        <v>389</v>
      </c>
      <c r="B772" s="633"/>
      <c r="C772" s="635"/>
      <c r="D772" s="633"/>
      <c r="E772" s="634"/>
      <c r="F772" s="635"/>
      <c r="G772" s="633"/>
      <c r="H772" s="635"/>
      <c r="I772" s="635"/>
      <c r="J772" s="429" t="s">
        <v>422</v>
      </c>
      <c r="K772" s="633"/>
      <c r="L772" s="635"/>
      <c r="M772" s="36"/>
      <c r="N772" s="36"/>
      <c r="O772" s="36"/>
    </row>
    <row r="773" spans="1:15" ht="16.5">
      <c r="A773" s="134" t="s">
        <v>390</v>
      </c>
      <c r="B773" s="633"/>
      <c r="C773" s="635"/>
      <c r="D773" s="633"/>
      <c r="E773" s="634"/>
      <c r="F773" s="635"/>
      <c r="G773" s="633"/>
      <c r="H773" s="635"/>
      <c r="I773" s="635"/>
      <c r="J773" s="429" t="s">
        <v>422</v>
      </c>
      <c r="K773" s="633"/>
      <c r="L773" s="635"/>
      <c r="M773" s="36"/>
      <c r="N773" s="36"/>
      <c r="O773" s="36"/>
    </row>
    <row r="774" spans="1:15" ht="16.5">
      <c r="A774" s="134" t="s">
        <v>391</v>
      </c>
      <c r="B774" s="557"/>
      <c r="C774" s="896"/>
      <c r="D774" s="633"/>
      <c r="E774" s="634"/>
      <c r="F774" s="635"/>
      <c r="G774" s="633"/>
      <c r="H774" s="635"/>
      <c r="I774" s="635"/>
      <c r="J774" s="236" t="s">
        <v>152</v>
      </c>
      <c r="K774" s="722" t="s">
        <v>468</v>
      </c>
      <c r="L774" s="723"/>
      <c r="M774" s="36"/>
      <c r="N774" s="36"/>
      <c r="O774" s="36"/>
    </row>
    <row r="775" spans="1:15" ht="16.5">
      <c r="A775" s="134" t="s">
        <v>392</v>
      </c>
      <c r="B775" s="557"/>
      <c r="C775" s="896"/>
      <c r="D775" s="633"/>
      <c r="E775" s="634"/>
      <c r="F775" s="635"/>
      <c r="G775" s="633"/>
      <c r="H775" s="635"/>
      <c r="I775" s="635"/>
      <c r="J775" s="236" t="s">
        <v>152</v>
      </c>
      <c r="K775" s="722" t="s">
        <v>468</v>
      </c>
      <c r="L775" s="723"/>
      <c r="M775" s="36"/>
      <c r="N775" s="36"/>
      <c r="O775" s="36"/>
    </row>
    <row r="776" spans="1:15">
      <c r="A776" s="134" t="s">
        <v>393</v>
      </c>
      <c r="B776" s="894" t="s">
        <v>422</v>
      </c>
      <c r="C776" s="895"/>
      <c r="D776" s="722" t="s">
        <v>152</v>
      </c>
      <c r="E776" s="893"/>
      <c r="F776" s="723"/>
      <c r="G776" s="633"/>
      <c r="H776" s="635"/>
      <c r="I776" s="635"/>
      <c r="J776" s="122"/>
      <c r="K776" s="633"/>
      <c r="L776" s="635"/>
      <c r="M776" s="36"/>
      <c r="N776" s="36"/>
      <c r="O776" s="36"/>
    </row>
    <row r="777" spans="1:15">
      <c r="A777" s="134" t="s">
        <v>394</v>
      </c>
      <c r="B777" s="894" t="s">
        <v>422</v>
      </c>
      <c r="C777" s="895"/>
      <c r="D777" s="722" t="s">
        <v>152</v>
      </c>
      <c r="E777" s="893"/>
      <c r="F777" s="723"/>
      <c r="G777" s="633"/>
      <c r="H777" s="635"/>
      <c r="I777" s="635"/>
      <c r="J777" s="122"/>
      <c r="K777" s="633"/>
      <c r="L777" s="635"/>
      <c r="M777" s="36"/>
      <c r="N777" s="36"/>
      <c r="O777" s="36"/>
    </row>
    <row r="778" spans="1:15">
      <c r="A778" s="134" t="s">
        <v>395</v>
      </c>
      <c r="B778" s="608"/>
      <c r="C778" s="609"/>
      <c r="D778" s="610"/>
      <c r="E778" s="611"/>
      <c r="F778" s="612"/>
      <c r="G778" s="610"/>
      <c r="H778" s="612"/>
      <c r="I778" s="612"/>
      <c r="J778" s="177"/>
      <c r="K778" s="610"/>
      <c r="L778" s="612"/>
      <c r="M778" s="36"/>
      <c r="N778" s="36"/>
      <c r="O778" s="36"/>
    </row>
    <row r="779" spans="1:15">
      <c r="A779" s="561" t="s">
        <v>396</v>
      </c>
      <c r="B779" s="598"/>
      <c r="C779" s="598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</row>
    <row r="780" spans="1:15" ht="22.5">
      <c r="A780" s="86" t="s">
        <v>397</v>
      </c>
      <c r="B780" s="707" t="s">
        <v>398</v>
      </c>
      <c r="C780" s="708"/>
      <c r="D780" s="708"/>
      <c r="E780" s="709"/>
      <c r="F780" s="87" t="s">
        <v>399</v>
      </c>
      <c r="G780" s="87" t="s">
        <v>400</v>
      </c>
      <c r="H780" s="682" t="s">
        <v>401</v>
      </c>
      <c r="I780" s="683"/>
      <c r="J780" s="86" t="s">
        <v>402</v>
      </c>
      <c r="K780" s="86" t="s">
        <v>403</v>
      </c>
      <c r="L780" s="86" t="s">
        <v>340</v>
      </c>
      <c r="M780" s="710" t="s">
        <v>404</v>
      </c>
      <c r="N780" s="710"/>
      <c r="O780" s="86" t="s">
        <v>43</v>
      </c>
    </row>
    <row r="781" spans="1:15" ht="22.5" customHeight="1">
      <c r="A781" s="308">
        <v>1</v>
      </c>
      <c r="B781" s="843" t="s">
        <v>152</v>
      </c>
      <c r="C781" s="844"/>
      <c r="D781" s="844"/>
      <c r="E781" s="845"/>
      <c r="F781" s="306" t="s">
        <v>19</v>
      </c>
      <c r="G781" s="267">
        <v>25</v>
      </c>
      <c r="H781" s="628"/>
      <c r="I781" s="629"/>
      <c r="J781" s="266" t="s">
        <v>24</v>
      </c>
      <c r="K781" s="266" t="s">
        <v>26</v>
      </c>
      <c r="L781" s="306" t="s">
        <v>312</v>
      </c>
      <c r="M781" s="846" t="s">
        <v>344</v>
      </c>
      <c r="N781" s="847"/>
      <c r="O781" s="306">
        <v>6</v>
      </c>
    </row>
    <row r="782" spans="1:15" ht="22.5" customHeight="1">
      <c r="A782" s="307">
        <v>2</v>
      </c>
      <c r="B782" s="843" t="s">
        <v>167</v>
      </c>
      <c r="C782" s="844"/>
      <c r="D782" s="844"/>
      <c r="E782" s="845"/>
      <c r="F782" s="266" t="s">
        <v>17</v>
      </c>
      <c r="G782" s="267">
        <v>21</v>
      </c>
      <c r="H782" s="628"/>
      <c r="I782" s="629"/>
      <c r="J782" s="266" t="s">
        <v>23</v>
      </c>
      <c r="K782" s="266" t="s">
        <v>27</v>
      </c>
      <c r="L782" s="306" t="s">
        <v>312</v>
      </c>
      <c r="M782" s="846" t="s">
        <v>344</v>
      </c>
      <c r="N782" s="847"/>
      <c r="O782" s="267">
        <v>4</v>
      </c>
    </row>
    <row r="783" spans="1:15" ht="22.5" customHeight="1">
      <c r="A783" s="430">
        <v>3</v>
      </c>
      <c r="B783" s="843" t="s">
        <v>179</v>
      </c>
      <c r="C783" s="844"/>
      <c r="D783" s="844"/>
      <c r="E783" s="845"/>
      <c r="F783" s="266" t="s">
        <v>12</v>
      </c>
      <c r="G783" s="267">
        <v>28</v>
      </c>
      <c r="H783" s="628"/>
      <c r="I783" s="629"/>
      <c r="J783" s="266" t="s">
        <v>24</v>
      </c>
      <c r="K783" s="266" t="s">
        <v>26</v>
      </c>
      <c r="L783" s="306" t="s">
        <v>312</v>
      </c>
      <c r="M783" s="846" t="s">
        <v>344</v>
      </c>
      <c r="N783" s="847"/>
      <c r="O783" s="267">
        <v>4</v>
      </c>
    </row>
    <row r="784" spans="1:15" ht="15.75">
      <c r="A784" s="90"/>
      <c r="B784" s="90"/>
      <c r="C784" s="90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228">
        <f>SUM(O781:O783)</f>
        <v>14</v>
      </c>
    </row>
    <row r="785" spans="1:15">
      <c r="A785" s="619" t="s">
        <v>405</v>
      </c>
      <c r="B785" s="619"/>
      <c r="C785" s="619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</row>
    <row r="786" spans="1:15" ht="22.5">
      <c r="A786" s="810" t="s">
        <v>406</v>
      </c>
      <c r="B786" s="811"/>
      <c r="C786" s="810" t="s">
        <v>29</v>
      </c>
      <c r="D786" s="812"/>
      <c r="E786" s="826" t="s">
        <v>30</v>
      </c>
      <c r="F786" s="826"/>
      <c r="G786" s="682" t="s">
        <v>407</v>
      </c>
      <c r="H786" s="683"/>
      <c r="I786" s="163" t="s">
        <v>31</v>
      </c>
      <c r="J786" s="810" t="s">
        <v>32</v>
      </c>
      <c r="K786" s="811"/>
      <c r="L786" s="138" t="s">
        <v>408</v>
      </c>
      <c r="M786" s="92"/>
      <c r="N786" s="36"/>
      <c r="O786" s="36"/>
    </row>
    <row r="787" spans="1:15" ht="23.25" customHeight="1">
      <c r="A787" s="898" t="s">
        <v>409</v>
      </c>
      <c r="B787" s="898"/>
      <c r="C787" s="615" t="s">
        <v>426</v>
      </c>
      <c r="D787" s="616"/>
      <c r="E787" s="615" t="s">
        <v>424</v>
      </c>
      <c r="F787" s="616"/>
      <c r="G787" s="615" t="s">
        <v>544</v>
      </c>
      <c r="H787" s="616"/>
      <c r="I787" s="428" t="s">
        <v>424</v>
      </c>
      <c r="J787" s="615" t="s">
        <v>445</v>
      </c>
      <c r="K787" s="616"/>
      <c r="L787" s="423">
        <v>11</v>
      </c>
      <c r="M787" s="36"/>
      <c r="N787" s="36"/>
      <c r="O787" s="36"/>
    </row>
    <row r="788" spans="1:15" ht="24.75" customHeight="1">
      <c r="A788" s="899" t="s">
        <v>411</v>
      </c>
      <c r="B788" s="899"/>
      <c r="C788" s="615" t="s">
        <v>444</v>
      </c>
      <c r="D788" s="616"/>
      <c r="E788" s="615"/>
      <c r="F788" s="616"/>
      <c r="G788" s="615" t="s">
        <v>428</v>
      </c>
      <c r="H788" s="616"/>
      <c r="I788" s="428"/>
      <c r="J788" s="615"/>
      <c r="K788" s="616"/>
      <c r="L788" s="423">
        <v>2</v>
      </c>
      <c r="M788" s="36"/>
      <c r="N788" s="36"/>
      <c r="O788" s="36"/>
    </row>
    <row r="789" spans="1:15" ht="23.25" customHeight="1">
      <c r="A789" s="898" t="s">
        <v>412</v>
      </c>
      <c r="B789" s="898"/>
      <c r="C789" s="615" t="s">
        <v>536</v>
      </c>
      <c r="D789" s="616"/>
      <c r="E789" s="615"/>
      <c r="F789" s="616"/>
      <c r="G789" s="615" t="s">
        <v>547</v>
      </c>
      <c r="H789" s="616"/>
      <c r="I789" s="428" t="s">
        <v>423</v>
      </c>
      <c r="J789" s="615"/>
      <c r="K789" s="616"/>
      <c r="L789" s="423">
        <v>4</v>
      </c>
      <c r="M789" s="36"/>
      <c r="N789" s="36"/>
      <c r="O789" s="36"/>
    </row>
    <row r="790" spans="1:15" ht="23.25" customHeight="1">
      <c r="A790" s="897" t="s">
        <v>413</v>
      </c>
      <c r="B790" s="897"/>
      <c r="C790" s="615"/>
      <c r="D790" s="616"/>
      <c r="E790" s="615"/>
      <c r="F790" s="616"/>
      <c r="G790" s="615" t="s">
        <v>546</v>
      </c>
      <c r="H790" s="616"/>
      <c r="I790" s="428"/>
      <c r="J790" s="615"/>
      <c r="K790" s="616"/>
      <c r="L790" s="423">
        <v>2</v>
      </c>
      <c r="M790" s="36"/>
      <c r="N790" s="36"/>
      <c r="O790" s="36"/>
    </row>
    <row r="791" spans="1:15" ht="23.25" customHeight="1">
      <c r="A791" s="897" t="s">
        <v>415</v>
      </c>
      <c r="B791" s="897"/>
      <c r="C791" s="615" t="s">
        <v>423</v>
      </c>
      <c r="D791" s="616"/>
      <c r="E791" s="615" t="s">
        <v>425</v>
      </c>
      <c r="F791" s="616"/>
      <c r="G791" s="615" t="s">
        <v>545</v>
      </c>
      <c r="H791" s="616"/>
      <c r="I791" s="428"/>
      <c r="J791" s="615" t="s">
        <v>431</v>
      </c>
      <c r="K791" s="616"/>
      <c r="L791" s="423">
        <v>7</v>
      </c>
      <c r="M791" s="36"/>
      <c r="N791" s="36"/>
      <c r="O791" s="36"/>
    </row>
    <row r="792" spans="1:15">
      <c r="A792" s="829"/>
      <c r="B792" s="829"/>
      <c r="C792" s="829"/>
      <c r="D792" s="94"/>
      <c r="E792" s="94"/>
      <c r="F792" s="94"/>
      <c r="G792" s="94"/>
      <c r="H792" s="94"/>
      <c r="I792" s="94"/>
      <c r="J792" s="94"/>
      <c r="K792" s="94"/>
      <c r="L792" s="265">
        <f>SUM(L787:L791)</f>
        <v>26</v>
      </c>
      <c r="M792" s="36"/>
      <c r="N792" s="36"/>
      <c r="O792" s="36"/>
    </row>
    <row r="793" spans="1:15">
      <c r="A793" s="95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36"/>
      <c r="N793" s="36"/>
      <c r="O793" s="36"/>
    </row>
    <row r="794" spans="1:15">
      <c r="A794" s="96"/>
      <c r="B794" s="97"/>
      <c r="C794" s="94"/>
      <c r="D794" s="94"/>
      <c r="E794" s="94"/>
      <c r="F794" s="94"/>
      <c r="G794" s="94"/>
      <c r="H794" s="622" t="s">
        <v>416</v>
      </c>
      <c r="I794" s="623"/>
      <c r="J794" s="624"/>
      <c r="K794" s="98"/>
      <c r="L794" s="53">
        <f>O784</f>
        <v>14</v>
      </c>
      <c r="M794" s="36"/>
      <c r="N794" s="36"/>
      <c r="O794" s="36"/>
    </row>
    <row r="795" spans="1:15">
      <c r="A795" s="95"/>
      <c r="B795" s="99"/>
      <c r="C795" s="94"/>
      <c r="D795" s="94"/>
      <c r="E795" s="94"/>
      <c r="F795" s="94"/>
      <c r="G795" s="94"/>
      <c r="H795" s="622" t="s">
        <v>417</v>
      </c>
      <c r="I795" s="623"/>
      <c r="J795" s="624"/>
      <c r="K795" s="98"/>
      <c r="L795" s="53">
        <f>L792</f>
        <v>26</v>
      </c>
      <c r="M795" s="36"/>
      <c r="N795" s="36"/>
      <c r="O795" s="36"/>
    </row>
    <row r="796" spans="1:15">
      <c r="A796" s="95"/>
      <c r="B796" s="99"/>
      <c r="C796" s="94"/>
      <c r="D796" s="94"/>
      <c r="E796" s="94"/>
      <c r="F796" s="94"/>
      <c r="G796" s="94"/>
      <c r="H796" s="625" t="s">
        <v>418</v>
      </c>
      <c r="I796" s="625"/>
      <c r="J796" s="625"/>
      <c r="K796" s="100"/>
      <c r="L796" s="225">
        <f>SUM(L794:L795)</f>
        <v>40</v>
      </c>
      <c r="M796" s="36"/>
      <c r="N796" s="36"/>
      <c r="O796" s="36"/>
    </row>
    <row r="797" spans="1:15">
      <c r="A797" s="95"/>
      <c r="B797" s="99"/>
      <c r="C797" s="94"/>
      <c r="D797" s="94"/>
      <c r="E797" s="94"/>
      <c r="F797" s="94"/>
      <c r="G797" s="94"/>
      <c r="H797" s="101"/>
      <c r="I797" s="101"/>
      <c r="J797" s="101"/>
      <c r="K797" s="101"/>
      <c r="L797" s="102"/>
      <c r="M797" s="36"/>
      <c r="N797" s="36"/>
      <c r="O797" s="36"/>
    </row>
    <row r="798" spans="1:15">
      <c r="A798" s="95"/>
      <c r="B798" s="99"/>
      <c r="C798" s="94"/>
      <c r="D798" s="94"/>
      <c r="E798" s="94"/>
      <c r="F798" s="94"/>
      <c r="G798" s="94"/>
      <c r="H798" s="101"/>
      <c r="I798" s="101"/>
      <c r="J798" s="101"/>
      <c r="K798" s="101"/>
      <c r="L798" s="102"/>
      <c r="M798" s="36"/>
      <c r="N798" s="36"/>
      <c r="O798" s="36"/>
    </row>
    <row r="799" spans="1:15">
      <c r="A799" s="95"/>
      <c r="B799" s="99"/>
      <c r="C799" s="94"/>
      <c r="D799" s="94"/>
      <c r="E799" s="94"/>
      <c r="F799" s="94"/>
      <c r="G799" s="94"/>
      <c r="H799" s="101"/>
      <c r="I799" s="101"/>
      <c r="J799" s="101"/>
      <c r="K799" s="101"/>
      <c r="L799" s="102"/>
      <c r="M799" s="36"/>
      <c r="N799" s="36"/>
      <c r="O799" s="36"/>
    </row>
    <row r="800" spans="1:15" ht="23.25" customHeight="1">
      <c r="A800" s="550" t="s">
        <v>419</v>
      </c>
      <c r="B800" s="550"/>
      <c r="C800" s="550"/>
      <c r="D800" s="103"/>
      <c r="E800" s="103"/>
      <c r="F800" s="104"/>
      <c r="G800" s="104"/>
      <c r="H800" s="104"/>
      <c r="I800" s="104"/>
      <c r="J800" s="550"/>
      <c r="K800" s="550"/>
      <c r="L800" s="550"/>
      <c r="M800" s="550"/>
      <c r="N800" s="103"/>
      <c r="O800" s="104"/>
    </row>
    <row r="801" spans="1:15" s="2" customFormat="1" ht="9.75" customHeight="1">
      <c r="A801" s="443"/>
      <c r="B801" s="443"/>
      <c r="C801" s="443"/>
      <c r="D801" s="443"/>
      <c r="E801" s="443"/>
      <c r="F801" s="104"/>
      <c r="G801" s="104"/>
      <c r="H801" s="104"/>
      <c r="I801" s="104"/>
      <c r="J801" s="443"/>
      <c r="K801" s="443"/>
      <c r="L801" s="443"/>
      <c r="M801" s="443"/>
      <c r="N801" s="443"/>
      <c r="O801" s="104"/>
    </row>
    <row r="802" spans="1:15" s="2" customFormat="1" ht="9.75" customHeight="1">
      <c r="A802" s="451"/>
      <c r="B802" s="451"/>
      <c r="C802" s="451"/>
      <c r="D802" s="451"/>
      <c r="E802" s="451"/>
      <c r="F802" s="104"/>
      <c r="G802" s="104"/>
      <c r="H802" s="104"/>
      <c r="I802" s="104"/>
      <c r="J802" s="451"/>
      <c r="K802" s="451"/>
      <c r="L802" s="451"/>
      <c r="M802" s="451"/>
      <c r="N802" s="451"/>
      <c r="O802" s="104"/>
    </row>
    <row r="803" spans="1:15" ht="11.25" customHeight="1">
      <c r="A803" s="720" t="s">
        <v>363</v>
      </c>
      <c r="B803" s="720"/>
      <c r="C803" s="720"/>
      <c r="D803" s="720"/>
      <c r="E803" s="720"/>
      <c r="F803" s="720"/>
      <c r="G803" s="720"/>
      <c r="H803" s="36"/>
      <c r="I803" s="36"/>
      <c r="J803" s="36"/>
      <c r="K803" s="36"/>
      <c r="L803" s="36"/>
      <c r="M803" s="36"/>
      <c r="N803" s="36"/>
      <c r="O803" s="36"/>
    </row>
    <row r="804" spans="1:15" ht="11.25" customHeight="1">
      <c r="A804" s="720" t="s">
        <v>364</v>
      </c>
      <c r="B804" s="720"/>
      <c r="C804" s="721"/>
      <c r="D804" s="721"/>
      <c r="E804" s="721"/>
      <c r="F804" s="721"/>
      <c r="G804" s="106"/>
      <c r="H804" s="36"/>
      <c r="I804" s="36"/>
      <c r="J804" s="36"/>
      <c r="K804" s="36"/>
      <c r="L804" s="36"/>
      <c r="M804" s="36"/>
      <c r="N804" s="36"/>
      <c r="O804" s="36"/>
    </row>
    <row r="805" spans="1:15" ht="18.75">
      <c r="A805" s="566" t="s">
        <v>365</v>
      </c>
      <c r="B805" s="566"/>
      <c r="C805" s="566"/>
      <c r="D805" s="566"/>
      <c r="E805" s="566"/>
      <c r="F805" s="566"/>
      <c r="G805" s="566"/>
      <c r="H805" s="566"/>
      <c r="I805" s="566"/>
      <c r="J805" s="566"/>
      <c r="K805" s="566"/>
      <c r="L805" s="566"/>
      <c r="M805" s="566"/>
      <c r="N805" s="566"/>
      <c r="O805" s="566"/>
    </row>
    <row r="806" spans="1:15" ht="18.75">
      <c r="A806" s="566" t="s">
        <v>366</v>
      </c>
      <c r="B806" s="566"/>
      <c r="C806" s="566"/>
      <c r="D806" s="566"/>
      <c r="E806" s="566"/>
      <c r="F806" s="566"/>
      <c r="G806" s="566"/>
      <c r="H806" s="566"/>
      <c r="I806" s="566"/>
      <c r="J806" s="566"/>
      <c r="K806" s="566"/>
      <c r="L806" s="566"/>
      <c r="M806" s="566"/>
      <c r="N806" s="566"/>
      <c r="O806" s="566"/>
    </row>
    <row r="807" spans="1:15">
      <c r="A807" s="108" t="s">
        <v>367</v>
      </c>
      <c r="B807" s="108"/>
      <c r="C807" s="108" t="s">
        <v>368</v>
      </c>
      <c r="D807" s="108"/>
      <c r="E807" s="108"/>
      <c r="F807" s="108"/>
      <c r="G807" s="108"/>
      <c r="H807" s="108" t="s">
        <v>369</v>
      </c>
      <c r="I807" s="690" t="s">
        <v>370</v>
      </c>
      <c r="J807" s="690"/>
      <c r="K807" s="690"/>
      <c r="L807" s="690" t="s">
        <v>368</v>
      </c>
      <c r="M807" s="690"/>
      <c r="N807" s="690"/>
      <c r="O807" s="691"/>
    </row>
    <row r="808" spans="1:15">
      <c r="A808" s="109" t="s">
        <v>371</v>
      </c>
      <c r="B808" s="110"/>
      <c r="C808" s="690" t="s">
        <v>304</v>
      </c>
      <c r="D808" s="690"/>
      <c r="E808" s="690"/>
      <c r="F808" s="690"/>
      <c r="G808" s="690"/>
      <c r="H808" s="108"/>
      <c r="I808" s="108" t="s">
        <v>372</v>
      </c>
      <c r="J808" s="108"/>
      <c r="K808" s="108"/>
      <c r="L808" s="690" t="s">
        <v>301</v>
      </c>
      <c r="M808" s="690"/>
      <c r="N808" s="690"/>
      <c r="O808" s="111"/>
    </row>
    <row r="809" spans="1:15">
      <c r="A809" s="118" t="s">
        <v>373</v>
      </c>
      <c r="B809" s="108"/>
      <c r="C809" s="108"/>
      <c r="D809" s="108"/>
      <c r="E809" s="108"/>
      <c r="F809" s="108"/>
      <c r="G809" s="108"/>
      <c r="H809" s="116"/>
      <c r="I809" s="738" t="s">
        <v>353</v>
      </c>
      <c r="J809" s="738"/>
      <c r="K809" s="738"/>
      <c r="L809" s="738"/>
      <c r="M809" s="116"/>
      <c r="N809" s="116"/>
      <c r="O809" s="117"/>
    </row>
    <row r="810" spans="1:15">
      <c r="A810" s="737" t="s">
        <v>374</v>
      </c>
      <c r="B810" s="691"/>
      <c r="C810" s="118" t="s">
        <v>375</v>
      </c>
      <c r="D810" s="108"/>
      <c r="E810" s="108"/>
      <c r="F810" s="108"/>
      <c r="G810" s="108"/>
      <c r="H810" s="739" t="s">
        <v>376</v>
      </c>
      <c r="I810" s="739"/>
      <c r="J810" s="119" t="s">
        <v>377</v>
      </c>
      <c r="K810" s="118"/>
      <c r="L810" s="111"/>
      <c r="M810" s="55" t="s">
        <v>378</v>
      </c>
      <c r="N810" s="55"/>
      <c r="O810" s="120"/>
    </row>
    <row r="811" spans="1:15">
      <c r="A811" s="309" t="s">
        <v>379</v>
      </c>
      <c r="B811" s="904" t="s">
        <v>29</v>
      </c>
      <c r="C811" s="905"/>
      <c r="D811" s="904" t="s">
        <v>30</v>
      </c>
      <c r="E811" s="906"/>
      <c r="F811" s="905"/>
      <c r="G811" s="904" t="s">
        <v>380</v>
      </c>
      <c r="H811" s="905"/>
      <c r="I811" s="905"/>
      <c r="J811" s="310" t="s">
        <v>31</v>
      </c>
      <c r="K811" s="904" t="s">
        <v>32</v>
      </c>
      <c r="L811" s="905"/>
      <c r="M811" s="36"/>
      <c r="N811" s="36"/>
      <c r="O811" s="36"/>
    </row>
    <row r="812" spans="1:15">
      <c r="A812" s="84" t="s">
        <v>381</v>
      </c>
      <c r="B812" s="900"/>
      <c r="C812" s="901"/>
      <c r="D812" s="833"/>
      <c r="E812" s="834"/>
      <c r="F812" s="835"/>
      <c r="G812" s="833"/>
      <c r="H812" s="835"/>
      <c r="I812" s="835"/>
      <c r="J812" s="473"/>
      <c r="K812" s="902" t="s">
        <v>151</v>
      </c>
      <c r="L812" s="903"/>
      <c r="M812" s="36"/>
      <c r="N812" s="36"/>
      <c r="O812" s="36"/>
    </row>
    <row r="813" spans="1:15">
      <c r="A813" s="85" t="s">
        <v>383</v>
      </c>
      <c r="B813" s="900"/>
      <c r="C813" s="901"/>
      <c r="D813" s="833"/>
      <c r="E813" s="834"/>
      <c r="F813" s="835"/>
      <c r="G813" s="833"/>
      <c r="H813" s="835"/>
      <c r="I813" s="835"/>
      <c r="J813" s="473"/>
      <c r="K813" s="902" t="s">
        <v>151</v>
      </c>
      <c r="L813" s="903"/>
      <c r="M813" s="36"/>
      <c r="N813" s="36"/>
      <c r="O813" s="36"/>
    </row>
    <row r="814" spans="1:15">
      <c r="A814" s="85" t="s">
        <v>384</v>
      </c>
      <c r="B814" s="900"/>
      <c r="C814" s="901"/>
      <c r="D814" s="833"/>
      <c r="E814" s="834"/>
      <c r="F814" s="835"/>
      <c r="G814" s="833"/>
      <c r="H814" s="835"/>
      <c r="I814" s="835"/>
      <c r="J814" s="473"/>
      <c r="K814" s="833"/>
      <c r="L814" s="835"/>
      <c r="M814" s="36"/>
      <c r="N814" s="36"/>
      <c r="O814" s="36"/>
    </row>
    <row r="815" spans="1:15">
      <c r="A815" s="85" t="s">
        <v>386</v>
      </c>
      <c r="B815" s="900"/>
      <c r="C815" s="901"/>
      <c r="D815" s="833"/>
      <c r="E815" s="834"/>
      <c r="F815" s="835"/>
      <c r="G815" s="833"/>
      <c r="H815" s="835"/>
      <c r="I815" s="835"/>
      <c r="J815" s="473"/>
      <c r="K815" s="833"/>
      <c r="L815" s="835"/>
      <c r="M815" s="36"/>
      <c r="N815" s="36"/>
      <c r="O815" s="36"/>
    </row>
    <row r="816" spans="1:15">
      <c r="A816" s="85" t="s">
        <v>387</v>
      </c>
      <c r="B816" s="900"/>
      <c r="C816" s="901"/>
      <c r="D816" s="833"/>
      <c r="E816" s="834"/>
      <c r="F816" s="835"/>
      <c r="G816" s="909"/>
      <c r="H816" s="910"/>
      <c r="I816" s="910"/>
      <c r="J816" s="473"/>
      <c r="K816" s="833"/>
      <c r="L816" s="835"/>
      <c r="M816" s="36"/>
      <c r="N816" s="36"/>
      <c r="O816" s="36"/>
    </row>
    <row r="817" spans="1:15">
      <c r="A817" s="85" t="s">
        <v>388</v>
      </c>
      <c r="B817" s="900"/>
      <c r="C817" s="901"/>
      <c r="D817" s="833"/>
      <c r="E817" s="834"/>
      <c r="F817" s="835"/>
      <c r="G817" s="909"/>
      <c r="H817" s="910"/>
      <c r="I817" s="910"/>
      <c r="J817" s="473"/>
      <c r="K817" s="833"/>
      <c r="L817" s="835"/>
      <c r="M817" s="36"/>
      <c r="N817" s="36"/>
      <c r="O817" s="36"/>
    </row>
    <row r="818" spans="1:15">
      <c r="A818" s="85" t="s">
        <v>389</v>
      </c>
      <c r="B818" s="833"/>
      <c r="C818" s="835"/>
      <c r="D818" s="833"/>
      <c r="E818" s="834"/>
      <c r="F818" s="835"/>
      <c r="G818" s="907" t="s">
        <v>159</v>
      </c>
      <c r="H818" s="908"/>
      <c r="I818" s="908"/>
      <c r="J818" s="474" t="s">
        <v>151</v>
      </c>
      <c r="K818" s="833"/>
      <c r="L818" s="835"/>
      <c r="M818" s="36"/>
      <c r="N818" s="36"/>
      <c r="O818" s="36"/>
    </row>
    <row r="819" spans="1:15">
      <c r="A819" s="85" t="s">
        <v>390</v>
      </c>
      <c r="B819" s="833"/>
      <c r="C819" s="835"/>
      <c r="D819" s="833"/>
      <c r="E819" s="834"/>
      <c r="F819" s="835"/>
      <c r="G819" s="907" t="s">
        <v>159</v>
      </c>
      <c r="H819" s="908"/>
      <c r="I819" s="908"/>
      <c r="J819" s="474" t="s">
        <v>151</v>
      </c>
      <c r="K819" s="833"/>
      <c r="L819" s="835"/>
      <c r="M819" s="36"/>
      <c r="N819" s="36"/>
      <c r="O819" s="36"/>
    </row>
    <row r="820" spans="1:15">
      <c r="A820" s="85" t="s">
        <v>391</v>
      </c>
      <c r="B820" s="838"/>
      <c r="C820" s="839"/>
      <c r="D820" s="907" t="s">
        <v>159</v>
      </c>
      <c r="E820" s="913"/>
      <c r="F820" s="908"/>
      <c r="G820" s="907" t="s">
        <v>159</v>
      </c>
      <c r="H820" s="908"/>
      <c r="I820" s="908"/>
      <c r="J820" s="473"/>
      <c r="K820" s="833"/>
      <c r="L820" s="835"/>
      <c r="M820" s="36"/>
      <c r="N820" s="36"/>
      <c r="O820" s="36"/>
    </row>
    <row r="821" spans="1:15">
      <c r="A821" s="85" t="s">
        <v>392</v>
      </c>
      <c r="B821" s="838"/>
      <c r="C821" s="839"/>
      <c r="D821" s="907" t="s">
        <v>159</v>
      </c>
      <c r="E821" s="913"/>
      <c r="F821" s="908"/>
      <c r="G821" s="907" t="s">
        <v>159</v>
      </c>
      <c r="H821" s="908"/>
      <c r="I821" s="908"/>
      <c r="J821" s="473"/>
      <c r="K821" s="833"/>
      <c r="L821" s="835"/>
      <c r="M821" s="36"/>
      <c r="N821" s="36"/>
      <c r="O821" s="36"/>
    </row>
    <row r="822" spans="1:15">
      <c r="A822" s="85" t="s">
        <v>393</v>
      </c>
      <c r="B822" s="911" t="s">
        <v>151</v>
      </c>
      <c r="C822" s="912"/>
      <c r="D822" s="833"/>
      <c r="E822" s="834"/>
      <c r="F822" s="835"/>
      <c r="G822" s="833"/>
      <c r="H822" s="835"/>
      <c r="I822" s="835"/>
      <c r="J822" s="473"/>
      <c r="K822" s="833"/>
      <c r="L822" s="835"/>
      <c r="M822" s="36"/>
      <c r="N822" s="36"/>
      <c r="O822" s="36"/>
    </row>
    <row r="823" spans="1:15">
      <c r="A823" s="85" t="s">
        <v>394</v>
      </c>
      <c r="B823" s="911" t="s">
        <v>151</v>
      </c>
      <c r="C823" s="912"/>
      <c r="D823" s="833"/>
      <c r="E823" s="834"/>
      <c r="F823" s="835"/>
      <c r="G823" s="833"/>
      <c r="H823" s="835"/>
      <c r="I823" s="835"/>
      <c r="J823" s="473"/>
      <c r="K823" s="833"/>
      <c r="L823" s="835"/>
      <c r="M823" s="36"/>
      <c r="N823" s="36"/>
      <c r="O823" s="36"/>
    </row>
    <row r="824" spans="1:15">
      <c r="A824" s="85" t="s">
        <v>395</v>
      </c>
      <c r="B824" s="838"/>
      <c r="C824" s="839"/>
      <c r="D824" s="833"/>
      <c r="E824" s="834"/>
      <c r="F824" s="835"/>
      <c r="G824" s="833"/>
      <c r="H824" s="835"/>
      <c r="I824" s="835"/>
      <c r="J824" s="473"/>
      <c r="K824" s="833"/>
      <c r="L824" s="835"/>
      <c r="M824" s="36"/>
      <c r="N824" s="36"/>
      <c r="O824" s="36"/>
    </row>
    <row r="825" spans="1:15">
      <c r="A825" s="561" t="s">
        <v>396</v>
      </c>
      <c r="B825" s="598"/>
      <c r="C825" s="598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</row>
    <row r="826" spans="1:15" ht="22.5">
      <c r="A826" s="86" t="s">
        <v>397</v>
      </c>
      <c r="B826" s="707" t="s">
        <v>398</v>
      </c>
      <c r="C826" s="708"/>
      <c r="D826" s="708"/>
      <c r="E826" s="709"/>
      <c r="F826" s="87" t="s">
        <v>399</v>
      </c>
      <c r="G826" s="87" t="s">
        <v>400</v>
      </c>
      <c r="H826" s="682" t="s">
        <v>401</v>
      </c>
      <c r="I826" s="683"/>
      <c r="J826" s="86" t="s">
        <v>402</v>
      </c>
      <c r="K826" s="86" t="s">
        <v>403</v>
      </c>
      <c r="L826" s="86" t="s">
        <v>340</v>
      </c>
      <c r="M826" s="710" t="s">
        <v>404</v>
      </c>
      <c r="N826" s="710"/>
      <c r="O826" s="86" t="s">
        <v>43</v>
      </c>
    </row>
    <row r="827" spans="1:15" s="36" customFormat="1" ht="19.5" customHeight="1">
      <c r="A827" s="431">
        <v>1</v>
      </c>
      <c r="B827" s="649" t="s">
        <v>151</v>
      </c>
      <c r="C827" s="650"/>
      <c r="D827" s="650"/>
      <c r="E827" s="651"/>
      <c r="F827" s="107" t="s">
        <v>19</v>
      </c>
      <c r="G827" s="205">
        <v>29</v>
      </c>
      <c r="H827" s="652"/>
      <c r="I827" s="653"/>
      <c r="J827" s="213" t="s">
        <v>28</v>
      </c>
      <c r="K827" s="213" t="s">
        <v>26</v>
      </c>
      <c r="L827" s="213" t="s">
        <v>312</v>
      </c>
      <c r="M827" s="780" t="s">
        <v>344</v>
      </c>
      <c r="N827" s="781"/>
      <c r="O827" s="107">
        <v>6</v>
      </c>
    </row>
    <row r="828" spans="1:15" s="36" customFormat="1" ht="22.5" customHeight="1">
      <c r="A828" s="238">
        <v>2</v>
      </c>
      <c r="B828" s="649" t="s">
        <v>159</v>
      </c>
      <c r="C828" s="650"/>
      <c r="D828" s="650"/>
      <c r="E828" s="651"/>
      <c r="F828" s="213" t="s">
        <v>20</v>
      </c>
      <c r="G828" s="205">
        <v>29</v>
      </c>
      <c r="H828" s="652"/>
      <c r="I828" s="653"/>
      <c r="J828" s="213" t="s">
        <v>24</v>
      </c>
      <c r="K828" s="213" t="s">
        <v>27</v>
      </c>
      <c r="L828" s="213" t="s">
        <v>312</v>
      </c>
      <c r="M828" s="780" t="s">
        <v>344</v>
      </c>
      <c r="N828" s="781"/>
      <c r="O828" s="422">
        <v>6</v>
      </c>
    </row>
    <row r="829" spans="1:15" ht="15.75">
      <c r="A829" s="90"/>
      <c r="B829" s="90"/>
      <c r="C829" s="90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228">
        <f>SUM(O827:O828)</f>
        <v>12</v>
      </c>
    </row>
    <row r="830" spans="1:15">
      <c r="A830" s="619" t="s">
        <v>405</v>
      </c>
      <c r="B830" s="619"/>
      <c r="C830" s="619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</row>
    <row r="831" spans="1:15" ht="22.5">
      <c r="A831" s="682" t="s">
        <v>406</v>
      </c>
      <c r="B831" s="683"/>
      <c r="C831" s="682" t="s">
        <v>29</v>
      </c>
      <c r="D831" s="688"/>
      <c r="E831" s="689" t="s">
        <v>30</v>
      </c>
      <c r="F831" s="689"/>
      <c r="G831" s="682" t="s">
        <v>407</v>
      </c>
      <c r="H831" s="683"/>
      <c r="I831" s="163" t="s">
        <v>31</v>
      </c>
      <c r="J831" s="682" t="s">
        <v>32</v>
      </c>
      <c r="K831" s="683"/>
      <c r="L831" s="87" t="s">
        <v>408</v>
      </c>
      <c r="M831" s="92"/>
      <c r="N831" s="36"/>
      <c r="O831" s="36"/>
    </row>
    <row r="832" spans="1:15" ht="30" customHeight="1">
      <c r="A832" s="660" t="s">
        <v>409</v>
      </c>
      <c r="B832" s="661"/>
      <c r="C832" s="615" t="s">
        <v>424</v>
      </c>
      <c r="D832" s="616"/>
      <c r="E832" s="615" t="s">
        <v>426</v>
      </c>
      <c r="F832" s="616"/>
      <c r="G832" s="615"/>
      <c r="H832" s="616"/>
      <c r="I832" s="428" t="s">
        <v>424</v>
      </c>
      <c r="J832" s="615" t="s">
        <v>426</v>
      </c>
      <c r="K832" s="616"/>
      <c r="L832" s="424">
        <v>8</v>
      </c>
      <c r="M832" s="36"/>
      <c r="N832" s="36"/>
      <c r="O832" s="36"/>
    </row>
    <row r="833" spans="1:15" ht="18.75" customHeight="1">
      <c r="A833" s="664" t="s">
        <v>411</v>
      </c>
      <c r="B833" s="665"/>
      <c r="C833" s="615" t="s">
        <v>426</v>
      </c>
      <c r="D833" s="616"/>
      <c r="E833" s="615"/>
      <c r="F833" s="616"/>
      <c r="G833" s="615"/>
      <c r="H833" s="616"/>
      <c r="I833" s="428"/>
      <c r="J833" s="615" t="s">
        <v>423</v>
      </c>
      <c r="K833" s="616"/>
      <c r="L833" s="425">
        <v>4</v>
      </c>
      <c r="M833" s="36"/>
      <c r="N833" s="36"/>
      <c r="O833" s="36"/>
    </row>
    <row r="834" spans="1:15" ht="30" customHeight="1">
      <c r="A834" s="660" t="s">
        <v>412</v>
      </c>
      <c r="B834" s="661"/>
      <c r="C834" s="615"/>
      <c r="D834" s="616"/>
      <c r="E834" s="615" t="s">
        <v>423</v>
      </c>
      <c r="F834" s="616"/>
      <c r="G834" s="615"/>
      <c r="H834" s="616"/>
      <c r="I834" s="428" t="s">
        <v>426</v>
      </c>
      <c r="J834" s="615"/>
      <c r="K834" s="616"/>
      <c r="L834" s="424">
        <v>4</v>
      </c>
      <c r="M834" s="36"/>
      <c r="N834" s="36"/>
      <c r="O834" s="36"/>
    </row>
    <row r="835" spans="1:15" ht="30" customHeight="1">
      <c r="A835" s="649" t="s">
        <v>413</v>
      </c>
      <c r="B835" s="651"/>
      <c r="C835" s="615"/>
      <c r="D835" s="616"/>
      <c r="E835" s="615"/>
      <c r="F835" s="616"/>
      <c r="G835" s="615" t="s">
        <v>423</v>
      </c>
      <c r="H835" s="616"/>
      <c r="I835" s="428"/>
      <c r="J835" s="615" t="s">
        <v>445</v>
      </c>
      <c r="K835" s="616"/>
      <c r="L835" s="424">
        <v>4</v>
      </c>
      <c r="M835" s="36"/>
      <c r="N835" s="36"/>
      <c r="O835" s="36"/>
    </row>
    <row r="836" spans="1:15" ht="30" customHeight="1">
      <c r="A836" s="649" t="s">
        <v>415</v>
      </c>
      <c r="B836" s="651"/>
      <c r="C836" s="615" t="s">
        <v>445</v>
      </c>
      <c r="D836" s="616"/>
      <c r="E836" s="615" t="s">
        <v>445</v>
      </c>
      <c r="F836" s="616"/>
      <c r="G836" s="615" t="s">
        <v>431</v>
      </c>
      <c r="H836" s="616"/>
      <c r="I836" s="428" t="s">
        <v>431</v>
      </c>
      <c r="J836" s="615"/>
      <c r="K836" s="616"/>
      <c r="L836" s="424">
        <v>8</v>
      </c>
      <c r="M836" s="36"/>
      <c r="N836" s="36"/>
      <c r="O836" s="36"/>
    </row>
    <row r="837" spans="1:15">
      <c r="A837" s="621"/>
      <c r="B837" s="621"/>
      <c r="C837" s="621"/>
      <c r="D837" s="94"/>
      <c r="E837" s="94"/>
      <c r="F837" s="94"/>
      <c r="G837" s="94"/>
      <c r="H837" s="94"/>
      <c r="I837" s="94"/>
      <c r="J837" s="94"/>
      <c r="K837" s="94"/>
      <c r="L837" s="225">
        <f>SUM(L832:L836)</f>
        <v>28</v>
      </c>
      <c r="M837" s="36"/>
      <c r="N837" s="36"/>
      <c r="O837" s="36"/>
    </row>
    <row r="838" spans="1:15">
      <c r="A838" s="95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36"/>
      <c r="N838" s="36"/>
      <c r="O838" s="36"/>
    </row>
    <row r="839" spans="1:15">
      <c r="A839" s="96"/>
      <c r="B839" s="97"/>
      <c r="C839" s="94"/>
      <c r="D839" s="94"/>
      <c r="E839" s="94"/>
      <c r="F839" s="94"/>
      <c r="G839" s="94"/>
      <c r="H839" s="622" t="s">
        <v>416</v>
      </c>
      <c r="I839" s="623"/>
      <c r="J839" s="624"/>
      <c r="K839" s="98"/>
      <c r="L839" s="53">
        <f>O829</f>
        <v>12</v>
      </c>
      <c r="M839" s="36"/>
      <c r="N839" s="36"/>
      <c r="O839" s="36"/>
    </row>
    <row r="840" spans="1:15">
      <c r="A840" s="95"/>
      <c r="B840" s="99"/>
      <c r="C840" s="94"/>
      <c r="D840" s="94"/>
      <c r="E840" s="94"/>
      <c r="F840" s="94"/>
      <c r="G840" s="94"/>
      <c r="H840" s="622" t="s">
        <v>417</v>
      </c>
      <c r="I840" s="623"/>
      <c r="J840" s="624"/>
      <c r="K840" s="98"/>
      <c r="L840" s="53">
        <f>L837</f>
        <v>28</v>
      </c>
      <c r="M840" s="36"/>
      <c r="N840" s="36"/>
      <c r="O840" s="36"/>
    </row>
    <row r="841" spans="1:15">
      <c r="A841" s="95"/>
      <c r="B841" s="99"/>
      <c r="C841" s="94"/>
      <c r="D841" s="94"/>
      <c r="E841" s="94"/>
      <c r="F841" s="94"/>
      <c r="G841" s="94"/>
      <c r="H841" s="625" t="s">
        <v>418</v>
      </c>
      <c r="I841" s="625"/>
      <c r="J841" s="625"/>
      <c r="K841" s="100"/>
      <c r="L841" s="225">
        <f>SUM(L839:L840)</f>
        <v>40</v>
      </c>
      <c r="M841" s="36"/>
      <c r="N841" s="36"/>
      <c r="O841" s="36"/>
    </row>
    <row r="842" spans="1:15">
      <c r="A842" s="95"/>
      <c r="B842" s="99"/>
      <c r="C842" s="94"/>
      <c r="D842" s="94"/>
      <c r="E842" s="94"/>
      <c r="F842" s="94"/>
      <c r="G842" s="94"/>
      <c r="H842" s="101"/>
      <c r="I842" s="101"/>
      <c r="J842" s="101"/>
      <c r="K842" s="101"/>
      <c r="L842" s="92"/>
      <c r="M842" s="36"/>
      <c r="N842" s="36"/>
      <c r="O842" s="36"/>
    </row>
    <row r="843" spans="1:15">
      <c r="A843" s="95"/>
      <c r="B843" s="99"/>
      <c r="C843" s="94"/>
      <c r="D843" s="94"/>
      <c r="E843" s="94"/>
      <c r="F843" s="94"/>
      <c r="G843" s="94"/>
      <c r="H843" s="101"/>
      <c r="I843" s="101"/>
      <c r="J843" s="101"/>
      <c r="K843" s="101"/>
      <c r="L843" s="92"/>
      <c r="M843" s="36"/>
      <c r="N843" s="36"/>
      <c r="O843" s="36"/>
    </row>
    <row r="844" spans="1:15">
      <c r="A844" s="95"/>
      <c r="B844" s="99"/>
      <c r="C844" s="94"/>
      <c r="D844" s="94"/>
      <c r="E844" s="94"/>
      <c r="F844" s="94"/>
      <c r="G844" s="94"/>
      <c r="H844" s="101"/>
      <c r="I844" s="101"/>
      <c r="J844" s="101"/>
      <c r="K844" s="101"/>
      <c r="L844" s="92"/>
      <c r="M844" s="36"/>
      <c r="N844" s="36"/>
      <c r="O844" s="36"/>
    </row>
    <row r="845" spans="1:15" ht="20.25" customHeight="1">
      <c r="A845" s="550" t="s">
        <v>419</v>
      </c>
      <c r="B845" s="550"/>
      <c r="C845" s="550"/>
      <c r="D845" s="103"/>
      <c r="E845" s="103"/>
      <c r="F845" s="104"/>
      <c r="G845" s="104"/>
      <c r="H845" s="104"/>
      <c r="I845" s="104"/>
      <c r="J845" s="550"/>
      <c r="K845" s="550"/>
      <c r="L845" s="550"/>
      <c r="M845" s="550"/>
      <c r="N845" s="103"/>
      <c r="O845" s="104"/>
    </row>
    <row r="846" spans="1: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s="2" customFormat="1" ht="6" customHeight="1"/>
    <row r="848" spans="1:15">
      <c r="A848" s="720" t="s">
        <v>363</v>
      </c>
      <c r="B848" s="720"/>
      <c r="C848" s="720"/>
      <c r="D848" s="720"/>
      <c r="E848" s="720"/>
      <c r="F848" s="720"/>
      <c r="G848" s="720"/>
      <c r="H848" s="37"/>
      <c r="I848" s="37"/>
      <c r="J848" s="37"/>
      <c r="K848" s="37"/>
      <c r="L848" s="37"/>
      <c r="M848" s="37"/>
      <c r="N848" s="37"/>
      <c r="O848" s="37"/>
    </row>
    <row r="849" spans="1:15">
      <c r="A849" s="720" t="s">
        <v>364</v>
      </c>
      <c r="B849" s="720"/>
      <c r="C849" s="721"/>
      <c r="D849" s="721"/>
      <c r="E849" s="721"/>
      <c r="F849" s="721"/>
      <c r="G849" s="74"/>
      <c r="H849" s="36"/>
      <c r="I849" s="36"/>
      <c r="J849" s="36"/>
      <c r="K849" s="36"/>
      <c r="L849" s="36"/>
      <c r="M849" s="36"/>
      <c r="N849" s="36"/>
      <c r="O849" s="36"/>
    </row>
    <row r="850" spans="1:15" ht="18.75">
      <c r="A850" s="566" t="s">
        <v>365</v>
      </c>
      <c r="B850" s="566"/>
      <c r="C850" s="566"/>
      <c r="D850" s="566"/>
      <c r="E850" s="566"/>
      <c r="F850" s="566"/>
      <c r="G850" s="566"/>
      <c r="H850" s="566"/>
      <c r="I850" s="566"/>
      <c r="J850" s="566"/>
      <c r="K850" s="566"/>
      <c r="L850" s="566"/>
      <c r="M850" s="566"/>
      <c r="N850" s="566"/>
      <c r="O850" s="566"/>
    </row>
    <row r="851" spans="1:15" ht="18.75">
      <c r="A851" s="566" t="s">
        <v>366</v>
      </c>
      <c r="B851" s="566"/>
      <c r="C851" s="566"/>
      <c r="D851" s="566"/>
      <c r="E851" s="566"/>
      <c r="F851" s="566"/>
      <c r="G851" s="566"/>
      <c r="H851" s="566"/>
      <c r="I851" s="566"/>
      <c r="J851" s="566"/>
      <c r="K851" s="566"/>
      <c r="L851" s="566"/>
      <c r="M851" s="566"/>
      <c r="N851" s="566"/>
      <c r="O851" s="566"/>
    </row>
    <row r="852" spans="1:15">
      <c r="A852" s="108" t="s">
        <v>367</v>
      </c>
      <c r="B852" s="108"/>
      <c r="C852" s="108" t="s">
        <v>368</v>
      </c>
      <c r="D852" s="108"/>
      <c r="E852" s="108"/>
      <c r="F852" s="108"/>
      <c r="G852" s="108"/>
      <c r="H852" s="108" t="s">
        <v>369</v>
      </c>
      <c r="I852" s="690" t="s">
        <v>370</v>
      </c>
      <c r="J852" s="690"/>
      <c r="K852" s="690"/>
      <c r="L852" s="690" t="s">
        <v>368</v>
      </c>
      <c r="M852" s="690"/>
      <c r="N852" s="690"/>
      <c r="O852" s="691"/>
    </row>
    <row r="853" spans="1:15">
      <c r="A853" s="109" t="s">
        <v>371</v>
      </c>
      <c r="B853" s="110"/>
      <c r="C853" s="690" t="s">
        <v>304</v>
      </c>
      <c r="D853" s="690"/>
      <c r="E853" s="690"/>
      <c r="F853" s="690"/>
      <c r="G853" s="690"/>
      <c r="H853" s="108"/>
      <c r="I853" s="108" t="s">
        <v>372</v>
      </c>
      <c r="J853" s="108"/>
      <c r="K853" s="108"/>
      <c r="L853" s="690" t="s">
        <v>301</v>
      </c>
      <c r="M853" s="690"/>
      <c r="N853" s="690"/>
      <c r="O853" s="111"/>
    </row>
    <row r="854" spans="1:15">
      <c r="A854" s="737" t="s">
        <v>373</v>
      </c>
      <c r="B854" s="690"/>
      <c r="C854" s="690"/>
      <c r="D854" s="690"/>
      <c r="E854" s="690"/>
      <c r="F854" s="690"/>
      <c r="G854" s="690"/>
      <c r="H854" s="116"/>
      <c r="I854" s="738" t="s">
        <v>354</v>
      </c>
      <c r="J854" s="738"/>
      <c r="K854" s="738"/>
      <c r="L854" s="738"/>
      <c r="M854" s="116"/>
      <c r="N854" s="116"/>
      <c r="O854" s="117"/>
    </row>
    <row r="855" spans="1:15">
      <c r="A855" s="737" t="s">
        <v>374</v>
      </c>
      <c r="B855" s="691"/>
      <c r="C855" s="118" t="s">
        <v>375</v>
      </c>
      <c r="D855" s="108"/>
      <c r="E855" s="108"/>
      <c r="F855" s="108"/>
      <c r="G855" s="108"/>
      <c r="H855" s="739" t="s">
        <v>376</v>
      </c>
      <c r="I855" s="739"/>
      <c r="J855" s="119" t="s">
        <v>377</v>
      </c>
      <c r="K855" s="118"/>
      <c r="L855" s="111"/>
      <c r="M855" s="55" t="s">
        <v>378</v>
      </c>
      <c r="N855" s="55"/>
      <c r="O855" s="120"/>
    </row>
    <row r="856" spans="1:15">
      <c r="A856" s="211" t="s">
        <v>379</v>
      </c>
      <c r="B856" s="588" t="s">
        <v>29</v>
      </c>
      <c r="C856" s="589"/>
      <c r="D856" s="588" t="s">
        <v>30</v>
      </c>
      <c r="E856" s="590"/>
      <c r="F856" s="589"/>
      <c r="G856" s="588" t="s">
        <v>380</v>
      </c>
      <c r="H856" s="589"/>
      <c r="I856" s="589"/>
      <c r="J856" s="208" t="s">
        <v>31</v>
      </c>
      <c r="K856" s="588" t="s">
        <v>32</v>
      </c>
      <c r="L856" s="589"/>
      <c r="M856" s="36"/>
      <c r="N856" s="36"/>
      <c r="O856" s="36"/>
    </row>
    <row r="857" spans="1:15">
      <c r="A857" s="84" t="s">
        <v>381</v>
      </c>
      <c r="B857" s="638"/>
      <c r="C857" s="639"/>
      <c r="D857" s="633"/>
      <c r="E857" s="634"/>
      <c r="F857" s="635"/>
      <c r="G857" s="673"/>
      <c r="H857" s="674"/>
      <c r="I857" s="674"/>
      <c r="J857" s="122"/>
      <c r="K857" s="633"/>
      <c r="L857" s="635"/>
      <c r="M857" s="36"/>
      <c r="N857" s="36"/>
      <c r="O857" s="36"/>
    </row>
    <row r="858" spans="1:15">
      <c r="A858" s="85" t="s">
        <v>383</v>
      </c>
      <c r="B858" s="638"/>
      <c r="C858" s="639"/>
      <c r="D858" s="633"/>
      <c r="E858" s="634"/>
      <c r="F858" s="635"/>
      <c r="G858" s="633"/>
      <c r="H858" s="635"/>
      <c r="I858" s="635"/>
      <c r="J858" s="122"/>
      <c r="K858" s="633"/>
      <c r="L858" s="635"/>
      <c r="M858" s="36"/>
      <c r="N858" s="36"/>
      <c r="O858" s="36"/>
    </row>
    <row r="859" spans="1:15">
      <c r="A859" s="85" t="s">
        <v>384</v>
      </c>
      <c r="B859" s="638"/>
      <c r="C859" s="639"/>
      <c r="D859" s="633"/>
      <c r="E859" s="634"/>
      <c r="F859" s="635"/>
      <c r="G859" s="673"/>
      <c r="H859" s="674"/>
      <c r="I859" s="674"/>
      <c r="J859" s="122"/>
      <c r="K859" s="633"/>
      <c r="L859" s="635"/>
      <c r="M859" s="36"/>
      <c r="N859" s="36"/>
      <c r="O859" s="36"/>
    </row>
    <row r="860" spans="1:15">
      <c r="A860" s="85" t="s">
        <v>386</v>
      </c>
      <c r="B860" s="638"/>
      <c r="C860" s="639"/>
      <c r="D860" s="633"/>
      <c r="E860" s="634"/>
      <c r="F860" s="635"/>
      <c r="G860" s="673"/>
      <c r="H860" s="674"/>
      <c r="I860" s="674"/>
      <c r="J860" s="122"/>
      <c r="K860" s="633"/>
      <c r="L860" s="635"/>
      <c r="M860" s="36"/>
      <c r="N860" s="36"/>
      <c r="O860" s="36"/>
    </row>
    <row r="861" spans="1:15" ht="16.5">
      <c r="A861" s="85" t="s">
        <v>387</v>
      </c>
      <c r="B861" s="638"/>
      <c r="C861" s="639"/>
      <c r="D861" s="722" t="s">
        <v>161</v>
      </c>
      <c r="E861" s="893"/>
      <c r="F861" s="723"/>
      <c r="G861" s="914" t="s">
        <v>161</v>
      </c>
      <c r="H861" s="915"/>
      <c r="I861" s="915"/>
      <c r="J861" s="236" t="s">
        <v>161</v>
      </c>
      <c r="K861" s="633"/>
      <c r="L861" s="635"/>
      <c r="M861" s="36"/>
      <c r="N861" s="36"/>
      <c r="O861" s="36"/>
    </row>
    <row r="862" spans="1:15" ht="16.5">
      <c r="A862" s="85" t="s">
        <v>388</v>
      </c>
      <c r="B862" s="638"/>
      <c r="C862" s="639"/>
      <c r="D862" s="722" t="s">
        <v>161</v>
      </c>
      <c r="E862" s="893"/>
      <c r="F862" s="723"/>
      <c r="G862" s="914" t="s">
        <v>161</v>
      </c>
      <c r="H862" s="915"/>
      <c r="I862" s="915"/>
      <c r="J862" s="236" t="s">
        <v>161</v>
      </c>
      <c r="K862" s="633"/>
      <c r="L862" s="635"/>
      <c r="M862" s="36"/>
      <c r="N862" s="36"/>
      <c r="O862" s="36"/>
    </row>
    <row r="863" spans="1:15">
      <c r="A863" s="85" t="s">
        <v>389</v>
      </c>
      <c r="B863" s="633"/>
      <c r="C863" s="635"/>
      <c r="D863" s="633"/>
      <c r="E863" s="634"/>
      <c r="F863" s="635"/>
      <c r="G863" s="633"/>
      <c r="H863" s="635"/>
      <c r="I863" s="635"/>
      <c r="J863" s="122"/>
      <c r="K863" s="633"/>
      <c r="L863" s="635"/>
      <c r="M863" s="36"/>
      <c r="N863" s="36"/>
      <c r="O863" s="36"/>
    </row>
    <row r="864" spans="1:15">
      <c r="A864" s="85" t="s">
        <v>390</v>
      </c>
      <c r="B864" s="633"/>
      <c r="C864" s="635"/>
      <c r="D864" s="633"/>
      <c r="E864" s="634"/>
      <c r="F864" s="635"/>
      <c r="G864" s="633"/>
      <c r="H864" s="635"/>
      <c r="I864" s="635"/>
      <c r="J864" s="122"/>
      <c r="K864" s="633"/>
      <c r="L864" s="635"/>
      <c r="M864" s="36"/>
      <c r="N864" s="36"/>
      <c r="O864" s="36"/>
    </row>
    <row r="865" spans="1:15">
      <c r="A865" s="85" t="s">
        <v>391</v>
      </c>
      <c r="B865" s="643"/>
      <c r="C865" s="644"/>
      <c r="D865" s="633"/>
      <c r="E865" s="634"/>
      <c r="F865" s="635"/>
      <c r="G865" s="633"/>
      <c r="H865" s="635"/>
      <c r="I865" s="635"/>
      <c r="J865" s="122"/>
      <c r="K865" s="633"/>
      <c r="L865" s="635"/>
      <c r="M865" s="36"/>
      <c r="N865" s="36"/>
      <c r="O865" s="36"/>
    </row>
    <row r="866" spans="1:15">
      <c r="A866" s="85" t="s">
        <v>392</v>
      </c>
      <c r="B866" s="711"/>
      <c r="C866" s="712"/>
      <c r="D866" s="697"/>
      <c r="E866" s="698"/>
      <c r="F866" s="699"/>
      <c r="G866" s="697"/>
      <c r="H866" s="699"/>
      <c r="I866" s="699"/>
      <c r="J866" s="183"/>
      <c r="K866" s="836"/>
      <c r="L866" s="837"/>
      <c r="M866" s="36"/>
      <c r="N866" s="36"/>
      <c r="O866" s="36"/>
    </row>
    <row r="867" spans="1:15">
      <c r="A867" s="85" t="s">
        <v>393</v>
      </c>
      <c r="B867" s="711"/>
      <c r="C867" s="712"/>
      <c r="D867" s="697"/>
      <c r="E867" s="698"/>
      <c r="F867" s="699"/>
      <c r="G867" s="697"/>
      <c r="H867" s="699"/>
      <c r="I867" s="699"/>
      <c r="J867" s="183"/>
      <c r="K867" s="836"/>
      <c r="L867" s="837"/>
      <c r="M867" s="36"/>
      <c r="N867" s="36"/>
      <c r="O867" s="36"/>
    </row>
    <row r="868" spans="1:15">
      <c r="A868" s="85" t="s">
        <v>394</v>
      </c>
      <c r="B868" s="711"/>
      <c r="C868" s="712"/>
      <c r="D868" s="697"/>
      <c r="E868" s="698"/>
      <c r="F868" s="699"/>
      <c r="G868" s="697"/>
      <c r="H868" s="699"/>
      <c r="I868" s="699"/>
      <c r="J868" s="177"/>
      <c r="K868" s="610"/>
      <c r="L868" s="612"/>
      <c r="M868" s="36"/>
      <c r="N868" s="36"/>
      <c r="O868" s="36"/>
    </row>
    <row r="869" spans="1:15">
      <c r="A869" s="85" t="s">
        <v>395</v>
      </c>
      <c r="B869" s="608"/>
      <c r="C869" s="609"/>
      <c r="D869" s="610"/>
      <c r="E869" s="611"/>
      <c r="F869" s="612"/>
      <c r="G869" s="610"/>
      <c r="H869" s="612"/>
      <c r="I869" s="612"/>
      <c r="J869" s="177"/>
      <c r="K869" s="610"/>
      <c r="L869" s="612"/>
      <c r="M869" s="36"/>
      <c r="N869" s="36"/>
      <c r="O869" s="36"/>
    </row>
    <row r="870" spans="1:15">
      <c r="A870" s="561" t="s">
        <v>396</v>
      </c>
      <c r="B870" s="598"/>
      <c r="C870" s="598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</row>
    <row r="871" spans="1:15" ht="22.5">
      <c r="A871" s="86" t="s">
        <v>397</v>
      </c>
      <c r="B871" s="707" t="s">
        <v>398</v>
      </c>
      <c r="C871" s="708"/>
      <c r="D871" s="708"/>
      <c r="E871" s="709"/>
      <c r="F871" s="87" t="s">
        <v>399</v>
      </c>
      <c r="G871" s="87" t="s">
        <v>400</v>
      </c>
      <c r="H871" s="682" t="s">
        <v>401</v>
      </c>
      <c r="I871" s="683"/>
      <c r="J871" s="86" t="s">
        <v>402</v>
      </c>
      <c r="K871" s="86" t="s">
        <v>403</v>
      </c>
      <c r="L871" s="86" t="s">
        <v>340</v>
      </c>
      <c r="M871" s="710" t="s">
        <v>404</v>
      </c>
      <c r="N871" s="710"/>
      <c r="O871" s="86" t="s">
        <v>43</v>
      </c>
    </row>
    <row r="872" spans="1:15" ht="22.5" customHeight="1">
      <c r="A872" s="311">
        <v>1</v>
      </c>
      <c r="B872" s="746" t="s">
        <v>161</v>
      </c>
      <c r="C872" s="747"/>
      <c r="D872" s="747"/>
      <c r="E872" s="748"/>
      <c r="F872" s="210" t="s">
        <v>20</v>
      </c>
      <c r="G872" s="212">
        <v>25</v>
      </c>
      <c r="H872" s="703"/>
      <c r="I872" s="704"/>
      <c r="J872" s="210" t="s">
        <v>25</v>
      </c>
      <c r="K872" s="210" t="s">
        <v>27</v>
      </c>
      <c r="L872" s="209" t="s">
        <v>312</v>
      </c>
      <c r="M872" s="705" t="s">
        <v>344</v>
      </c>
      <c r="N872" s="706"/>
      <c r="O872" s="212">
        <v>6</v>
      </c>
    </row>
    <row r="873" spans="1:15">
      <c r="A873" s="90"/>
      <c r="B873" s="90"/>
      <c r="C873" s="90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224">
        <f>SUM(O872:O872)</f>
        <v>6</v>
      </c>
    </row>
    <row r="874" spans="1:15">
      <c r="A874" s="619" t="s">
        <v>405</v>
      </c>
      <c r="B874" s="619"/>
      <c r="C874" s="619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</row>
    <row r="875" spans="1:15" ht="22.5">
      <c r="A875" s="682" t="s">
        <v>406</v>
      </c>
      <c r="B875" s="683"/>
      <c r="C875" s="682" t="s">
        <v>29</v>
      </c>
      <c r="D875" s="688"/>
      <c r="E875" s="688" t="s">
        <v>30</v>
      </c>
      <c r="F875" s="683"/>
      <c r="G875" s="682" t="s">
        <v>407</v>
      </c>
      <c r="H875" s="683"/>
      <c r="I875" s="163" t="s">
        <v>31</v>
      </c>
      <c r="J875" s="682" t="s">
        <v>32</v>
      </c>
      <c r="K875" s="683"/>
      <c r="L875" s="87" t="s">
        <v>408</v>
      </c>
      <c r="M875" s="92"/>
      <c r="N875" s="36"/>
      <c r="O875" s="36"/>
    </row>
    <row r="876" spans="1:15" ht="25.5" customHeight="1">
      <c r="A876" s="617" t="s">
        <v>409</v>
      </c>
      <c r="B876" s="618"/>
      <c r="C876" s="615" t="s">
        <v>544</v>
      </c>
      <c r="D876" s="616"/>
      <c r="E876" s="615" t="s">
        <v>544</v>
      </c>
      <c r="F876" s="616"/>
      <c r="G876" s="615" t="s">
        <v>426</v>
      </c>
      <c r="H876" s="616"/>
      <c r="I876" s="428" t="s">
        <v>544</v>
      </c>
      <c r="J876" s="615" t="s">
        <v>544</v>
      </c>
      <c r="K876" s="616"/>
      <c r="L876" s="424">
        <v>14</v>
      </c>
      <c r="M876" s="36"/>
      <c r="N876" s="36"/>
      <c r="O876" s="36"/>
    </row>
    <row r="877" spans="1:15" ht="25.5" customHeight="1">
      <c r="A877" s="613" t="s">
        <v>411</v>
      </c>
      <c r="B877" s="614"/>
      <c r="C877" s="615" t="s">
        <v>445</v>
      </c>
      <c r="D877" s="616"/>
      <c r="E877" s="615"/>
      <c r="F877" s="616"/>
      <c r="G877" s="615"/>
      <c r="H877" s="616"/>
      <c r="I877" s="428" t="s">
        <v>445</v>
      </c>
      <c r="J877" s="615"/>
      <c r="K877" s="616"/>
      <c r="L877" s="425">
        <v>4</v>
      </c>
      <c r="M877" s="36"/>
      <c r="N877" s="36"/>
      <c r="O877" s="36"/>
    </row>
    <row r="878" spans="1:15" ht="25.5" customHeight="1">
      <c r="A878" s="617" t="s">
        <v>412</v>
      </c>
      <c r="B878" s="618"/>
      <c r="C878" s="615"/>
      <c r="D878" s="616"/>
      <c r="E878" s="615"/>
      <c r="F878" s="616"/>
      <c r="G878" s="615" t="s">
        <v>431</v>
      </c>
      <c r="H878" s="616"/>
      <c r="I878" s="428"/>
      <c r="J878" s="615" t="s">
        <v>431</v>
      </c>
      <c r="K878" s="616"/>
      <c r="L878" s="424">
        <v>4</v>
      </c>
      <c r="M878" s="36"/>
      <c r="N878" s="36"/>
      <c r="O878" s="36"/>
    </row>
    <row r="879" spans="1:15" ht="25.5" customHeight="1">
      <c r="A879" s="626" t="s">
        <v>413</v>
      </c>
      <c r="B879" s="627"/>
      <c r="C879" s="615" t="s">
        <v>454</v>
      </c>
      <c r="D879" s="616"/>
      <c r="E879" s="615"/>
      <c r="F879" s="616"/>
      <c r="G879" s="615"/>
      <c r="H879" s="616"/>
      <c r="I879" s="428"/>
      <c r="J879" s="615" t="s">
        <v>425</v>
      </c>
      <c r="K879" s="616"/>
      <c r="L879" s="424">
        <v>4</v>
      </c>
      <c r="M879" s="36"/>
      <c r="N879" s="36"/>
      <c r="O879" s="36"/>
    </row>
    <row r="880" spans="1:15" ht="25.5" customHeight="1">
      <c r="A880" s="626" t="s">
        <v>415</v>
      </c>
      <c r="B880" s="627"/>
      <c r="C880" s="615" t="s">
        <v>469</v>
      </c>
      <c r="D880" s="616"/>
      <c r="E880" s="615" t="s">
        <v>470</v>
      </c>
      <c r="F880" s="616"/>
      <c r="G880" s="615" t="s">
        <v>446</v>
      </c>
      <c r="H880" s="616"/>
      <c r="I880" s="428" t="s">
        <v>469</v>
      </c>
      <c r="J880" s="615" t="s">
        <v>469</v>
      </c>
      <c r="K880" s="616"/>
      <c r="L880" s="424">
        <v>8</v>
      </c>
      <c r="M880" s="36"/>
      <c r="N880" s="36"/>
      <c r="O880" s="36"/>
    </row>
    <row r="881" spans="1:15">
      <c r="A881" s="621"/>
      <c r="B881" s="621"/>
      <c r="C881" s="621"/>
      <c r="D881" s="94"/>
      <c r="E881" s="94"/>
      <c r="F881" s="94"/>
      <c r="G881" s="94"/>
      <c r="H881" s="94"/>
      <c r="I881" s="94"/>
      <c r="J881" s="94"/>
      <c r="K881" s="94"/>
      <c r="L881" s="225">
        <f>SUM(L876:L880)</f>
        <v>34</v>
      </c>
      <c r="M881" s="36"/>
      <c r="N881" s="36"/>
      <c r="O881" s="36"/>
    </row>
    <row r="882" spans="1:15">
      <c r="A882" s="95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36"/>
      <c r="N882" s="36"/>
      <c r="O882" s="36"/>
    </row>
    <row r="883" spans="1:15">
      <c r="A883" s="96"/>
      <c r="B883" s="97"/>
      <c r="C883" s="94"/>
      <c r="D883" s="94"/>
      <c r="E883" s="94"/>
      <c r="F883" s="94"/>
      <c r="G883" s="94"/>
      <c r="H883" s="622" t="s">
        <v>416</v>
      </c>
      <c r="I883" s="623"/>
      <c r="J883" s="624"/>
      <c r="K883" s="98"/>
      <c r="L883" s="53">
        <f>O873</f>
        <v>6</v>
      </c>
      <c r="M883" s="36"/>
      <c r="N883" s="36"/>
      <c r="O883" s="36"/>
    </row>
    <row r="884" spans="1:15">
      <c r="A884" s="95"/>
      <c r="B884" s="99"/>
      <c r="C884" s="94"/>
      <c r="D884" s="94"/>
      <c r="E884" s="94"/>
      <c r="F884" s="94"/>
      <c r="G884" s="94"/>
      <c r="H884" s="622" t="s">
        <v>417</v>
      </c>
      <c r="I884" s="623"/>
      <c r="J884" s="624"/>
      <c r="K884" s="98"/>
      <c r="L884" s="53">
        <f>L881</f>
        <v>34</v>
      </c>
      <c r="M884" s="36"/>
      <c r="N884" s="36"/>
      <c r="O884" s="36"/>
    </row>
    <row r="885" spans="1:15">
      <c r="A885" s="95"/>
      <c r="B885" s="99"/>
      <c r="C885" s="94"/>
      <c r="D885" s="94"/>
      <c r="E885" s="94"/>
      <c r="F885" s="94"/>
      <c r="G885" s="94"/>
      <c r="H885" s="625" t="s">
        <v>418</v>
      </c>
      <c r="I885" s="625"/>
      <c r="J885" s="625"/>
      <c r="K885" s="100"/>
      <c r="L885" s="225">
        <f>SUM(L883:L884)</f>
        <v>40</v>
      </c>
      <c r="M885" s="36"/>
      <c r="N885" s="36"/>
      <c r="O885" s="36"/>
    </row>
    <row r="886" spans="1:15">
      <c r="A886" s="95"/>
      <c r="B886" s="99"/>
      <c r="C886" s="94"/>
      <c r="D886" s="94"/>
      <c r="E886" s="94"/>
      <c r="F886" s="94"/>
      <c r="G886" s="94"/>
      <c r="H886" s="101"/>
      <c r="I886" s="101"/>
      <c r="J886" s="101"/>
      <c r="K886" s="101"/>
      <c r="L886" s="92"/>
      <c r="M886" s="36"/>
      <c r="N886" s="36"/>
      <c r="O886" s="36"/>
    </row>
    <row r="887" spans="1:15">
      <c r="A887" s="95"/>
      <c r="B887" s="99"/>
      <c r="C887" s="94"/>
      <c r="D887" s="94"/>
      <c r="E887" s="94"/>
      <c r="F887" s="94"/>
      <c r="G887" s="94"/>
      <c r="H887" s="101"/>
      <c r="I887" s="101"/>
      <c r="J887" s="101"/>
      <c r="K887" s="101"/>
      <c r="L887" s="102"/>
      <c r="M887" s="36"/>
      <c r="N887" s="36"/>
      <c r="O887" s="36"/>
    </row>
    <row r="888" spans="1:15">
      <c r="A888" s="95"/>
      <c r="B888" s="99"/>
      <c r="C888" s="94"/>
      <c r="D888" s="94"/>
      <c r="E888" s="94"/>
      <c r="F888" s="94"/>
      <c r="G888" s="94"/>
      <c r="H888" s="101"/>
      <c r="I888" s="101"/>
      <c r="J888" s="101"/>
      <c r="K888" s="101"/>
      <c r="L888" s="102"/>
      <c r="M888" s="36"/>
      <c r="N888" s="36"/>
      <c r="O888" s="36"/>
    </row>
    <row r="889" spans="1:15">
      <c r="A889" s="95"/>
      <c r="B889" s="99"/>
      <c r="C889" s="94"/>
      <c r="D889" s="94"/>
      <c r="E889" s="94"/>
      <c r="F889" s="94"/>
      <c r="G889" s="94"/>
      <c r="H889" s="101"/>
      <c r="I889" s="101"/>
      <c r="J889" s="101"/>
      <c r="K889" s="101"/>
      <c r="L889" s="102"/>
      <c r="M889" s="36"/>
      <c r="N889" s="36"/>
      <c r="O889" s="36"/>
    </row>
    <row r="890" spans="1:15">
      <c r="A890" s="95"/>
      <c r="B890" s="99"/>
      <c r="C890" s="94"/>
      <c r="D890" s="94"/>
      <c r="E890" s="94"/>
      <c r="F890" s="94"/>
      <c r="G890" s="94"/>
      <c r="H890" s="101"/>
      <c r="I890" s="101"/>
      <c r="J890" s="101"/>
      <c r="K890" s="101"/>
      <c r="L890" s="102"/>
      <c r="M890" s="36"/>
      <c r="N890" s="36"/>
      <c r="O890" s="36"/>
    </row>
    <row r="891" spans="1:15" ht="24" customHeight="1">
      <c r="A891" s="550" t="s">
        <v>419</v>
      </c>
      <c r="B891" s="550"/>
      <c r="C891" s="550"/>
      <c r="D891" s="103"/>
      <c r="E891" s="103"/>
      <c r="F891" s="104"/>
      <c r="G891" s="104"/>
      <c r="H891" s="104"/>
      <c r="I891" s="104"/>
      <c r="J891" s="550"/>
      <c r="K891" s="550"/>
      <c r="L891" s="550"/>
      <c r="M891" s="550"/>
      <c r="N891" s="103"/>
      <c r="O891" s="104"/>
    </row>
    <row r="892" spans="1:15" s="2" customFormat="1" ht="12" customHeight="1">
      <c r="A892" s="443"/>
      <c r="B892" s="443"/>
      <c r="C892" s="443"/>
      <c r="D892" s="443"/>
      <c r="E892" s="443"/>
      <c r="F892" s="104"/>
      <c r="G892" s="104"/>
      <c r="H892" s="104"/>
      <c r="I892" s="104"/>
      <c r="J892" s="443"/>
      <c r="K892" s="443"/>
      <c r="L892" s="443"/>
      <c r="M892" s="443"/>
      <c r="N892" s="443"/>
      <c r="O892" s="104"/>
    </row>
    <row r="893" spans="1:15" ht="10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s="2" customFormat="1" ht="10.5" customHeight="1"/>
    <row r="895" spans="1:15" ht="12" customHeight="1">
      <c r="A895" s="720" t="s">
        <v>363</v>
      </c>
      <c r="B895" s="720"/>
      <c r="C895" s="720"/>
      <c r="D895" s="720"/>
      <c r="E895" s="720"/>
      <c r="F895" s="720"/>
      <c r="G895" s="720"/>
      <c r="H895" s="36"/>
      <c r="I895" s="36"/>
      <c r="J895" s="36"/>
      <c r="K895" s="36"/>
      <c r="L895" s="36"/>
      <c r="M895" s="36"/>
      <c r="N895" s="36"/>
      <c r="O895" s="36"/>
    </row>
    <row r="896" spans="1:15" ht="12" customHeight="1">
      <c r="A896" s="720" t="s">
        <v>364</v>
      </c>
      <c r="B896" s="720"/>
      <c r="C896" s="721"/>
      <c r="D896" s="721"/>
      <c r="E896" s="721"/>
      <c r="F896" s="721"/>
      <c r="G896" s="74"/>
      <c r="H896" s="36"/>
      <c r="I896" s="36"/>
      <c r="J896" s="36"/>
      <c r="K896" s="36"/>
      <c r="L896" s="36"/>
      <c r="M896" s="36"/>
      <c r="N896" s="36"/>
      <c r="O896" s="36"/>
    </row>
    <row r="897" spans="1:15" ht="18.75">
      <c r="A897" s="566" t="s">
        <v>365</v>
      </c>
      <c r="B897" s="566"/>
      <c r="C897" s="566"/>
      <c r="D897" s="566"/>
      <c r="E897" s="566"/>
      <c r="F897" s="566"/>
      <c r="G897" s="566"/>
      <c r="H897" s="566"/>
      <c r="I897" s="566"/>
      <c r="J897" s="566"/>
      <c r="K897" s="566"/>
      <c r="L897" s="566"/>
      <c r="M897" s="566"/>
      <c r="N897" s="566"/>
      <c r="O897" s="566"/>
    </row>
    <row r="898" spans="1:15" ht="18.75">
      <c r="A898" s="566" t="s">
        <v>366</v>
      </c>
      <c r="B898" s="566"/>
      <c r="C898" s="566"/>
      <c r="D898" s="566"/>
      <c r="E898" s="566"/>
      <c r="F898" s="566"/>
      <c r="G898" s="566"/>
      <c r="H898" s="566"/>
      <c r="I898" s="566"/>
      <c r="J898" s="566"/>
      <c r="K898" s="566"/>
      <c r="L898" s="566"/>
      <c r="M898" s="566"/>
      <c r="N898" s="566"/>
      <c r="O898" s="566"/>
    </row>
    <row r="899" spans="1:15">
      <c r="A899" s="108" t="s">
        <v>367</v>
      </c>
      <c r="B899" s="108"/>
      <c r="C899" s="108" t="s">
        <v>368</v>
      </c>
      <c r="D899" s="108"/>
      <c r="E899" s="108"/>
      <c r="F899" s="108"/>
      <c r="G899" s="108"/>
      <c r="H899" s="108" t="s">
        <v>369</v>
      </c>
      <c r="I899" s="690" t="s">
        <v>370</v>
      </c>
      <c r="J899" s="690"/>
      <c r="K899" s="690"/>
      <c r="L899" s="690" t="s">
        <v>368</v>
      </c>
      <c r="M899" s="690"/>
      <c r="N899" s="690"/>
      <c r="O899" s="691"/>
    </row>
    <row r="900" spans="1:15">
      <c r="A900" s="109" t="s">
        <v>371</v>
      </c>
      <c r="B900" s="110"/>
      <c r="C900" s="690" t="s">
        <v>304</v>
      </c>
      <c r="D900" s="690"/>
      <c r="E900" s="690"/>
      <c r="F900" s="690"/>
      <c r="G900" s="690"/>
      <c r="H900" s="108"/>
      <c r="I900" s="108" t="s">
        <v>372</v>
      </c>
      <c r="J900" s="108"/>
      <c r="K900" s="108"/>
      <c r="L900" s="690" t="s">
        <v>301</v>
      </c>
      <c r="M900" s="690"/>
      <c r="N900" s="690"/>
      <c r="O900" s="111"/>
    </row>
    <row r="901" spans="1:15">
      <c r="A901" s="737" t="s">
        <v>373</v>
      </c>
      <c r="B901" s="690"/>
      <c r="C901" s="690"/>
      <c r="D901" s="690"/>
      <c r="E901" s="690"/>
      <c r="F901" s="690"/>
      <c r="G901" s="690"/>
      <c r="H901" s="116"/>
      <c r="I901" s="738" t="s">
        <v>471</v>
      </c>
      <c r="J901" s="738"/>
      <c r="K901" s="738"/>
      <c r="L901" s="738"/>
      <c r="M901" s="116"/>
      <c r="N901" s="116"/>
      <c r="O901" s="117"/>
    </row>
    <row r="902" spans="1:15">
      <c r="A902" s="560" t="s">
        <v>374</v>
      </c>
      <c r="B902" s="562"/>
      <c r="C902" s="81" t="s">
        <v>375</v>
      </c>
      <c r="D902" s="75"/>
      <c r="E902" s="75"/>
      <c r="F902" s="75"/>
      <c r="G902" s="75"/>
      <c r="H902" s="75"/>
      <c r="I902" s="169" t="s">
        <v>376</v>
      </c>
      <c r="J902" s="82" t="s">
        <v>377</v>
      </c>
      <c r="K902" s="118"/>
      <c r="L902" s="111"/>
      <c r="M902" s="55" t="s">
        <v>378</v>
      </c>
      <c r="N902" s="55"/>
      <c r="O902" s="120"/>
    </row>
    <row r="903" spans="1:15">
      <c r="A903" s="242" t="s">
        <v>379</v>
      </c>
      <c r="B903" s="628" t="s">
        <v>29</v>
      </c>
      <c r="C903" s="629"/>
      <c r="D903" s="628" t="s">
        <v>30</v>
      </c>
      <c r="E903" s="630"/>
      <c r="F903" s="629"/>
      <c r="G903" s="628" t="s">
        <v>380</v>
      </c>
      <c r="H903" s="629"/>
      <c r="I903" s="629"/>
      <c r="J903" s="243"/>
      <c r="K903" s="628" t="s">
        <v>32</v>
      </c>
      <c r="L903" s="629"/>
      <c r="M903" s="36"/>
      <c r="N903" s="36"/>
      <c r="O903" s="36"/>
    </row>
    <row r="904" spans="1:15">
      <c r="A904" s="84" t="s">
        <v>381</v>
      </c>
      <c r="B904" s="567"/>
      <c r="C904" s="568"/>
      <c r="D904" s="574"/>
      <c r="E904" s="578"/>
      <c r="F904" s="575"/>
      <c r="G904" s="574"/>
      <c r="H904" s="575"/>
      <c r="I904" s="575"/>
      <c r="J904" s="176"/>
      <c r="K904" s="574"/>
      <c r="L904" s="575"/>
      <c r="M904" s="36"/>
      <c r="N904" s="36"/>
      <c r="O904" s="36"/>
    </row>
    <row r="905" spans="1:15">
      <c r="A905" s="85" t="s">
        <v>383</v>
      </c>
      <c r="B905" s="638"/>
      <c r="C905" s="639"/>
      <c r="D905" s="633"/>
      <c r="E905" s="634"/>
      <c r="F905" s="635"/>
      <c r="G905" s="633"/>
      <c r="H905" s="635"/>
      <c r="I905" s="635"/>
      <c r="J905" s="122"/>
      <c r="K905" s="633"/>
      <c r="L905" s="635"/>
      <c r="M905" s="36"/>
      <c r="N905" s="36"/>
      <c r="O905" s="36"/>
    </row>
    <row r="906" spans="1:15">
      <c r="A906" s="85" t="s">
        <v>384</v>
      </c>
      <c r="B906" s="638"/>
      <c r="C906" s="639"/>
      <c r="D906" s="633"/>
      <c r="E906" s="634"/>
      <c r="F906" s="635"/>
      <c r="G906" s="633"/>
      <c r="H906" s="635"/>
      <c r="I906" s="635"/>
      <c r="J906" s="122"/>
      <c r="K906" s="916" t="s">
        <v>472</v>
      </c>
      <c r="L906" s="917"/>
      <c r="M906" s="36"/>
      <c r="N906" s="36"/>
      <c r="O906" s="36"/>
    </row>
    <row r="907" spans="1:15">
      <c r="A907" s="85" t="s">
        <v>386</v>
      </c>
      <c r="B907" s="638"/>
      <c r="C907" s="639"/>
      <c r="D907" s="633"/>
      <c r="E907" s="634"/>
      <c r="F907" s="635"/>
      <c r="G907" s="633"/>
      <c r="H907" s="635"/>
      <c r="I907" s="635"/>
      <c r="J907" s="122"/>
      <c r="K907" s="916" t="s">
        <v>472</v>
      </c>
      <c r="L907" s="917"/>
      <c r="M907" s="36"/>
      <c r="N907" s="36"/>
      <c r="O907" s="36"/>
    </row>
    <row r="908" spans="1:15">
      <c r="A908" s="85" t="s">
        <v>387</v>
      </c>
      <c r="B908" s="918" t="s">
        <v>472</v>
      </c>
      <c r="C908" s="919"/>
      <c r="D908" s="916" t="s">
        <v>472</v>
      </c>
      <c r="E908" s="920"/>
      <c r="F908" s="917"/>
      <c r="G908" s="673"/>
      <c r="H908" s="674"/>
      <c r="I908" s="674"/>
      <c r="J908" s="122"/>
      <c r="K908" s="633"/>
      <c r="L908" s="635"/>
      <c r="M908" s="36"/>
      <c r="N908" s="36"/>
      <c r="O908" s="36"/>
    </row>
    <row r="909" spans="1:15">
      <c r="A909" s="85" t="s">
        <v>388</v>
      </c>
      <c r="B909" s="918" t="s">
        <v>472</v>
      </c>
      <c r="C909" s="919"/>
      <c r="D909" s="916" t="s">
        <v>472</v>
      </c>
      <c r="E909" s="920"/>
      <c r="F909" s="917"/>
      <c r="G909" s="673"/>
      <c r="H909" s="674"/>
      <c r="I909" s="674"/>
      <c r="J909" s="122"/>
      <c r="K909" s="633"/>
      <c r="L909" s="635"/>
      <c r="M909" s="36"/>
      <c r="N909" s="36"/>
      <c r="O909" s="36"/>
    </row>
    <row r="910" spans="1:15">
      <c r="A910" s="85" t="s">
        <v>389</v>
      </c>
      <c r="B910" s="633"/>
      <c r="C910" s="635"/>
      <c r="D910" s="633"/>
      <c r="E910" s="634"/>
      <c r="F910" s="635"/>
      <c r="G910" s="633"/>
      <c r="H910" s="635"/>
      <c r="I910" s="635"/>
      <c r="J910" s="122"/>
      <c r="K910" s="633"/>
      <c r="L910" s="635"/>
      <c r="M910" s="36"/>
      <c r="N910" s="36"/>
      <c r="O910" s="36"/>
    </row>
    <row r="911" spans="1:15">
      <c r="A911" s="85" t="s">
        <v>390</v>
      </c>
      <c r="B911" s="574"/>
      <c r="C911" s="575"/>
      <c r="D911" s="574"/>
      <c r="E911" s="578"/>
      <c r="F911" s="575"/>
      <c r="G911" s="574"/>
      <c r="H911" s="575"/>
      <c r="I911" s="575"/>
      <c r="J911" s="176"/>
      <c r="K911" s="574"/>
      <c r="L911" s="575"/>
      <c r="M911" s="36"/>
      <c r="N911" s="36"/>
      <c r="O911" s="36"/>
    </row>
    <row r="912" spans="1:15">
      <c r="A912" s="85" t="s">
        <v>391</v>
      </c>
      <c r="B912" s="574"/>
      <c r="C912" s="575"/>
      <c r="D912" s="574"/>
      <c r="E912" s="578"/>
      <c r="F912" s="575"/>
      <c r="G912" s="574"/>
      <c r="H912" s="575"/>
      <c r="I912" s="575"/>
      <c r="J912" s="176"/>
      <c r="K912" s="574"/>
      <c r="L912" s="575"/>
      <c r="M912" s="36"/>
      <c r="N912" s="36"/>
      <c r="O912" s="36"/>
    </row>
    <row r="913" spans="1:15">
      <c r="A913" s="85" t="s">
        <v>392</v>
      </c>
      <c r="B913" s="591"/>
      <c r="C913" s="592"/>
      <c r="D913" s="574"/>
      <c r="E913" s="578"/>
      <c r="F913" s="575"/>
      <c r="G913" s="574"/>
      <c r="H913" s="575"/>
      <c r="I913" s="575"/>
      <c r="J913" s="176"/>
      <c r="K913" s="574"/>
      <c r="L913" s="575"/>
      <c r="M913" s="36"/>
      <c r="N913" s="36"/>
      <c r="O913" s="36"/>
    </row>
    <row r="914" spans="1:15">
      <c r="A914" s="85" t="s">
        <v>393</v>
      </c>
      <c r="B914" s="591"/>
      <c r="C914" s="592"/>
      <c r="D914" s="574"/>
      <c r="E914" s="578"/>
      <c r="F914" s="575"/>
      <c r="G914" s="574"/>
      <c r="H914" s="575"/>
      <c r="I914" s="575"/>
      <c r="J914" s="176"/>
      <c r="K914" s="574"/>
      <c r="L914" s="575"/>
      <c r="M914" s="36"/>
      <c r="N914" s="36"/>
      <c r="O914" s="36"/>
    </row>
    <row r="915" spans="1:15">
      <c r="A915" s="85" t="s">
        <v>394</v>
      </c>
      <c r="B915" s="591"/>
      <c r="C915" s="592"/>
      <c r="D915" s="574"/>
      <c r="E915" s="578"/>
      <c r="F915" s="575"/>
      <c r="G915" s="574"/>
      <c r="H915" s="575"/>
      <c r="I915" s="575"/>
      <c r="J915" s="176"/>
      <c r="K915" s="574"/>
      <c r="L915" s="575"/>
      <c r="M915" s="36"/>
      <c r="N915" s="36"/>
      <c r="O915" s="36"/>
    </row>
    <row r="916" spans="1:15">
      <c r="A916" s="85" t="s">
        <v>395</v>
      </c>
      <c r="B916" s="608"/>
      <c r="C916" s="609"/>
      <c r="D916" s="610"/>
      <c r="E916" s="611"/>
      <c r="F916" s="612"/>
      <c r="G916" s="610"/>
      <c r="H916" s="612"/>
      <c r="I916" s="612"/>
      <c r="J916" s="177"/>
      <c r="K916" s="610"/>
      <c r="L916" s="612"/>
      <c r="M916" s="36"/>
      <c r="N916" s="36"/>
      <c r="O916" s="36"/>
    </row>
    <row r="917" spans="1:15">
      <c r="A917" s="561" t="s">
        <v>396</v>
      </c>
      <c r="B917" s="598"/>
      <c r="C917" s="598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</row>
    <row r="918" spans="1:15" ht="22.5">
      <c r="A918" s="86" t="s">
        <v>397</v>
      </c>
      <c r="B918" s="707" t="s">
        <v>398</v>
      </c>
      <c r="C918" s="708"/>
      <c r="D918" s="708"/>
      <c r="E918" s="709"/>
      <c r="F918" s="87" t="s">
        <v>399</v>
      </c>
      <c r="G918" s="87" t="s">
        <v>400</v>
      </c>
      <c r="H918" s="682" t="s">
        <v>401</v>
      </c>
      <c r="I918" s="683"/>
      <c r="J918" s="86" t="s">
        <v>402</v>
      </c>
      <c r="K918" s="86" t="s">
        <v>403</v>
      </c>
      <c r="L918" s="86" t="s">
        <v>340</v>
      </c>
      <c r="M918" s="710" t="s">
        <v>404</v>
      </c>
      <c r="N918" s="710"/>
      <c r="O918" s="86" t="s">
        <v>43</v>
      </c>
    </row>
    <row r="919" spans="1:15" ht="22.5" customHeight="1">
      <c r="A919" s="432">
        <v>1</v>
      </c>
      <c r="B919" s="626" t="s">
        <v>154</v>
      </c>
      <c r="C919" s="702"/>
      <c r="D919" s="702"/>
      <c r="E919" s="627"/>
      <c r="F919" s="210" t="s">
        <v>16</v>
      </c>
      <c r="G919" s="212">
        <v>14</v>
      </c>
      <c r="H919" s="703"/>
      <c r="I919" s="704"/>
      <c r="J919" s="210" t="s">
        <v>22</v>
      </c>
      <c r="K919" s="210" t="s">
        <v>27</v>
      </c>
      <c r="L919" s="210" t="s">
        <v>312</v>
      </c>
      <c r="M919" s="705" t="s">
        <v>344</v>
      </c>
      <c r="N919" s="706"/>
      <c r="O919" s="209">
        <v>6</v>
      </c>
    </row>
    <row r="920" spans="1:15" ht="15.75">
      <c r="A920" s="90"/>
      <c r="B920" s="90"/>
      <c r="C920" s="90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228">
        <f>SUM(O919:O919)</f>
        <v>6</v>
      </c>
    </row>
    <row r="921" spans="1:15">
      <c r="A921" s="619" t="s">
        <v>405</v>
      </c>
      <c r="B921" s="619"/>
      <c r="C921" s="619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</row>
    <row r="922" spans="1:15" ht="22.5">
      <c r="A922" s="682" t="s">
        <v>406</v>
      </c>
      <c r="B922" s="683"/>
      <c r="C922" s="682" t="s">
        <v>29</v>
      </c>
      <c r="D922" s="688"/>
      <c r="E922" s="688" t="s">
        <v>30</v>
      </c>
      <c r="F922" s="683"/>
      <c r="G922" s="682" t="s">
        <v>407</v>
      </c>
      <c r="H922" s="683"/>
      <c r="I922" s="163" t="s">
        <v>31</v>
      </c>
      <c r="J922" s="682" t="s">
        <v>32</v>
      </c>
      <c r="K922" s="683"/>
      <c r="L922" s="87" t="s">
        <v>408</v>
      </c>
      <c r="M922" s="92"/>
      <c r="N922" s="36"/>
      <c r="O922" s="36"/>
    </row>
    <row r="923" spans="1:15" ht="27" customHeight="1">
      <c r="A923" s="617" t="s">
        <v>409</v>
      </c>
      <c r="B923" s="618"/>
      <c r="C923" s="615" t="s">
        <v>453</v>
      </c>
      <c r="D923" s="616"/>
      <c r="E923" s="615" t="s">
        <v>453</v>
      </c>
      <c r="F923" s="616"/>
      <c r="G923" s="615" t="s">
        <v>548</v>
      </c>
      <c r="H923" s="616"/>
      <c r="I923" s="428" t="s">
        <v>548</v>
      </c>
      <c r="J923" s="615" t="s">
        <v>424</v>
      </c>
      <c r="K923" s="616"/>
      <c r="L923" s="424">
        <v>22</v>
      </c>
      <c r="M923" s="36"/>
      <c r="N923" s="36"/>
      <c r="O923" s="36"/>
    </row>
    <row r="924" spans="1:15" ht="27" customHeight="1">
      <c r="A924" s="613" t="s">
        <v>411</v>
      </c>
      <c r="B924" s="614"/>
      <c r="C924" s="615"/>
      <c r="D924" s="616"/>
      <c r="E924" s="615"/>
      <c r="F924" s="616"/>
      <c r="G924" s="615"/>
      <c r="H924" s="616"/>
      <c r="I924" s="166"/>
      <c r="J924" s="615"/>
      <c r="K924" s="616"/>
      <c r="L924" s="410"/>
      <c r="M924" s="36"/>
      <c r="N924" s="36"/>
      <c r="O924" s="36"/>
    </row>
    <row r="925" spans="1:15" ht="27" customHeight="1">
      <c r="A925" s="617" t="s">
        <v>412</v>
      </c>
      <c r="B925" s="618"/>
      <c r="C925" s="615"/>
      <c r="D925" s="616"/>
      <c r="E925" s="615"/>
      <c r="F925" s="616"/>
      <c r="G925" s="615"/>
      <c r="H925" s="616"/>
      <c r="I925" s="166"/>
      <c r="J925" s="615" t="s">
        <v>423</v>
      </c>
      <c r="K925" s="616"/>
      <c r="L925" s="424">
        <v>2</v>
      </c>
      <c r="M925" s="36"/>
      <c r="N925" s="36"/>
      <c r="O925" s="36"/>
    </row>
    <row r="926" spans="1:15" ht="27" customHeight="1">
      <c r="A926" s="626" t="s">
        <v>413</v>
      </c>
      <c r="B926" s="627"/>
      <c r="C926" s="615"/>
      <c r="D926" s="616"/>
      <c r="E926" s="615" t="s">
        <v>445</v>
      </c>
      <c r="F926" s="616"/>
      <c r="G926" s="615"/>
      <c r="H926" s="616"/>
      <c r="I926" s="428"/>
      <c r="J926" s="615" t="s">
        <v>425</v>
      </c>
      <c r="K926" s="616"/>
      <c r="L926" s="424">
        <v>4</v>
      </c>
      <c r="M926" s="36"/>
      <c r="N926" s="36"/>
      <c r="O926" s="36"/>
    </row>
    <row r="927" spans="1:15" ht="27" customHeight="1">
      <c r="A927" s="626" t="s">
        <v>415</v>
      </c>
      <c r="B927" s="627"/>
      <c r="C927" s="615" t="s">
        <v>425</v>
      </c>
      <c r="D927" s="616"/>
      <c r="E927" s="615"/>
      <c r="F927" s="616"/>
      <c r="G927" s="615" t="s">
        <v>445</v>
      </c>
      <c r="H927" s="616"/>
      <c r="I927" s="166" t="s">
        <v>425</v>
      </c>
      <c r="J927" s="615"/>
      <c r="K927" s="616"/>
      <c r="L927" s="424">
        <v>6</v>
      </c>
      <c r="M927" s="36"/>
      <c r="N927" s="36"/>
      <c r="O927" s="36"/>
    </row>
    <row r="928" spans="1:15">
      <c r="A928" s="621"/>
      <c r="B928" s="621"/>
      <c r="C928" s="621"/>
      <c r="D928" s="94"/>
      <c r="E928" s="94"/>
      <c r="F928" s="94"/>
      <c r="G928" s="94"/>
      <c r="H928" s="94"/>
      <c r="I928" s="94"/>
      <c r="J928" s="94"/>
      <c r="K928" s="94"/>
      <c r="L928" s="225">
        <f>SUM(L923:L927)</f>
        <v>34</v>
      </c>
      <c r="M928" s="36"/>
      <c r="N928" s="36"/>
      <c r="O928" s="36"/>
    </row>
    <row r="929" spans="1:15">
      <c r="A929" s="95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36"/>
      <c r="N929" s="36"/>
      <c r="O929" s="36"/>
    </row>
    <row r="930" spans="1:15">
      <c r="A930" s="96"/>
      <c r="B930" s="97"/>
      <c r="C930" s="94"/>
      <c r="D930" s="94"/>
      <c r="E930" s="94"/>
      <c r="F930" s="94"/>
      <c r="G930" s="94"/>
      <c r="H930" s="622" t="s">
        <v>416</v>
      </c>
      <c r="I930" s="623"/>
      <c r="J930" s="624"/>
      <c r="K930" s="98"/>
      <c r="L930" s="53">
        <f>O920</f>
        <v>6</v>
      </c>
      <c r="M930" s="36"/>
      <c r="N930" s="36"/>
      <c r="O930" s="36"/>
    </row>
    <row r="931" spans="1:15">
      <c r="A931" s="95"/>
      <c r="B931" s="99"/>
      <c r="C931" s="94"/>
      <c r="D931" s="94"/>
      <c r="E931" s="94"/>
      <c r="F931" s="94"/>
      <c r="G931" s="94"/>
      <c r="H931" s="622" t="s">
        <v>417</v>
      </c>
      <c r="I931" s="623"/>
      <c r="J931" s="624"/>
      <c r="K931" s="98"/>
      <c r="L931" s="53">
        <f>L928</f>
        <v>34</v>
      </c>
      <c r="M931" s="36"/>
      <c r="N931" s="36"/>
      <c r="O931" s="36"/>
    </row>
    <row r="932" spans="1:15">
      <c r="A932" s="95"/>
      <c r="B932" s="99"/>
      <c r="C932" s="94"/>
      <c r="D932" s="94"/>
      <c r="E932" s="94"/>
      <c r="F932" s="94"/>
      <c r="G932" s="94"/>
      <c r="H932" s="625" t="s">
        <v>418</v>
      </c>
      <c r="I932" s="625"/>
      <c r="J932" s="625"/>
      <c r="K932" s="100"/>
      <c r="L932" s="225">
        <f>SUM(L930:L931)</f>
        <v>40</v>
      </c>
      <c r="M932" s="36"/>
      <c r="N932" s="36"/>
      <c r="O932" s="36"/>
    </row>
    <row r="933" spans="1:15">
      <c r="A933" s="95"/>
      <c r="B933" s="99"/>
      <c r="C933" s="94"/>
      <c r="D933" s="94"/>
      <c r="E933" s="94"/>
      <c r="F933" s="94"/>
      <c r="G933" s="94"/>
      <c r="H933" s="101"/>
      <c r="I933" s="101"/>
      <c r="J933" s="101"/>
      <c r="K933" s="101"/>
      <c r="L933" s="92"/>
      <c r="M933" s="36"/>
      <c r="N933" s="36"/>
      <c r="O933" s="36"/>
    </row>
    <row r="934" spans="1:15">
      <c r="A934" s="95"/>
      <c r="B934" s="99"/>
      <c r="C934" s="94"/>
      <c r="D934" s="94"/>
      <c r="E934" s="94"/>
      <c r="F934" s="94"/>
      <c r="G934" s="94"/>
      <c r="H934" s="101"/>
      <c r="I934" s="101"/>
      <c r="J934" s="101"/>
      <c r="K934" s="101"/>
      <c r="L934" s="92"/>
      <c r="M934" s="36"/>
      <c r="N934" s="36"/>
      <c r="O934" s="36"/>
    </row>
    <row r="935" spans="1:15">
      <c r="A935" s="95"/>
      <c r="B935" s="99"/>
      <c r="C935" s="94"/>
      <c r="D935" s="94"/>
      <c r="E935" s="94"/>
      <c r="F935" s="94"/>
      <c r="G935" s="94"/>
      <c r="H935" s="101"/>
      <c r="I935" s="101"/>
      <c r="J935" s="101"/>
      <c r="K935" s="101"/>
      <c r="L935" s="92"/>
      <c r="M935" s="36"/>
      <c r="N935" s="36"/>
      <c r="O935" s="36"/>
    </row>
    <row r="936" spans="1:15" ht="24.75" customHeight="1">
      <c r="A936" s="550" t="s">
        <v>419</v>
      </c>
      <c r="B936" s="550"/>
      <c r="C936" s="550"/>
      <c r="D936" s="103"/>
      <c r="E936" s="103"/>
      <c r="F936" s="104"/>
      <c r="G936" s="104"/>
      <c r="H936" s="104"/>
      <c r="I936" s="104"/>
      <c r="J936" s="550"/>
      <c r="K936" s="550"/>
      <c r="L936" s="550"/>
      <c r="M936" s="550"/>
      <c r="N936" s="103"/>
      <c r="O936" s="104"/>
    </row>
    <row r="937" spans="1: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1.25" customHeight="1">
      <c r="A940" s="720" t="s">
        <v>363</v>
      </c>
      <c r="B940" s="720"/>
      <c r="C940" s="720"/>
      <c r="D940" s="720"/>
      <c r="E940" s="720"/>
      <c r="F940" s="720"/>
      <c r="G940" s="720"/>
      <c r="H940" s="36"/>
      <c r="I940" s="36"/>
      <c r="J940" s="36"/>
      <c r="K940" s="36"/>
      <c r="L940" s="36"/>
      <c r="M940" s="36"/>
      <c r="N940" s="36"/>
      <c r="O940" s="36"/>
    </row>
    <row r="941" spans="1:15" ht="11.25" customHeight="1">
      <c r="A941" s="720" t="s">
        <v>364</v>
      </c>
      <c r="B941" s="720"/>
      <c r="C941" s="721"/>
      <c r="D941" s="721"/>
      <c r="E941" s="721"/>
      <c r="F941" s="721"/>
      <c r="G941" s="74"/>
      <c r="H941" s="36"/>
      <c r="I941" s="36"/>
      <c r="J941" s="36"/>
      <c r="K941" s="36"/>
      <c r="L941" s="36"/>
      <c r="M941" s="36"/>
      <c r="N941" s="36"/>
      <c r="O941" s="36"/>
    </row>
    <row r="942" spans="1:15" ht="18.75">
      <c r="A942" s="566" t="s">
        <v>365</v>
      </c>
      <c r="B942" s="566"/>
      <c r="C942" s="566"/>
      <c r="D942" s="566"/>
      <c r="E942" s="566"/>
      <c r="F942" s="566"/>
      <c r="G942" s="566"/>
      <c r="H942" s="566"/>
      <c r="I942" s="566"/>
      <c r="J942" s="566"/>
      <c r="K942" s="566"/>
      <c r="L942" s="566"/>
      <c r="M942" s="566"/>
      <c r="N942" s="566"/>
      <c r="O942" s="566"/>
    </row>
    <row r="943" spans="1:15" ht="18.75">
      <c r="A943" s="566" t="s">
        <v>366</v>
      </c>
      <c r="B943" s="566"/>
      <c r="C943" s="566"/>
      <c r="D943" s="566"/>
      <c r="E943" s="566"/>
      <c r="F943" s="566"/>
      <c r="G943" s="566"/>
      <c r="H943" s="566"/>
      <c r="I943" s="566"/>
      <c r="J943" s="566"/>
      <c r="K943" s="566"/>
      <c r="L943" s="566"/>
      <c r="M943" s="566"/>
      <c r="N943" s="566"/>
      <c r="O943" s="566"/>
    </row>
    <row r="944" spans="1:15">
      <c r="A944" s="75" t="s">
        <v>367</v>
      </c>
      <c r="B944" s="75"/>
      <c r="C944" s="75" t="s">
        <v>368</v>
      </c>
      <c r="D944" s="75"/>
      <c r="E944" s="75"/>
      <c r="F944" s="75"/>
      <c r="G944" s="75"/>
      <c r="H944" s="75" t="s">
        <v>369</v>
      </c>
      <c r="I944" s="559" t="s">
        <v>370</v>
      </c>
      <c r="J944" s="559"/>
      <c r="K944" s="559"/>
      <c r="L944" s="559" t="s">
        <v>368</v>
      </c>
      <c r="M944" s="559"/>
      <c r="N944" s="559"/>
      <c r="O944" s="562"/>
    </row>
    <row r="945" spans="1:15">
      <c r="A945" s="76" t="s">
        <v>371</v>
      </c>
      <c r="B945" s="77"/>
      <c r="C945" s="559" t="s">
        <v>304</v>
      </c>
      <c r="D945" s="559"/>
      <c r="E945" s="559"/>
      <c r="F945" s="559"/>
      <c r="G945" s="559"/>
      <c r="H945" s="75"/>
      <c r="I945" s="75" t="s">
        <v>372</v>
      </c>
      <c r="J945" s="75"/>
      <c r="K945" s="75"/>
      <c r="L945" s="559" t="s">
        <v>301</v>
      </c>
      <c r="M945" s="559"/>
      <c r="N945" s="559"/>
      <c r="O945" s="78"/>
    </row>
    <row r="946" spans="1:15">
      <c r="A946" s="560" t="s">
        <v>373</v>
      </c>
      <c r="B946" s="559"/>
      <c r="C946" s="559"/>
      <c r="D946" s="559"/>
      <c r="E946" s="559"/>
      <c r="F946" s="559"/>
      <c r="G946" s="559"/>
      <c r="H946" s="79" t="s">
        <v>245</v>
      </c>
      <c r="I946" s="561" t="s">
        <v>130</v>
      </c>
      <c r="J946" s="561"/>
      <c r="K946" s="561"/>
      <c r="L946" s="561"/>
      <c r="M946" s="79"/>
      <c r="N946" s="79"/>
      <c r="O946" s="80"/>
    </row>
    <row r="947" spans="1:15">
      <c r="A947" s="560" t="s">
        <v>374</v>
      </c>
      <c r="B947" s="562"/>
      <c r="C947" s="81" t="s">
        <v>375</v>
      </c>
      <c r="D947" s="75"/>
      <c r="E947" s="75"/>
      <c r="F947" s="75"/>
      <c r="G947" s="75"/>
      <c r="H947" s="563" t="s">
        <v>376</v>
      </c>
      <c r="I947" s="563"/>
      <c r="J947" s="82" t="s">
        <v>377</v>
      </c>
      <c r="K947" s="81"/>
      <c r="L947" s="78"/>
      <c r="M947" s="54" t="s">
        <v>378</v>
      </c>
      <c r="N947" s="54"/>
      <c r="O947" s="83"/>
    </row>
    <row r="948" spans="1:15">
      <c r="A948" s="242" t="s">
        <v>379</v>
      </c>
      <c r="B948" s="628" t="s">
        <v>29</v>
      </c>
      <c r="C948" s="629"/>
      <c r="D948" s="628" t="s">
        <v>30</v>
      </c>
      <c r="E948" s="630"/>
      <c r="F948" s="629"/>
      <c r="G948" s="628" t="s">
        <v>380</v>
      </c>
      <c r="H948" s="629"/>
      <c r="I948" s="629"/>
      <c r="J948" s="243" t="s">
        <v>31</v>
      </c>
      <c r="K948" s="628" t="s">
        <v>32</v>
      </c>
      <c r="L948" s="629"/>
      <c r="M948" s="36"/>
      <c r="N948" s="36"/>
      <c r="O948" s="36"/>
    </row>
    <row r="949" spans="1:15">
      <c r="A949" s="84" t="s">
        <v>381</v>
      </c>
      <c r="B949" s="574"/>
      <c r="C949" s="575"/>
      <c r="D949" s="574"/>
      <c r="E949" s="578"/>
      <c r="F949" s="575"/>
      <c r="G949" s="574"/>
      <c r="H949" s="575"/>
      <c r="I949" s="575"/>
      <c r="J949" s="176"/>
      <c r="K949" s="146"/>
      <c r="L949" s="147"/>
      <c r="M949" s="36"/>
      <c r="N949" s="36"/>
      <c r="O949" s="36"/>
    </row>
    <row r="950" spans="1:15">
      <c r="A950" s="85" t="s">
        <v>383</v>
      </c>
      <c r="B950" s="574"/>
      <c r="C950" s="575"/>
      <c r="D950" s="574"/>
      <c r="E950" s="578"/>
      <c r="F950" s="575"/>
      <c r="G950" s="574"/>
      <c r="H950" s="575"/>
      <c r="I950" s="575"/>
      <c r="J950" s="176"/>
      <c r="K950" s="574"/>
      <c r="L950" s="575"/>
      <c r="M950" s="36"/>
      <c r="N950" s="36"/>
      <c r="O950" s="36"/>
    </row>
    <row r="951" spans="1:15">
      <c r="A951" s="85" t="s">
        <v>384</v>
      </c>
      <c r="B951" s="923" t="s">
        <v>153</v>
      </c>
      <c r="C951" s="924"/>
      <c r="D951" s="574"/>
      <c r="E951" s="578"/>
      <c r="F951" s="575"/>
      <c r="G951" s="921" t="s">
        <v>153</v>
      </c>
      <c r="H951" s="922"/>
      <c r="I951" s="922"/>
      <c r="J951" s="176"/>
      <c r="K951" s="574"/>
      <c r="L951" s="575"/>
      <c r="M951" s="36"/>
      <c r="N951" s="36"/>
      <c r="O951" s="36"/>
    </row>
    <row r="952" spans="1:15">
      <c r="A952" s="85" t="s">
        <v>386</v>
      </c>
      <c r="B952" s="923" t="s">
        <v>153</v>
      </c>
      <c r="C952" s="924"/>
      <c r="D952" s="574"/>
      <c r="E952" s="578"/>
      <c r="F952" s="575"/>
      <c r="G952" s="921" t="s">
        <v>153</v>
      </c>
      <c r="H952" s="922"/>
      <c r="I952" s="922"/>
      <c r="J952" s="176"/>
      <c r="K952" s="574"/>
      <c r="L952" s="575"/>
      <c r="M952" s="36"/>
      <c r="N952" s="36"/>
      <c r="O952" s="36"/>
    </row>
    <row r="953" spans="1:15">
      <c r="A953" s="85" t="s">
        <v>387</v>
      </c>
      <c r="B953" s="567"/>
      <c r="C953" s="568"/>
      <c r="D953" s="574"/>
      <c r="E953" s="578"/>
      <c r="F953" s="575"/>
      <c r="G953" s="581"/>
      <c r="H953" s="582"/>
      <c r="I953" s="830"/>
      <c r="J953" s="180"/>
      <c r="K953" s="921" t="s">
        <v>153</v>
      </c>
      <c r="L953" s="922"/>
      <c r="M953" s="36"/>
      <c r="N953" s="36"/>
      <c r="O953" s="36"/>
    </row>
    <row r="954" spans="1:15">
      <c r="A954" s="85" t="s">
        <v>388</v>
      </c>
      <c r="B954" s="567"/>
      <c r="C954" s="568"/>
      <c r="D954" s="574"/>
      <c r="E954" s="578"/>
      <c r="F954" s="575"/>
      <c r="G954" s="105"/>
      <c r="H954" s="105"/>
      <c r="I954" s="105"/>
      <c r="J954" s="316"/>
      <c r="K954" s="921" t="s">
        <v>153</v>
      </c>
      <c r="L954" s="922"/>
      <c r="M954" s="36"/>
      <c r="N954" s="36"/>
      <c r="O954" s="36"/>
    </row>
    <row r="955" spans="1:15">
      <c r="A955" s="85" t="s">
        <v>389</v>
      </c>
      <c r="B955" s="146"/>
      <c r="C955" s="147"/>
      <c r="D955" s="574"/>
      <c r="E955" s="578"/>
      <c r="F955" s="575"/>
      <c r="G955" s="574"/>
      <c r="H955" s="575"/>
      <c r="I955" s="575"/>
      <c r="J955" s="176"/>
      <c r="K955" s="574"/>
      <c r="L955" s="575"/>
      <c r="M955" s="36"/>
      <c r="N955" s="36"/>
      <c r="O955" s="36"/>
    </row>
    <row r="956" spans="1:15">
      <c r="A956" s="85" t="s">
        <v>390</v>
      </c>
      <c r="B956" s="148"/>
      <c r="C956" s="149"/>
      <c r="D956" s="633"/>
      <c r="E956" s="634"/>
      <c r="F956" s="635"/>
      <c r="G956" s="633"/>
      <c r="H956" s="635"/>
      <c r="I956" s="635"/>
      <c r="J956" s="176"/>
      <c r="K956" s="574"/>
      <c r="L956" s="575"/>
      <c r="M956" s="36"/>
      <c r="N956" s="36"/>
      <c r="O956" s="36"/>
    </row>
    <row r="957" spans="1:15">
      <c r="A957" s="85" t="s">
        <v>391</v>
      </c>
      <c r="B957" s="925"/>
      <c r="C957" s="926"/>
      <c r="D957" s="633"/>
      <c r="E957" s="634"/>
      <c r="F957" s="635"/>
      <c r="G957" s="633"/>
      <c r="H957" s="635"/>
      <c r="I957" s="635"/>
      <c r="J957" s="176"/>
      <c r="K957" s="574"/>
      <c r="L957" s="575"/>
      <c r="M957" s="36"/>
      <c r="N957" s="36"/>
      <c r="O957" s="36"/>
    </row>
    <row r="958" spans="1:15">
      <c r="A958" s="85" t="s">
        <v>392</v>
      </c>
      <c r="B958" s="925"/>
      <c r="C958" s="926"/>
      <c r="D958" s="633"/>
      <c r="E958" s="634"/>
      <c r="F958" s="635"/>
      <c r="G958" s="633"/>
      <c r="H958" s="635"/>
      <c r="I958" s="635"/>
      <c r="J958" s="176"/>
      <c r="K958" s="574"/>
      <c r="L958" s="575"/>
      <c r="M958" s="36"/>
      <c r="N958" s="36"/>
      <c r="O958" s="36"/>
    </row>
    <row r="959" spans="1:15">
      <c r="A959" s="85" t="s">
        <v>323</v>
      </c>
      <c r="B959" s="643"/>
      <c r="C959" s="644"/>
      <c r="D959" s="633"/>
      <c r="E959" s="634"/>
      <c r="F959" s="635"/>
      <c r="G959" s="673"/>
      <c r="H959" s="674"/>
      <c r="I959" s="674"/>
      <c r="J959" s="176"/>
      <c r="K959" s="574"/>
      <c r="L959" s="575"/>
      <c r="M959" s="36"/>
      <c r="N959" s="36"/>
      <c r="O959" s="36"/>
    </row>
    <row r="960" spans="1:15">
      <c r="A960" s="85" t="s">
        <v>394</v>
      </c>
      <c r="B960" s="591"/>
      <c r="C960" s="592"/>
      <c r="D960" s="574"/>
      <c r="E960" s="578"/>
      <c r="F960" s="575"/>
      <c r="G960" s="579"/>
      <c r="H960" s="580"/>
      <c r="I960" s="580"/>
      <c r="J960" s="176"/>
      <c r="K960" s="574"/>
      <c r="L960" s="575"/>
      <c r="M960" s="36"/>
      <c r="N960" s="36"/>
      <c r="O960" s="36"/>
    </row>
    <row r="961" spans="1:15">
      <c r="A961" s="85" t="s">
        <v>395</v>
      </c>
      <c r="B961" s="603"/>
      <c r="C961" s="604"/>
      <c r="D961" s="605"/>
      <c r="E961" s="606"/>
      <c r="F961" s="607"/>
      <c r="G961" s="605"/>
      <c r="H961" s="607"/>
      <c r="I961" s="607"/>
      <c r="J961" s="175"/>
      <c r="K961" s="605"/>
      <c r="L961" s="607"/>
      <c r="M961" s="36"/>
      <c r="N961" s="36"/>
      <c r="O961" s="36"/>
    </row>
    <row r="962" spans="1:15">
      <c r="A962" s="561" t="s">
        <v>396</v>
      </c>
      <c r="B962" s="598"/>
      <c r="C962" s="598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</row>
    <row r="963" spans="1:15" ht="22.5">
      <c r="A963" s="86" t="s">
        <v>397</v>
      </c>
      <c r="B963" s="707" t="s">
        <v>398</v>
      </c>
      <c r="C963" s="708"/>
      <c r="D963" s="708"/>
      <c r="E963" s="709"/>
      <c r="F963" s="87" t="s">
        <v>399</v>
      </c>
      <c r="G963" s="87" t="s">
        <v>400</v>
      </c>
      <c r="H963" s="682" t="s">
        <v>401</v>
      </c>
      <c r="I963" s="683"/>
      <c r="J963" s="86" t="s">
        <v>402</v>
      </c>
      <c r="K963" s="86" t="s">
        <v>403</v>
      </c>
      <c r="L963" s="86" t="s">
        <v>340</v>
      </c>
      <c r="M963" s="710" t="s">
        <v>404</v>
      </c>
      <c r="N963" s="710"/>
      <c r="O963" s="86" t="s">
        <v>43</v>
      </c>
    </row>
    <row r="964" spans="1:15" ht="32.25" customHeight="1">
      <c r="A964" s="433">
        <v>1</v>
      </c>
      <c r="B964" s="927" t="s">
        <v>153</v>
      </c>
      <c r="C964" s="928"/>
      <c r="D964" s="928"/>
      <c r="E964" s="929"/>
      <c r="F964" s="312" t="s">
        <v>19</v>
      </c>
      <c r="G964" s="313">
        <v>28</v>
      </c>
      <c r="H964" s="930"/>
      <c r="I964" s="931"/>
      <c r="J964" s="314" t="s">
        <v>22</v>
      </c>
      <c r="K964" s="314" t="s">
        <v>27</v>
      </c>
      <c r="L964" s="312" t="s">
        <v>312</v>
      </c>
      <c r="M964" s="932" t="s">
        <v>344</v>
      </c>
      <c r="N964" s="933"/>
      <c r="O964" s="312">
        <v>6</v>
      </c>
    </row>
    <row r="965" spans="1:15" ht="15.75">
      <c r="A965" s="90"/>
      <c r="B965" s="90"/>
      <c r="C965" s="90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15">
        <v>6</v>
      </c>
    </row>
    <row r="966" spans="1:15">
      <c r="A966" s="619" t="s">
        <v>405</v>
      </c>
      <c r="B966" s="619"/>
      <c r="C966" s="619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</row>
    <row r="967" spans="1:15" ht="22.5">
      <c r="A967" s="682" t="s">
        <v>406</v>
      </c>
      <c r="B967" s="683"/>
      <c r="C967" s="682" t="s">
        <v>29</v>
      </c>
      <c r="D967" s="688"/>
      <c r="E967" s="689" t="s">
        <v>30</v>
      </c>
      <c r="F967" s="689"/>
      <c r="G967" s="682" t="s">
        <v>407</v>
      </c>
      <c r="H967" s="683"/>
      <c r="I967" s="163" t="s">
        <v>31</v>
      </c>
      <c r="J967" s="682" t="s">
        <v>32</v>
      </c>
      <c r="K967" s="683"/>
      <c r="L967" s="87" t="s">
        <v>408</v>
      </c>
      <c r="M967" s="92"/>
      <c r="N967" s="36"/>
      <c r="O967" s="36"/>
    </row>
    <row r="968" spans="1:15" ht="25.5" customHeight="1">
      <c r="A968" s="660" t="s">
        <v>409</v>
      </c>
      <c r="B968" s="661"/>
      <c r="C968" s="615" t="s">
        <v>459</v>
      </c>
      <c r="D968" s="616"/>
      <c r="E968" s="615" t="s">
        <v>549</v>
      </c>
      <c r="F968" s="616"/>
      <c r="G968" s="615" t="s">
        <v>459</v>
      </c>
      <c r="H968" s="616"/>
      <c r="I968" s="428" t="s">
        <v>446</v>
      </c>
      <c r="J968" s="615" t="s">
        <v>548</v>
      </c>
      <c r="K968" s="616"/>
      <c r="L968" s="424">
        <v>22</v>
      </c>
      <c r="M968" s="36"/>
      <c r="N968" s="36"/>
      <c r="O968" s="36"/>
    </row>
    <row r="969" spans="1:15" ht="17.25" customHeight="1">
      <c r="A969" s="664" t="s">
        <v>411</v>
      </c>
      <c r="B969" s="665"/>
      <c r="C969" s="615"/>
      <c r="D969" s="616"/>
      <c r="E969" s="615"/>
      <c r="F969" s="616"/>
      <c r="G969" s="615"/>
      <c r="H969" s="616"/>
      <c r="I969" s="428"/>
      <c r="J969" s="615"/>
      <c r="K969" s="616"/>
      <c r="L969" s="425"/>
      <c r="M969" s="36"/>
      <c r="N969" s="36"/>
      <c r="O969" s="36"/>
    </row>
    <row r="970" spans="1:15" ht="25.5" customHeight="1">
      <c r="A970" s="660" t="s">
        <v>412</v>
      </c>
      <c r="B970" s="661"/>
      <c r="C970" s="615"/>
      <c r="D970" s="616"/>
      <c r="E970" s="615"/>
      <c r="F970" s="616"/>
      <c r="G970" s="615"/>
      <c r="H970" s="616"/>
      <c r="I970" s="428" t="s">
        <v>459</v>
      </c>
      <c r="J970" s="615"/>
      <c r="K970" s="616"/>
      <c r="L970" s="424">
        <v>4</v>
      </c>
      <c r="M970" s="36"/>
      <c r="N970" s="36"/>
      <c r="O970" s="36"/>
    </row>
    <row r="971" spans="1:15" ht="25.5" customHeight="1">
      <c r="A971" s="649" t="s">
        <v>413</v>
      </c>
      <c r="B971" s="651"/>
      <c r="C971" s="615"/>
      <c r="D971" s="616"/>
      <c r="E971" s="615"/>
      <c r="F971" s="616"/>
      <c r="G971" s="615"/>
      <c r="H971" s="616"/>
      <c r="I971" s="428" t="s">
        <v>424</v>
      </c>
      <c r="J971" s="615"/>
      <c r="K971" s="616"/>
      <c r="L971" s="424">
        <v>2</v>
      </c>
      <c r="M971" s="36"/>
      <c r="N971" s="36"/>
      <c r="O971" s="36"/>
    </row>
    <row r="972" spans="1:15" ht="25.5" customHeight="1">
      <c r="A972" s="649" t="s">
        <v>415</v>
      </c>
      <c r="B972" s="651"/>
      <c r="C972" s="615" t="s">
        <v>424</v>
      </c>
      <c r="D972" s="616"/>
      <c r="E972" s="615" t="s">
        <v>424</v>
      </c>
      <c r="F972" s="616"/>
      <c r="G972" s="615" t="s">
        <v>424</v>
      </c>
      <c r="H972" s="616"/>
      <c r="I972" s="428"/>
      <c r="J972" s="615"/>
      <c r="K972" s="616"/>
      <c r="L972" s="424">
        <v>6</v>
      </c>
      <c r="M972" s="36"/>
      <c r="N972" s="36"/>
      <c r="O972" s="36"/>
    </row>
    <row r="973" spans="1:15">
      <c r="A973" s="621"/>
      <c r="B973" s="621"/>
      <c r="C973" s="621"/>
      <c r="D973" s="94"/>
      <c r="E973" s="94"/>
      <c r="F973" s="94"/>
      <c r="G973" s="94"/>
      <c r="H973" s="94"/>
      <c r="I973" s="94"/>
      <c r="J973" s="94"/>
      <c r="K973" s="94"/>
      <c r="L973" s="225">
        <f>SUM(L968:L972)</f>
        <v>34</v>
      </c>
      <c r="M973" s="36"/>
      <c r="N973" s="36"/>
      <c r="O973" s="36"/>
    </row>
    <row r="974" spans="1:15">
      <c r="A974" s="95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36"/>
      <c r="N974" s="36"/>
      <c r="O974" s="36"/>
    </row>
    <row r="975" spans="1:15">
      <c r="A975" s="96"/>
      <c r="B975" s="97"/>
      <c r="C975" s="94"/>
      <c r="D975" s="94"/>
      <c r="E975" s="94"/>
      <c r="F975" s="94"/>
      <c r="G975" s="94"/>
      <c r="H975" s="622" t="s">
        <v>416</v>
      </c>
      <c r="I975" s="623"/>
      <c r="J975" s="624"/>
      <c r="K975" s="98"/>
      <c r="L975" s="53">
        <f>O965</f>
        <v>6</v>
      </c>
      <c r="M975" s="36"/>
      <c r="N975" s="36"/>
      <c r="O975" s="36"/>
    </row>
    <row r="976" spans="1:15">
      <c r="A976" s="95"/>
      <c r="B976" s="99"/>
      <c r="C976" s="94"/>
      <c r="D976" s="94"/>
      <c r="E976" s="94"/>
      <c r="F976" s="94"/>
      <c r="G976" s="94"/>
      <c r="H976" s="622" t="s">
        <v>417</v>
      </c>
      <c r="I976" s="623"/>
      <c r="J976" s="624"/>
      <c r="K976" s="98"/>
      <c r="L976" s="53">
        <f>L973</f>
        <v>34</v>
      </c>
      <c r="M976" s="36"/>
      <c r="N976" s="36"/>
      <c r="O976" s="36"/>
    </row>
    <row r="977" spans="1:15">
      <c r="A977" s="95"/>
      <c r="B977" s="99"/>
      <c r="C977" s="94"/>
      <c r="D977" s="94"/>
      <c r="E977" s="94"/>
      <c r="F977" s="94"/>
      <c r="G977" s="94"/>
      <c r="H977" s="625" t="s">
        <v>418</v>
      </c>
      <c r="I977" s="625"/>
      <c r="J977" s="625"/>
      <c r="K977" s="100"/>
      <c r="L977" s="225">
        <f>SUM(L975:L976)</f>
        <v>40</v>
      </c>
      <c r="M977" s="36"/>
      <c r="N977" s="36"/>
      <c r="O977" s="36"/>
    </row>
    <row r="978" spans="1:15">
      <c r="A978" s="95"/>
      <c r="B978" s="99"/>
      <c r="C978" s="94"/>
      <c r="D978" s="94"/>
      <c r="E978" s="94"/>
      <c r="F978" s="94"/>
      <c r="G978" s="94"/>
      <c r="H978" s="101"/>
      <c r="I978" s="101"/>
      <c r="J978" s="101"/>
      <c r="K978" s="101"/>
      <c r="L978" s="102"/>
      <c r="M978" s="36"/>
      <c r="N978" s="36"/>
      <c r="O978" s="36"/>
    </row>
    <row r="979" spans="1:15">
      <c r="A979" s="95"/>
      <c r="B979" s="99"/>
      <c r="C979" s="94"/>
      <c r="D979" s="94"/>
      <c r="E979" s="94"/>
      <c r="F979" s="94"/>
      <c r="G979" s="94"/>
      <c r="H979" s="101"/>
      <c r="I979" s="101"/>
      <c r="J979" s="101"/>
      <c r="K979" s="101"/>
      <c r="L979" s="102"/>
      <c r="M979" s="36"/>
      <c r="N979" s="36"/>
      <c r="O979" s="36"/>
    </row>
    <row r="980" spans="1:15">
      <c r="A980" s="95"/>
      <c r="B980" s="99"/>
      <c r="C980" s="94"/>
      <c r="D980" s="94"/>
      <c r="E980" s="94"/>
      <c r="F980" s="94"/>
      <c r="G980" s="94"/>
      <c r="H980" s="101"/>
      <c r="I980" s="101"/>
      <c r="J980" s="101"/>
      <c r="K980" s="101"/>
      <c r="L980" s="102"/>
      <c r="M980" s="36"/>
      <c r="N980" s="36"/>
      <c r="O980" s="36"/>
    </row>
    <row r="981" spans="1:15">
      <c r="A981" s="95"/>
      <c r="B981" s="99"/>
      <c r="C981" s="94"/>
      <c r="D981" s="94"/>
      <c r="E981" s="94"/>
      <c r="F981" s="94"/>
      <c r="G981" s="94"/>
      <c r="H981" s="101"/>
      <c r="I981" s="101"/>
      <c r="J981" s="101"/>
      <c r="K981" s="101"/>
      <c r="L981" s="102"/>
      <c r="M981" s="36"/>
      <c r="N981" s="36"/>
      <c r="O981" s="36"/>
    </row>
    <row r="982" spans="1:15" ht="26.25" customHeight="1">
      <c r="A982" s="550" t="s">
        <v>419</v>
      </c>
      <c r="B982" s="550"/>
      <c r="C982" s="550"/>
      <c r="D982" s="103"/>
      <c r="E982" s="103"/>
      <c r="F982" s="104"/>
      <c r="G982" s="104"/>
      <c r="H982" s="104"/>
      <c r="I982" s="104"/>
      <c r="J982" s="550"/>
      <c r="K982" s="550"/>
      <c r="L982" s="550"/>
      <c r="M982" s="550"/>
      <c r="N982" s="103"/>
      <c r="O982" s="104"/>
    </row>
    <row r="983" spans="1:15" s="2" customFormat="1" ht="14.25" customHeight="1">
      <c r="A983" s="530"/>
      <c r="B983" s="530"/>
      <c r="C983" s="530"/>
      <c r="D983" s="530"/>
      <c r="E983" s="530"/>
      <c r="F983" s="104"/>
      <c r="G983" s="104"/>
      <c r="H983" s="104"/>
      <c r="I983" s="104"/>
      <c r="J983" s="530"/>
      <c r="K983" s="530"/>
      <c r="L983" s="530"/>
      <c r="M983" s="530"/>
      <c r="N983" s="530"/>
      <c r="O983" s="104"/>
    </row>
    <row r="984" spans="1: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0.5" customHeight="1">
      <c r="A985" s="720" t="s">
        <v>363</v>
      </c>
      <c r="B985" s="720"/>
      <c r="C985" s="720"/>
      <c r="D985" s="720"/>
      <c r="E985" s="720"/>
      <c r="F985" s="720"/>
      <c r="G985" s="720"/>
      <c r="H985" s="36"/>
      <c r="I985" s="36"/>
      <c r="J985" s="36"/>
      <c r="K985" s="36"/>
      <c r="L985" s="36"/>
      <c r="M985" s="36"/>
      <c r="N985" s="36"/>
      <c r="O985" s="36"/>
    </row>
    <row r="986" spans="1:15" ht="10.5" customHeight="1">
      <c r="A986" s="720" t="s">
        <v>364</v>
      </c>
      <c r="B986" s="720"/>
      <c r="C986" s="721"/>
      <c r="D986" s="721"/>
      <c r="E986" s="721"/>
      <c r="F986" s="721"/>
      <c r="G986" s="74"/>
      <c r="H986" s="36"/>
      <c r="I986" s="36"/>
      <c r="J986" s="36"/>
      <c r="K986" s="36"/>
      <c r="L986" s="36"/>
      <c r="M986" s="36"/>
      <c r="N986" s="36"/>
      <c r="O986" s="36"/>
    </row>
    <row r="987" spans="1:15" ht="14.25" customHeight="1">
      <c r="A987" s="566" t="s">
        <v>365</v>
      </c>
      <c r="B987" s="566"/>
      <c r="C987" s="566"/>
      <c r="D987" s="566"/>
      <c r="E987" s="566"/>
      <c r="F987" s="566"/>
      <c r="G987" s="566"/>
      <c r="H987" s="566"/>
      <c r="I987" s="566"/>
      <c r="J987" s="566"/>
      <c r="K987" s="566"/>
      <c r="L987" s="566"/>
      <c r="M987" s="566"/>
      <c r="N987" s="566"/>
      <c r="O987" s="566"/>
    </row>
    <row r="988" spans="1:15" ht="18.75">
      <c r="A988" s="566" t="s">
        <v>366</v>
      </c>
      <c r="B988" s="566"/>
      <c r="C988" s="566"/>
      <c r="D988" s="566"/>
      <c r="E988" s="566"/>
      <c r="F988" s="566"/>
      <c r="G988" s="566"/>
      <c r="H988" s="566"/>
      <c r="I988" s="566"/>
      <c r="J988" s="566"/>
      <c r="K988" s="566"/>
      <c r="L988" s="566"/>
      <c r="M988" s="566"/>
      <c r="N988" s="566"/>
      <c r="O988" s="566"/>
    </row>
    <row r="989" spans="1:15">
      <c r="A989" s="75" t="s">
        <v>367</v>
      </c>
      <c r="B989" s="75"/>
      <c r="C989" s="75" t="s">
        <v>368</v>
      </c>
      <c r="D989" s="75"/>
      <c r="E989" s="75"/>
      <c r="F989" s="75"/>
      <c r="G989" s="75"/>
      <c r="H989" s="75" t="s">
        <v>369</v>
      </c>
      <c r="I989" s="559" t="s">
        <v>370</v>
      </c>
      <c r="J989" s="559"/>
      <c r="K989" s="559"/>
      <c r="L989" s="559" t="s">
        <v>368</v>
      </c>
      <c r="M989" s="559"/>
      <c r="N989" s="559"/>
      <c r="O989" s="562"/>
    </row>
    <row r="990" spans="1:15">
      <c r="A990" s="76" t="s">
        <v>371</v>
      </c>
      <c r="B990" s="77"/>
      <c r="C990" s="559" t="s">
        <v>341</v>
      </c>
      <c r="D990" s="559"/>
      <c r="E990" s="559"/>
      <c r="F990" s="559"/>
      <c r="G990" s="559"/>
      <c r="H990" s="75"/>
      <c r="I990" s="75" t="s">
        <v>372</v>
      </c>
      <c r="J990" s="75"/>
      <c r="K990" s="75"/>
      <c r="L990" s="559" t="s">
        <v>301</v>
      </c>
      <c r="M990" s="559"/>
      <c r="N990" s="559"/>
      <c r="O990" s="78"/>
    </row>
    <row r="991" spans="1:15">
      <c r="A991" s="560" t="s">
        <v>373</v>
      </c>
      <c r="B991" s="559"/>
      <c r="C991" s="559"/>
      <c r="D991" s="559"/>
      <c r="E991" s="559"/>
      <c r="F991" s="559"/>
      <c r="G991" s="559"/>
      <c r="H991" s="79" t="s">
        <v>245</v>
      </c>
      <c r="I991" s="561" t="s">
        <v>473</v>
      </c>
      <c r="J991" s="561"/>
      <c r="K991" s="561"/>
      <c r="L991" s="561"/>
      <c r="M991" s="79"/>
      <c r="N991" s="79"/>
      <c r="O991" s="80"/>
    </row>
    <row r="992" spans="1:15">
      <c r="A992" s="560" t="s">
        <v>374</v>
      </c>
      <c r="B992" s="562"/>
      <c r="C992" s="81" t="s">
        <v>474</v>
      </c>
      <c r="D992" s="75"/>
      <c r="E992" s="75"/>
      <c r="F992" s="75"/>
      <c r="G992" s="75"/>
      <c r="H992" s="563" t="s">
        <v>376</v>
      </c>
      <c r="I992" s="563"/>
      <c r="J992" s="82" t="s">
        <v>310</v>
      </c>
      <c r="K992" s="81"/>
      <c r="L992" s="78"/>
      <c r="M992" s="54" t="s">
        <v>378</v>
      </c>
      <c r="N992" s="54"/>
      <c r="O992" s="83"/>
    </row>
    <row r="993" spans="1:15">
      <c r="A993" s="242" t="s">
        <v>379</v>
      </c>
      <c r="B993" s="628" t="s">
        <v>29</v>
      </c>
      <c r="C993" s="629"/>
      <c r="D993" s="628" t="s">
        <v>30</v>
      </c>
      <c r="E993" s="630"/>
      <c r="F993" s="629"/>
      <c r="G993" s="628" t="s">
        <v>380</v>
      </c>
      <c r="H993" s="629"/>
      <c r="I993" s="629"/>
      <c r="J993" s="243" t="s">
        <v>31</v>
      </c>
      <c r="K993" s="628" t="s">
        <v>32</v>
      </c>
      <c r="L993" s="629"/>
      <c r="M993" s="36"/>
      <c r="N993" s="36"/>
      <c r="O993" s="36"/>
    </row>
    <row r="994" spans="1:15" ht="16.5">
      <c r="A994" s="133" t="s">
        <v>381</v>
      </c>
      <c r="B994" s="937" t="s">
        <v>475</v>
      </c>
      <c r="C994" s="938"/>
      <c r="D994" s="605"/>
      <c r="E994" s="606"/>
      <c r="F994" s="607"/>
      <c r="G994" s="605"/>
      <c r="H994" s="607"/>
      <c r="I994" s="607"/>
      <c r="J994" s="323" t="s">
        <v>475</v>
      </c>
      <c r="K994" s="605"/>
      <c r="L994" s="607"/>
      <c r="M994" s="36"/>
      <c r="N994" s="36"/>
      <c r="O994" s="36"/>
    </row>
    <row r="995" spans="1:15" ht="16.5">
      <c r="A995" s="134" t="s">
        <v>383</v>
      </c>
      <c r="B995" s="937" t="s">
        <v>475</v>
      </c>
      <c r="C995" s="938"/>
      <c r="D995" s="605"/>
      <c r="E995" s="606"/>
      <c r="F995" s="607"/>
      <c r="G995" s="605"/>
      <c r="H995" s="607"/>
      <c r="I995" s="607"/>
      <c r="J995" s="323" t="s">
        <v>475</v>
      </c>
      <c r="K995" s="605"/>
      <c r="L995" s="607"/>
      <c r="M995" s="36"/>
      <c r="N995" s="36"/>
      <c r="O995" s="36"/>
    </row>
    <row r="996" spans="1:15">
      <c r="A996" s="134" t="s">
        <v>384</v>
      </c>
      <c r="B996" s="638"/>
      <c r="C996" s="639"/>
      <c r="D996" s="319"/>
      <c r="E996" s="320"/>
      <c r="F996" s="321"/>
      <c r="G996" s="605"/>
      <c r="H996" s="607"/>
      <c r="I996" s="607"/>
      <c r="J996" s="207"/>
      <c r="K996" s="605"/>
      <c r="L996" s="607"/>
      <c r="M996" s="36"/>
      <c r="N996" s="36"/>
      <c r="O996" s="36"/>
    </row>
    <row r="997" spans="1:15">
      <c r="A997" s="134" t="s">
        <v>386</v>
      </c>
      <c r="B997" s="638"/>
      <c r="C997" s="639"/>
      <c r="D997" s="114"/>
      <c r="E997" s="114"/>
      <c r="F997" s="114"/>
      <c r="G997" s="605"/>
      <c r="H997" s="607"/>
      <c r="I997" s="607"/>
      <c r="J997" s="207"/>
      <c r="K997" s="605"/>
      <c r="L997" s="607"/>
      <c r="M997" s="36"/>
      <c r="N997" s="36"/>
      <c r="O997" s="36"/>
    </row>
    <row r="998" spans="1:15">
      <c r="A998" s="134" t="s">
        <v>387</v>
      </c>
      <c r="B998" s="638"/>
      <c r="C998" s="639"/>
      <c r="D998" s="934" t="s">
        <v>193</v>
      </c>
      <c r="E998" s="935"/>
      <c r="F998" s="936"/>
      <c r="G998" s="605"/>
      <c r="H998" s="607"/>
      <c r="I998" s="607"/>
      <c r="J998" s="207"/>
      <c r="K998" s="722" t="s">
        <v>475</v>
      </c>
      <c r="L998" s="723"/>
      <c r="M998" s="94"/>
      <c r="N998" s="36"/>
      <c r="O998" s="36"/>
    </row>
    <row r="999" spans="1:15">
      <c r="A999" s="134" t="s">
        <v>388</v>
      </c>
      <c r="B999" s="638"/>
      <c r="C999" s="639"/>
      <c r="D999" s="934" t="s">
        <v>193</v>
      </c>
      <c r="E999" s="935"/>
      <c r="F999" s="936"/>
      <c r="G999" s="605"/>
      <c r="H999" s="607"/>
      <c r="I999" s="607"/>
      <c r="J999" s="207"/>
      <c r="K999" s="722" t="s">
        <v>475</v>
      </c>
      <c r="L999" s="723"/>
      <c r="M999" s="36"/>
      <c r="N999" s="36"/>
      <c r="O999" s="36"/>
    </row>
    <row r="1000" spans="1:15">
      <c r="A1000" s="134" t="s">
        <v>389</v>
      </c>
      <c r="B1000" s="633"/>
      <c r="C1000" s="635"/>
      <c r="D1000" s="633"/>
      <c r="E1000" s="634"/>
      <c r="F1000" s="635"/>
      <c r="G1000" s="605"/>
      <c r="H1000" s="607"/>
      <c r="I1000" s="607"/>
      <c r="J1000" s="207"/>
      <c r="K1000" s="795" t="s">
        <v>178</v>
      </c>
      <c r="L1000" s="796"/>
      <c r="M1000" s="36"/>
      <c r="N1000" s="36"/>
      <c r="O1000" s="36"/>
    </row>
    <row r="1001" spans="1:15">
      <c r="A1001" s="134" t="s">
        <v>390</v>
      </c>
      <c r="B1001" s="574"/>
      <c r="C1001" s="575"/>
      <c r="D1001" s="633"/>
      <c r="E1001" s="634"/>
      <c r="F1001" s="635"/>
      <c r="G1001" s="605"/>
      <c r="H1001" s="607"/>
      <c r="I1001" s="607"/>
      <c r="J1001" s="207"/>
      <c r="K1001" s="795" t="s">
        <v>178</v>
      </c>
      <c r="L1001" s="796"/>
      <c r="M1001" s="36"/>
      <c r="N1001" s="36"/>
      <c r="O1001" s="36"/>
    </row>
    <row r="1002" spans="1:15">
      <c r="A1002" s="134" t="s">
        <v>391</v>
      </c>
      <c r="B1002" s="591"/>
      <c r="C1002" s="592"/>
      <c r="D1002" s="605"/>
      <c r="E1002" s="606"/>
      <c r="F1002" s="607"/>
      <c r="G1002" s="605"/>
      <c r="H1002" s="607"/>
      <c r="I1002" s="607"/>
      <c r="J1002" s="207"/>
      <c r="K1002" s="605"/>
      <c r="L1002" s="607"/>
      <c r="M1002" s="36"/>
      <c r="N1002" s="36"/>
      <c r="O1002" s="36"/>
    </row>
    <row r="1003" spans="1:15">
      <c r="A1003" s="134" t="s">
        <v>392</v>
      </c>
      <c r="B1003" s="591"/>
      <c r="C1003" s="592"/>
      <c r="D1003" s="574"/>
      <c r="E1003" s="578"/>
      <c r="F1003" s="575"/>
      <c r="G1003" s="574"/>
      <c r="H1003" s="575"/>
      <c r="I1003" s="575"/>
      <c r="J1003" s="176"/>
      <c r="K1003" s="574"/>
      <c r="L1003" s="575"/>
      <c r="M1003" s="36"/>
      <c r="N1003" s="36"/>
      <c r="O1003" s="36"/>
    </row>
    <row r="1004" spans="1:15">
      <c r="A1004" s="134" t="s">
        <v>323</v>
      </c>
      <c r="B1004" s="591"/>
      <c r="C1004" s="592"/>
      <c r="D1004" s="939" t="s">
        <v>162</v>
      </c>
      <c r="E1004" s="940"/>
      <c r="F1004" s="941"/>
      <c r="G1004" s="942" t="s">
        <v>178</v>
      </c>
      <c r="H1004" s="943"/>
      <c r="I1004" s="943"/>
      <c r="J1004" s="176"/>
      <c r="K1004" s="574"/>
      <c r="L1004" s="575"/>
      <c r="M1004" s="36"/>
      <c r="N1004" s="36"/>
      <c r="O1004" s="36"/>
    </row>
    <row r="1005" spans="1:15">
      <c r="A1005" s="134" t="s">
        <v>394</v>
      </c>
      <c r="B1005" s="603"/>
      <c r="C1005" s="604"/>
      <c r="D1005" s="939" t="s">
        <v>162</v>
      </c>
      <c r="E1005" s="940"/>
      <c r="F1005" s="941"/>
      <c r="G1005" s="942" t="s">
        <v>178</v>
      </c>
      <c r="H1005" s="943"/>
      <c r="I1005" s="943"/>
      <c r="J1005" s="175"/>
      <c r="K1005" s="605"/>
      <c r="L1005" s="607"/>
      <c r="M1005" s="36"/>
      <c r="N1005" s="36"/>
      <c r="O1005" s="36"/>
    </row>
    <row r="1006" spans="1:15">
      <c r="A1006" s="134" t="s">
        <v>395</v>
      </c>
      <c r="B1006" s="603"/>
      <c r="C1006" s="604"/>
      <c r="D1006" s="605"/>
      <c r="E1006" s="606"/>
      <c r="F1006" s="607"/>
      <c r="G1006" s="605"/>
      <c r="H1006" s="607"/>
      <c r="I1006" s="607"/>
      <c r="J1006" s="175"/>
      <c r="K1006" s="605"/>
      <c r="L1006" s="607"/>
      <c r="M1006" s="36"/>
      <c r="N1006" s="36"/>
      <c r="O1006" s="36"/>
    </row>
    <row r="1007" spans="1:15">
      <c r="A1007" s="778" t="s">
        <v>396</v>
      </c>
      <c r="B1007" s="779"/>
      <c r="C1007" s="779"/>
      <c r="D1007" s="27"/>
      <c r="E1007" s="27"/>
      <c r="F1007" s="27"/>
      <c r="G1007" s="27"/>
      <c r="H1007" s="27"/>
      <c r="I1007" s="27"/>
      <c r="J1007" s="27"/>
      <c r="K1007" s="27"/>
      <c r="L1007" s="27"/>
      <c r="M1007" s="36"/>
      <c r="N1007" s="36"/>
      <c r="O1007" s="36"/>
    </row>
    <row r="1008" spans="1:15" ht="22.5">
      <c r="A1008" s="317" t="s">
        <v>397</v>
      </c>
      <c r="B1008" s="656" t="s">
        <v>398</v>
      </c>
      <c r="C1008" s="657"/>
      <c r="D1008" s="657"/>
      <c r="E1008" s="658"/>
      <c r="F1008" s="267" t="s">
        <v>399</v>
      </c>
      <c r="G1008" s="267" t="s">
        <v>400</v>
      </c>
      <c r="H1008" s="628" t="s">
        <v>401</v>
      </c>
      <c r="I1008" s="629"/>
      <c r="J1008" s="317" t="s">
        <v>402</v>
      </c>
      <c r="K1008" s="317" t="s">
        <v>403</v>
      </c>
      <c r="L1008" s="317" t="s">
        <v>340</v>
      </c>
      <c r="M1008" s="659" t="s">
        <v>404</v>
      </c>
      <c r="N1008" s="659"/>
      <c r="O1008" s="317" t="s">
        <v>43</v>
      </c>
    </row>
    <row r="1009" spans="1:15" ht="15" customHeight="1">
      <c r="A1009" s="322">
        <v>1</v>
      </c>
      <c r="B1009" s="944" t="s">
        <v>162</v>
      </c>
      <c r="C1009" s="945"/>
      <c r="D1009" s="945"/>
      <c r="E1009" s="946"/>
      <c r="F1009" s="4" t="s">
        <v>20</v>
      </c>
      <c r="G1009" s="9">
        <v>19</v>
      </c>
      <c r="H1009" s="888"/>
      <c r="I1009" s="889"/>
      <c r="J1009" s="4" t="s">
        <v>24</v>
      </c>
      <c r="K1009" s="4" t="s">
        <v>27</v>
      </c>
      <c r="L1009" s="4" t="s">
        <v>312</v>
      </c>
      <c r="M1009" s="654" t="s">
        <v>344</v>
      </c>
      <c r="N1009" s="655"/>
      <c r="O1009" s="9">
        <v>2</v>
      </c>
    </row>
    <row r="1010" spans="1:15" ht="15" customHeight="1">
      <c r="A1010" s="324">
        <v>2</v>
      </c>
      <c r="B1010" s="675" t="s">
        <v>169</v>
      </c>
      <c r="C1010" s="676"/>
      <c r="D1010" s="676"/>
      <c r="E1010" s="677"/>
      <c r="F1010" s="4" t="s">
        <v>14</v>
      </c>
      <c r="G1010" s="9">
        <v>25</v>
      </c>
      <c r="H1010" s="888"/>
      <c r="I1010" s="889"/>
      <c r="J1010" s="4" t="s">
        <v>25</v>
      </c>
      <c r="K1010" s="4" t="s">
        <v>27</v>
      </c>
      <c r="L1010" s="4" t="s">
        <v>312</v>
      </c>
      <c r="M1010" s="654" t="s">
        <v>344</v>
      </c>
      <c r="N1010" s="655"/>
      <c r="O1010" s="9">
        <v>6</v>
      </c>
    </row>
    <row r="1011" spans="1:15" s="2" customFormat="1" ht="15" customHeight="1">
      <c r="A1011" s="304">
        <v>3</v>
      </c>
      <c r="B1011" s="675" t="s">
        <v>178</v>
      </c>
      <c r="C1011" s="676"/>
      <c r="D1011" s="676"/>
      <c r="E1011" s="677"/>
      <c r="F1011" s="4" t="s">
        <v>12</v>
      </c>
      <c r="G1011" s="9">
        <v>28</v>
      </c>
      <c r="H1011" s="888"/>
      <c r="I1011" s="889"/>
      <c r="J1011" s="4" t="s">
        <v>24</v>
      </c>
      <c r="K1011" s="4" t="s">
        <v>26</v>
      </c>
      <c r="L1011" s="4" t="s">
        <v>312</v>
      </c>
      <c r="M1011" s="654" t="s">
        <v>344</v>
      </c>
      <c r="N1011" s="655"/>
      <c r="O1011" s="9">
        <v>4</v>
      </c>
    </row>
    <row r="1012" spans="1:15" ht="15" customHeight="1">
      <c r="A1012" s="325">
        <v>4</v>
      </c>
      <c r="B1012" s="675" t="s">
        <v>193</v>
      </c>
      <c r="C1012" s="676"/>
      <c r="D1012" s="676"/>
      <c r="E1012" s="677"/>
      <c r="F1012" s="4" t="s">
        <v>13</v>
      </c>
      <c r="G1012" s="9">
        <v>3</v>
      </c>
      <c r="H1012" s="888"/>
      <c r="I1012" s="889"/>
      <c r="J1012" s="12" t="s">
        <v>27</v>
      </c>
      <c r="K1012" s="12" t="s">
        <v>27</v>
      </c>
      <c r="L1012" s="4" t="s">
        <v>312</v>
      </c>
      <c r="M1012" s="654" t="s">
        <v>344</v>
      </c>
      <c r="N1012" s="655"/>
      <c r="O1012" s="9">
        <v>2</v>
      </c>
    </row>
    <row r="1013" spans="1:15">
      <c r="A1013" s="90"/>
      <c r="B1013" s="90"/>
      <c r="C1013" s="90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224">
        <v>14</v>
      </c>
    </row>
    <row r="1014" spans="1:15">
      <c r="A1014" s="619" t="s">
        <v>405</v>
      </c>
      <c r="B1014" s="619"/>
      <c r="C1014" s="619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</row>
    <row r="1015" spans="1:15" ht="22.5">
      <c r="A1015" s="682" t="s">
        <v>406</v>
      </c>
      <c r="B1015" s="683"/>
      <c r="C1015" s="682" t="s">
        <v>29</v>
      </c>
      <c r="D1015" s="688"/>
      <c r="E1015" s="689" t="s">
        <v>30</v>
      </c>
      <c r="F1015" s="689"/>
      <c r="G1015" s="682" t="s">
        <v>407</v>
      </c>
      <c r="H1015" s="683"/>
      <c r="I1015" s="163" t="s">
        <v>31</v>
      </c>
      <c r="J1015" s="682" t="s">
        <v>32</v>
      </c>
      <c r="K1015" s="683"/>
      <c r="L1015" s="87" t="s">
        <v>408</v>
      </c>
      <c r="M1015" s="92"/>
      <c r="N1015" s="36"/>
      <c r="O1015" s="36"/>
    </row>
    <row r="1016" spans="1:15" ht="26.25" customHeight="1">
      <c r="A1016" s="660" t="s">
        <v>409</v>
      </c>
      <c r="B1016" s="661"/>
      <c r="C1016" s="615" t="s">
        <v>426</v>
      </c>
      <c r="D1016" s="616"/>
      <c r="E1016" s="615" t="s">
        <v>426</v>
      </c>
      <c r="F1016" s="616"/>
      <c r="G1016" s="615" t="s">
        <v>426</v>
      </c>
      <c r="H1016" s="616"/>
      <c r="I1016" s="428"/>
      <c r="J1016" s="615" t="s">
        <v>426</v>
      </c>
      <c r="K1016" s="616"/>
      <c r="L1016" s="424">
        <v>8</v>
      </c>
      <c r="M1016" s="36"/>
      <c r="N1016" s="36"/>
      <c r="O1016" s="36"/>
    </row>
    <row r="1017" spans="1:15" ht="13.5" customHeight="1">
      <c r="A1017" s="664" t="s">
        <v>411</v>
      </c>
      <c r="B1017" s="665"/>
      <c r="C1017" s="615"/>
      <c r="D1017" s="616"/>
      <c r="E1017" s="615"/>
      <c r="F1017" s="616"/>
      <c r="G1017" s="615"/>
      <c r="H1017" s="616"/>
      <c r="I1017" s="428" t="s">
        <v>431</v>
      </c>
      <c r="J1017" s="615"/>
      <c r="K1017" s="616"/>
      <c r="L1017" s="425">
        <v>2</v>
      </c>
      <c r="M1017" s="36"/>
      <c r="N1017" s="36"/>
      <c r="O1017" s="36"/>
    </row>
    <row r="1018" spans="1:15" ht="26.25" customHeight="1">
      <c r="A1018" s="660" t="s">
        <v>412</v>
      </c>
      <c r="B1018" s="661"/>
      <c r="C1018" s="615" t="s">
        <v>423</v>
      </c>
      <c r="D1018" s="616"/>
      <c r="E1018" s="615"/>
      <c r="F1018" s="616"/>
      <c r="G1018" s="615" t="s">
        <v>423</v>
      </c>
      <c r="H1018" s="616"/>
      <c r="I1018" s="428"/>
      <c r="J1018" s="615"/>
      <c r="K1018" s="616"/>
      <c r="L1018" s="424">
        <v>4</v>
      </c>
      <c r="M1018" s="36"/>
      <c r="N1018" s="36"/>
      <c r="O1018" s="36"/>
    </row>
    <row r="1019" spans="1:15" ht="26.25" customHeight="1">
      <c r="A1019" s="649" t="s">
        <v>413</v>
      </c>
      <c r="B1019" s="651"/>
      <c r="C1019" s="615"/>
      <c r="D1019" s="616"/>
      <c r="E1019" s="615"/>
      <c r="F1019" s="616"/>
      <c r="G1019" s="615"/>
      <c r="H1019" s="616"/>
      <c r="I1019" s="428"/>
      <c r="J1019" s="615" t="s">
        <v>424</v>
      </c>
      <c r="K1019" s="616"/>
      <c r="L1019" s="424">
        <v>2</v>
      </c>
      <c r="M1019" s="36"/>
      <c r="N1019" s="36"/>
      <c r="O1019" s="36"/>
    </row>
    <row r="1020" spans="1:15" ht="26.25" customHeight="1">
      <c r="A1020" s="649" t="s">
        <v>415</v>
      </c>
      <c r="B1020" s="651"/>
      <c r="C1020" s="615" t="s">
        <v>445</v>
      </c>
      <c r="D1020" s="616"/>
      <c r="E1020" s="615" t="s">
        <v>445</v>
      </c>
      <c r="F1020" s="616"/>
      <c r="G1020" s="615" t="s">
        <v>445</v>
      </c>
      <c r="H1020" s="616"/>
      <c r="I1020" s="428" t="s">
        <v>452</v>
      </c>
      <c r="J1020" s="615"/>
      <c r="K1020" s="616"/>
      <c r="L1020" s="424">
        <v>10</v>
      </c>
      <c r="M1020" s="36"/>
      <c r="N1020" s="36"/>
      <c r="O1020" s="36"/>
    </row>
    <row r="1021" spans="1:15">
      <c r="A1021" s="621"/>
      <c r="B1021" s="621"/>
      <c r="C1021" s="621"/>
      <c r="D1021" s="94"/>
      <c r="E1021" s="94"/>
      <c r="F1021" s="94"/>
      <c r="G1021" s="94"/>
      <c r="H1021" s="94"/>
      <c r="I1021" s="94"/>
      <c r="J1021" s="94"/>
      <c r="K1021" s="94"/>
      <c r="L1021" s="225">
        <f>SUM(L1016:L1020)</f>
        <v>26</v>
      </c>
      <c r="M1021" s="36"/>
      <c r="N1021" s="36"/>
      <c r="O1021" s="36"/>
    </row>
    <row r="1022" spans="1:15">
      <c r="A1022" s="95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36"/>
      <c r="N1022" s="36"/>
      <c r="O1022" s="36"/>
    </row>
    <row r="1023" spans="1:15">
      <c r="A1023" s="96"/>
      <c r="B1023" s="97"/>
      <c r="C1023" s="94"/>
      <c r="D1023" s="94"/>
      <c r="E1023" s="94"/>
      <c r="F1023" s="94"/>
      <c r="G1023" s="94"/>
      <c r="H1023" s="622" t="s">
        <v>416</v>
      </c>
      <c r="I1023" s="623"/>
      <c r="J1023" s="624"/>
      <c r="K1023" s="98"/>
      <c r="L1023" s="53">
        <f>O1013</f>
        <v>14</v>
      </c>
      <c r="M1023" s="36"/>
      <c r="N1023" s="36"/>
      <c r="O1023" s="36"/>
    </row>
    <row r="1024" spans="1:15">
      <c r="A1024" s="95"/>
      <c r="B1024" s="99"/>
      <c r="C1024" s="94"/>
      <c r="D1024" s="94"/>
      <c r="E1024" s="94"/>
      <c r="F1024" s="94"/>
      <c r="G1024" s="94"/>
      <c r="H1024" s="622" t="s">
        <v>417</v>
      </c>
      <c r="I1024" s="623"/>
      <c r="J1024" s="624"/>
      <c r="K1024" s="98"/>
      <c r="L1024" s="53">
        <f>L1021</f>
        <v>26</v>
      </c>
      <c r="M1024" s="36"/>
      <c r="N1024" s="36"/>
      <c r="O1024" s="36"/>
    </row>
    <row r="1025" spans="1:15">
      <c r="A1025" s="95"/>
      <c r="B1025" s="99"/>
      <c r="C1025" s="94"/>
      <c r="D1025" s="94"/>
      <c r="E1025" s="94"/>
      <c r="F1025" s="94"/>
      <c r="G1025" s="94"/>
      <c r="H1025" s="625" t="s">
        <v>418</v>
      </c>
      <c r="I1025" s="625"/>
      <c r="J1025" s="625"/>
      <c r="K1025" s="100"/>
      <c r="L1025" s="225">
        <f>SUM(L1023:L1024)</f>
        <v>40</v>
      </c>
      <c r="M1025" s="36"/>
      <c r="N1025" s="36"/>
      <c r="O1025" s="36"/>
    </row>
    <row r="1026" spans="1:15">
      <c r="A1026" s="95"/>
      <c r="B1026" s="99"/>
      <c r="C1026" s="94"/>
      <c r="D1026" s="94"/>
      <c r="E1026" s="94"/>
      <c r="F1026" s="94"/>
      <c r="G1026" s="94"/>
      <c r="H1026" s="101"/>
      <c r="I1026" s="101"/>
      <c r="J1026" s="101"/>
      <c r="K1026" s="101"/>
      <c r="L1026" s="92"/>
      <c r="M1026" s="36"/>
      <c r="N1026" s="36"/>
      <c r="O1026" s="36"/>
    </row>
    <row r="1027" spans="1:15">
      <c r="A1027" s="95"/>
      <c r="B1027" s="99"/>
      <c r="C1027" s="94"/>
      <c r="D1027" s="94"/>
      <c r="E1027" s="94"/>
      <c r="F1027" s="94"/>
      <c r="G1027" s="94"/>
      <c r="H1027" s="101"/>
      <c r="I1027" s="101"/>
      <c r="J1027" s="101"/>
      <c r="K1027" s="101"/>
      <c r="L1027" s="92"/>
      <c r="M1027" s="36"/>
      <c r="N1027" s="36"/>
      <c r="O1027" s="36"/>
    </row>
    <row r="1028" spans="1:15">
      <c r="A1028" s="95"/>
      <c r="B1028" s="99"/>
      <c r="C1028" s="94"/>
      <c r="D1028" s="94"/>
      <c r="E1028" s="94"/>
      <c r="F1028" s="94"/>
      <c r="G1028" s="94"/>
      <c r="H1028" s="101"/>
      <c r="I1028" s="101"/>
      <c r="J1028" s="101"/>
      <c r="K1028" s="101"/>
      <c r="L1028" s="92"/>
      <c r="M1028" s="36"/>
      <c r="N1028" s="36"/>
      <c r="O1028" s="36"/>
    </row>
    <row r="1029" spans="1:15" ht="32.25" customHeight="1">
      <c r="A1029" s="550" t="s">
        <v>419</v>
      </c>
      <c r="B1029" s="550"/>
      <c r="C1029" s="550"/>
      <c r="D1029" s="103"/>
      <c r="E1029" s="103"/>
      <c r="F1029" s="104"/>
      <c r="G1029" s="104"/>
      <c r="H1029" s="104"/>
      <c r="I1029" s="104"/>
      <c r="J1029" s="550"/>
      <c r="K1029" s="550"/>
      <c r="L1029" s="550"/>
      <c r="M1029" s="550"/>
      <c r="N1029" s="103"/>
      <c r="O1029" s="104"/>
    </row>
    <row r="1030" spans="1:15" s="2" customFormat="1" ht="12" customHeight="1">
      <c r="A1030" s="517"/>
      <c r="B1030" s="517"/>
      <c r="C1030" s="517"/>
      <c r="D1030" s="517"/>
      <c r="E1030" s="517"/>
      <c r="F1030" s="104"/>
      <c r="G1030" s="104"/>
      <c r="H1030" s="104"/>
      <c r="I1030" s="104"/>
      <c r="J1030" s="517"/>
      <c r="K1030" s="517"/>
      <c r="L1030" s="517"/>
      <c r="M1030" s="517"/>
      <c r="N1030" s="517"/>
      <c r="O1030" s="104"/>
    </row>
    <row r="1031" spans="1:15" s="2" customFormat="1" ht="12" customHeight="1">
      <c r="A1031" s="517"/>
      <c r="B1031" s="517"/>
      <c r="C1031" s="517"/>
      <c r="D1031" s="517"/>
      <c r="E1031" s="517"/>
      <c r="F1031" s="104"/>
      <c r="G1031" s="104"/>
      <c r="H1031" s="104"/>
      <c r="I1031" s="104"/>
      <c r="J1031" s="517"/>
      <c r="K1031" s="517"/>
      <c r="L1031" s="517"/>
      <c r="M1031" s="517"/>
      <c r="N1031" s="517"/>
      <c r="O1031" s="104"/>
    </row>
    <row r="1032" spans="1:15" ht="12" customHeight="1">
      <c r="A1032" s="720" t="s">
        <v>363</v>
      </c>
      <c r="B1032" s="720"/>
      <c r="C1032" s="720"/>
      <c r="D1032" s="720"/>
      <c r="E1032" s="720"/>
      <c r="F1032" s="720"/>
      <c r="G1032" s="720"/>
      <c r="H1032" s="36"/>
      <c r="I1032" s="36"/>
      <c r="J1032" s="36"/>
      <c r="K1032" s="36"/>
      <c r="L1032" s="36"/>
      <c r="M1032" s="36"/>
      <c r="N1032" s="36"/>
      <c r="O1032" s="36"/>
    </row>
    <row r="1033" spans="1:15" ht="12" customHeight="1">
      <c r="A1033" s="720" t="s">
        <v>364</v>
      </c>
      <c r="B1033" s="720"/>
      <c r="C1033" s="721"/>
      <c r="D1033" s="721"/>
      <c r="E1033" s="721"/>
      <c r="F1033" s="721"/>
      <c r="G1033" s="74"/>
      <c r="H1033" s="36"/>
      <c r="I1033" s="36"/>
      <c r="J1033" s="36"/>
      <c r="K1033" s="36"/>
      <c r="L1033" s="36"/>
      <c r="M1033" s="36"/>
      <c r="N1033" s="36"/>
      <c r="O1033" s="36"/>
    </row>
    <row r="1034" spans="1:15" ht="18.75">
      <c r="A1034" s="566" t="s">
        <v>365</v>
      </c>
      <c r="B1034" s="566"/>
      <c r="C1034" s="566"/>
      <c r="D1034" s="566"/>
      <c r="E1034" s="566"/>
      <c r="F1034" s="566"/>
      <c r="G1034" s="566"/>
      <c r="H1034" s="566"/>
      <c r="I1034" s="566"/>
      <c r="J1034" s="566"/>
      <c r="K1034" s="566"/>
      <c r="L1034" s="566"/>
      <c r="M1034" s="566"/>
      <c r="N1034" s="566"/>
      <c r="O1034" s="566"/>
    </row>
    <row r="1035" spans="1:15" ht="18.75">
      <c r="A1035" s="566" t="s">
        <v>366</v>
      </c>
      <c r="B1035" s="566"/>
      <c r="C1035" s="566"/>
      <c r="D1035" s="566"/>
      <c r="E1035" s="566"/>
      <c r="F1035" s="566"/>
      <c r="G1035" s="566"/>
      <c r="H1035" s="566"/>
      <c r="I1035" s="566"/>
      <c r="J1035" s="566"/>
      <c r="K1035" s="566"/>
      <c r="L1035" s="566"/>
      <c r="M1035" s="566"/>
      <c r="N1035" s="566"/>
      <c r="O1035" s="566"/>
    </row>
    <row r="1036" spans="1:15">
      <c r="A1036" s="75" t="s">
        <v>367</v>
      </c>
      <c r="B1036" s="75"/>
      <c r="C1036" s="75" t="s">
        <v>368</v>
      </c>
      <c r="D1036" s="75"/>
      <c r="E1036" s="75"/>
      <c r="F1036" s="75"/>
      <c r="G1036" s="75"/>
      <c r="H1036" s="75" t="s">
        <v>369</v>
      </c>
      <c r="I1036" s="559" t="s">
        <v>370</v>
      </c>
      <c r="J1036" s="559"/>
      <c r="K1036" s="559"/>
      <c r="L1036" s="559" t="s">
        <v>368</v>
      </c>
      <c r="M1036" s="559"/>
      <c r="N1036" s="559"/>
      <c r="O1036" s="562"/>
    </row>
    <row r="1037" spans="1:15">
      <c r="A1037" s="76" t="s">
        <v>371</v>
      </c>
      <c r="B1037" s="77"/>
      <c r="C1037" s="559" t="s">
        <v>304</v>
      </c>
      <c r="D1037" s="559"/>
      <c r="E1037" s="559"/>
      <c r="F1037" s="559"/>
      <c r="G1037" s="559"/>
      <c r="H1037" s="75"/>
      <c r="I1037" s="75" t="s">
        <v>372</v>
      </c>
      <c r="J1037" s="75"/>
      <c r="K1037" s="75"/>
      <c r="L1037" s="559" t="s">
        <v>301</v>
      </c>
      <c r="M1037" s="559"/>
      <c r="N1037" s="559"/>
      <c r="O1037" s="78"/>
    </row>
    <row r="1038" spans="1:15">
      <c r="A1038" s="560" t="s">
        <v>373</v>
      </c>
      <c r="B1038" s="559"/>
      <c r="C1038" s="559"/>
      <c r="D1038" s="559"/>
      <c r="E1038" s="559"/>
      <c r="F1038" s="559"/>
      <c r="G1038" s="559"/>
      <c r="H1038" s="79" t="s">
        <v>245</v>
      </c>
      <c r="I1038" s="561" t="s">
        <v>238</v>
      </c>
      <c r="J1038" s="561"/>
      <c r="K1038" s="561"/>
      <c r="L1038" s="561"/>
      <c r="M1038" s="79"/>
      <c r="N1038" s="79"/>
      <c r="O1038" s="80"/>
    </row>
    <row r="1039" spans="1:15">
      <c r="A1039" s="560" t="s">
        <v>374</v>
      </c>
      <c r="B1039" s="562"/>
      <c r="C1039" s="81" t="s">
        <v>474</v>
      </c>
      <c r="D1039" s="75"/>
      <c r="E1039" s="75"/>
      <c r="F1039" s="75"/>
      <c r="G1039" s="75"/>
      <c r="H1039" s="563" t="s">
        <v>376</v>
      </c>
      <c r="I1039" s="563"/>
      <c r="J1039" s="82" t="s">
        <v>310</v>
      </c>
      <c r="K1039" s="81"/>
      <c r="L1039" s="78"/>
      <c r="M1039" s="54" t="s">
        <v>378</v>
      </c>
      <c r="N1039" s="54"/>
      <c r="O1039" s="83"/>
    </row>
    <row r="1040" spans="1:15">
      <c r="A1040" s="211" t="s">
        <v>379</v>
      </c>
      <c r="B1040" s="588" t="s">
        <v>29</v>
      </c>
      <c r="C1040" s="589"/>
      <c r="D1040" s="588" t="s">
        <v>30</v>
      </c>
      <c r="E1040" s="590"/>
      <c r="F1040" s="589"/>
      <c r="G1040" s="588" t="s">
        <v>380</v>
      </c>
      <c r="H1040" s="589"/>
      <c r="I1040" s="589"/>
      <c r="J1040" s="208" t="s">
        <v>31</v>
      </c>
      <c r="K1040" s="588" t="s">
        <v>32</v>
      </c>
      <c r="L1040" s="589"/>
      <c r="M1040" s="36"/>
      <c r="N1040" s="36"/>
      <c r="O1040" s="36"/>
    </row>
    <row r="1041" spans="1:15">
      <c r="A1041" s="133" t="s">
        <v>381</v>
      </c>
      <c r="B1041" s="638"/>
      <c r="C1041" s="639"/>
      <c r="D1041" s="633"/>
      <c r="E1041" s="634"/>
      <c r="F1041" s="635"/>
      <c r="G1041" s="636" t="s">
        <v>477</v>
      </c>
      <c r="H1041" s="637"/>
      <c r="I1041" s="637"/>
      <c r="J1041" s="122"/>
      <c r="K1041" s="633"/>
      <c r="L1041" s="635"/>
      <c r="M1041" s="36"/>
      <c r="N1041" s="36"/>
      <c r="O1041" s="36"/>
    </row>
    <row r="1042" spans="1:15">
      <c r="A1042" s="134" t="s">
        <v>383</v>
      </c>
      <c r="B1042" s="638"/>
      <c r="C1042" s="639"/>
      <c r="D1042" s="633"/>
      <c r="E1042" s="634"/>
      <c r="F1042" s="635"/>
      <c r="G1042" s="636" t="s">
        <v>477</v>
      </c>
      <c r="H1042" s="637"/>
      <c r="I1042" s="637"/>
      <c r="J1042" s="122"/>
      <c r="K1042" s="633"/>
      <c r="L1042" s="635"/>
      <c r="M1042" s="36"/>
      <c r="N1042" s="36"/>
      <c r="O1042" s="36"/>
    </row>
    <row r="1043" spans="1:15">
      <c r="A1043" s="134" t="s">
        <v>384</v>
      </c>
      <c r="B1043" s="724" t="s">
        <v>478</v>
      </c>
      <c r="C1043" s="725"/>
      <c r="D1043" s="633"/>
      <c r="E1043" s="634"/>
      <c r="F1043" s="635"/>
      <c r="G1043" s="925"/>
      <c r="H1043" s="926"/>
      <c r="I1043" s="926"/>
      <c r="J1043" s="122"/>
      <c r="K1043" s="722" t="s">
        <v>478</v>
      </c>
      <c r="L1043" s="723"/>
      <c r="M1043" s="36"/>
      <c r="N1043" s="36"/>
      <c r="O1043" s="36"/>
    </row>
    <row r="1044" spans="1:15">
      <c r="A1044" s="134" t="s">
        <v>386</v>
      </c>
      <c r="B1044" s="724" t="s">
        <v>478</v>
      </c>
      <c r="C1044" s="725"/>
      <c r="D1044" s="633"/>
      <c r="E1044" s="634"/>
      <c r="F1044" s="635"/>
      <c r="G1044" s="114"/>
      <c r="H1044" s="114"/>
      <c r="I1044" s="114"/>
      <c r="J1044" s="122"/>
      <c r="K1044" s="722" t="s">
        <v>478</v>
      </c>
      <c r="L1044" s="723"/>
      <c r="M1044" s="36"/>
      <c r="N1044" s="36"/>
      <c r="O1044" s="36"/>
    </row>
    <row r="1045" spans="1:15" ht="16.5">
      <c r="A1045" s="134" t="s">
        <v>387</v>
      </c>
      <c r="B1045" s="816" t="s">
        <v>477</v>
      </c>
      <c r="C1045" s="817"/>
      <c r="D1045" s="880" t="s">
        <v>382</v>
      </c>
      <c r="E1045" s="881"/>
      <c r="F1045" s="882"/>
      <c r="G1045" s="722" t="s">
        <v>478</v>
      </c>
      <c r="H1045" s="723"/>
      <c r="I1045" s="723"/>
      <c r="J1045" s="427" t="s">
        <v>204</v>
      </c>
      <c r="K1045" s="633"/>
      <c r="L1045" s="635"/>
      <c r="M1045" s="36"/>
      <c r="N1045" s="36"/>
      <c r="O1045" s="36"/>
    </row>
    <row r="1046" spans="1:15" ht="16.5">
      <c r="A1046" s="134" t="s">
        <v>388</v>
      </c>
      <c r="B1046" s="816" t="s">
        <v>477</v>
      </c>
      <c r="C1046" s="817"/>
      <c r="D1046" s="880" t="s">
        <v>382</v>
      </c>
      <c r="E1046" s="881"/>
      <c r="F1046" s="882"/>
      <c r="G1046" s="722" t="s">
        <v>478</v>
      </c>
      <c r="H1046" s="723"/>
      <c r="I1046" s="723"/>
      <c r="J1046" s="427" t="s">
        <v>204</v>
      </c>
      <c r="K1046" s="633"/>
      <c r="L1046" s="635"/>
      <c r="M1046" s="36"/>
      <c r="N1046" s="36"/>
      <c r="O1046" s="36"/>
    </row>
    <row r="1047" spans="1:15">
      <c r="A1047" s="134" t="s">
        <v>389</v>
      </c>
      <c r="B1047" s="633"/>
      <c r="C1047" s="635"/>
      <c r="D1047" s="633"/>
      <c r="E1047" s="634"/>
      <c r="F1047" s="635"/>
      <c r="G1047" s="633"/>
      <c r="H1047" s="635"/>
      <c r="I1047" s="635"/>
      <c r="J1047" s="122"/>
      <c r="K1047" s="633"/>
      <c r="L1047" s="635"/>
      <c r="M1047" s="36"/>
      <c r="N1047" s="36"/>
      <c r="O1047" s="36"/>
    </row>
    <row r="1048" spans="1:15">
      <c r="A1048" s="134" t="s">
        <v>390</v>
      </c>
      <c r="B1048" s="633"/>
      <c r="C1048" s="635"/>
      <c r="D1048" s="633"/>
      <c r="E1048" s="634"/>
      <c r="F1048" s="635"/>
      <c r="G1048" s="633"/>
      <c r="H1048" s="635"/>
      <c r="I1048" s="635"/>
      <c r="J1048" s="122"/>
      <c r="K1048" s="633"/>
      <c r="L1048" s="635"/>
      <c r="M1048" s="36"/>
      <c r="N1048" s="36"/>
      <c r="O1048" s="36"/>
    </row>
    <row r="1049" spans="1:15">
      <c r="A1049" s="134" t="s">
        <v>391</v>
      </c>
      <c r="B1049" s="643"/>
      <c r="C1049" s="644"/>
      <c r="D1049" s="633"/>
      <c r="E1049" s="634"/>
      <c r="F1049" s="635"/>
      <c r="G1049" s="633"/>
      <c r="H1049" s="635"/>
      <c r="I1049" s="635"/>
      <c r="J1049" s="122"/>
      <c r="K1049" s="633"/>
      <c r="L1049" s="635"/>
      <c r="M1049" s="36"/>
      <c r="N1049" s="36"/>
      <c r="O1049" s="36"/>
    </row>
    <row r="1050" spans="1:15">
      <c r="A1050" s="134" t="s">
        <v>392</v>
      </c>
      <c r="B1050" s="643"/>
      <c r="C1050" s="644"/>
      <c r="D1050" s="633"/>
      <c r="E1050" s="634"/>
      <c r="F1050" s="635"/>
      <c r="G1050" s="633"/>
      <c r="H1050" s="635"/>
      <c r="I1050" s="635"/>
      <c r="J1050" s="122"/>
      <c r="K1050" s="633"/>
      <c r="L1050" s="635"/>
      <c r="M1050" s="36"/>
      <c r="N1050" s="36"/>
      <c r="O1050" s="36"/>
    </row>
    <row r="1051" spans="1:15">
      <c r="A1051" s="134" t="s">
        <v>323</v>
      </c>
      <c r="B1051" s="643"/>
      <c r="C1051" s="644"/>
      <c r="D1051" s="633"/>
      <c r="E1051" s="634"/>
      <c r="F1051" s="635"/>
      <c r="G1051" s="633"/>
      <c r="H1051" s="635"/>
      <c r="I1051" s="635"/>
      <c r="J1051" s="122"/>
      <c r="K1051" s="633"/>
      <c r="L1051" s="635"/>
      <c r="M1051" s="36"/>
      <c r="N1051" s="36"/>
      <c r="O1051" s="36"/>
    </row>
    <row r="1052" spans="1:15">
      <c r="A1052" s="134" t="s">
        <v>394</v>
      </c>
      <c r="B1052" s="643"/>
      <c r="C1052" s="644"/>
      <c r="D1052" s="633"/>
      <c r="E1052" s="634"/>
      <c r="F1052" s="635"/>
      <c r="G1052" s="633"/>
      <c r="H1052" s="635"/>
      <c r="I1052" s="635"/>
      <c r="J1052" s="122"/>
      <c r="K1052" s="633"/>
      <c r="L1052" s="635"/>
      <c r="M1052" s="36"/>
      <c r="N1052" s="36"/>
      <c r="O1052" s="36"/>
    </row>
    <row r="1053" spans="1:15">
      <c r="A1053" s="134" t="s">
        <v>395</v>
      </c>
      <c r="B1053" s="603"/>
      <c r="C1053" s="604"/>
      <c r="D1053" s="605"/>
      <c r="E1053" s="606"/>
      <c r="F1053" s="607"/>
      <c r="G1053" s="605"/>
      <c r="H1053" s="607"/>
      <c r="I1053" s="607"/>
      <c r="J1053" s="175"/>
      <c r="K1053" s="605"/>
      <c r="L1053" s="607"/>
      <c r="M1053" s="36"/>
      <c r="N1053" s="36"/>
      <c r="O1053" s="36"/>
    </row>
    <row r="1054" spans="1:15">
      <c r="A1054" s="778" t="s">
        <v>396</v>
      </c>
      <c r="B1054" s="779"/>
      <c r="C1054" s="779"/>
      <c r="D1054" s="27"/>
      <c r="E1054" s="27"/>
      <c r="F1054" s="27"/>
      <c r="G1054" s="27"/>
      <c r="H1054" s="27"/>
      <c r="I1054" s="27"/>
      <c r="J1054" s="27"/>
      <c r="K1054" s="27"/>
      <c r="L1054" s="27"/>
      <c r="M1054" s="36"/>
      <c r="N1054" s="36"/>
      <c r="O1054" s="36"/>
    </row>
    <row r="1055" spans="1:15" ht="22.5">
      <c r="A1055" s="135" t="s">
        <v>397</v>
      </c>
      <c r="B1055" s="599" t="s">
        <v>398</v>
      </c>
      <c r="C1055" s="600"/>
      <c r="D1055" s="600"/>
      <c r="E1055" s="601"/>
      <c r="F1055" s="136" t="s">
        <v>399</v>
      </c>
      <c r="G1055" s="136" t="s">
        <v>400</v>
      </c>
      <c r="H1055" s="588" t="s">
        <v>401</v>
      </c>
      <c r="I1055" s="589"/>
      <c r="J1055" s="135" t="s">
        <v>402</v>
      </c>
      <c r="K1055" s="135" t="s">
        <v>403</v>
      </c>
      <c r="L1055" s="135" t="s">
        <v>340</v>
      </c>
      <c r="M1055" s="602" t="s">
        <v>404</v>
      </c>
      <c r="N1055" s="602"/>
      <c r="O1055" s="135" t="s">
        <v>43</v>
      </c>
    </row>
    <row r="1056" spans="1:15">
      <c r="A1056" s="324">
        <v>1</v>
      </c>
      <c r="B1056" s="626" t="s">
        <v>146</v>
      </c>
      <c r="C1056" s="702"/>
      <c r="D1056" s="702"/>
      <c r="E1056" s="627"/>
      <c r="F1056" s="209" t="s">
        <v>21</v>
      </c>
      <c r="G1056" s="212">
        <v>22</v>
      </c>
      <c r="H1056" s="703"/>
      <c r="I1056" s="704"/>
      <c r="J1056" s="210" t="s">
        <v>25</v>
      </c>
      <c r="K1056" s="210" t="s">
        <v>27</v>
      </c>
      <c r="L1056" s="210" t="s">
        <v>312</v>
      </c>
      <c r="M1056" s="705" t="s">
        <v>344</v>
      </c>
      <c r="N1056" s="706"/>
      <c r="O1056" s="209">
        <v>6</v>
      </c>
    </row>
    <row r="1057" spans="1:15">
      <c r="A1057" s="331">
        <v>2</v>
      </c>
      <c r="B1057" s="626" t="s">
        <v>204</v>
      </c>
      <c r="C1057" s="702"/>
      <c r="D1057" s="702"/>
      <c r="E1057" s="627"/>
      <c r="F1057" s="209" t="s">
        <v>19</v>
      </c>
      <c r="G1057" s="212">
        <v>28</v>
      </c>
      <c r="H1057" s="703"/>
      <c r="I1057" s="704"/>
      <c r="J1057" s="210" t="s">
        <v>22</v>
      </c>
      <c r="K1057" s="210" t="s">
        <v>27</v>
      </c>
      <c r="L1057" s="210" t="s">
        <v>312</v>
      </c>
      <c r="M1057" s="705" t="s">
        <v>344</v>
      </c>
      <c r="N1057" s="706"/>
      <c r="O1057" s="209">
        <v>6</v>
      </c>
    </row>
    <row r="1058" spans="1:15" ht="24" customHeight="1">
      <c r="A1058" s="303">
        <v>3</v>
      </c>
      <c r="B1058" s="626" t="s">
        <v>193</v>
      </c>
      <c r="C1058" s="702"/>
      <c r="D1058" s="702"/>
      <c r="E1058" s="627"/>
      <c r="F1058" s="210" t="s">
        <v>13</v>
      </c>
      <c r="G1058" s="212">
        <v>3</v>
      </c>
      <c r="H1058" s="703"/>
      <c r="I1058" s="704"/>
      <c r="J1058" s="227" t="s">
        <v>119</v>
      </c>
      <c r="K1058" s="227" t="s">
        <v>27</v>
      </c>
      <c r="L1058" s="210" t="s">
        <v>312</v>
      </c>
      <c r="M1058" s="705" t="s">
        <v>344</v>
      </c>
      <c r="N1058" s="706"/>
      <c r="O1058" s="212">
        <v>2</v>
      </c>
    </row>
    <row r="1059" spans="1:15" ht="15.75">
      <c r="A1059" s="90"/>
      <c r="B1059" s="90"/>
      <c r="C1059" s="90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228">
        <f>SUM(O1056:O1058)</f>
        <v>14</v>
      </c>
    </row>
    <row r="1060" spans="1:15">
      <c r="A1060" s="619" t="s">
        <v>405</v>
      </c>
      <c r="B1060" s="619"/>
      <c r="C1060" s="619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</row>
    <row r="1061" spans="1:15" ht="32.25" customHeight="1">
      <c r="A1061" s="682" t="s">
        <v>406</v>
      </c>
      <c r="B1061" s="683"/>
      <c r="C1061" s="682" t="s">
        <v>29</v>
      </c>
      <c r="D1061" s="688"/>
      <c r="E1061" s="689" t="s">
        <v>30</v>
      </c>
      <c r="F1061" s="689"/>
      <c r="G1061" s="682" t="s">
        <v>407</v>
      </c>
      <c r="H1061" s="683"/>
      <c r="I1061" s="163" t="s">
        <v>31</v>
      </c>
      <c r="J1061" s="682" t="s">
        <v>32</v>
      </c>
      <c r="K1061" s="683"/>
      <c r="L1061" s="87" t="s">
        <v>408</v>
      </c>
      <c r="M1061" s="92"/>
      <c r="N1061" s="36"/>
      <c r="O1061" s="36"/>
    </row>
    <row r="1062" spans="1:15" ht="27.75" customHeight="1">
      <c r="A1062" s="660" t="s">
        <v>409</v>
      </c>
      <c r="B1062" s="661"/>
      <c r="C1062" s="615" t="s">
        <v>424</v>
      </c>
      <c r="D1062" s="616"/>
      <c r="E1062" s="615" t="s">
        <v>426</v>
      </c>
      <c r="F1062" s="616"/>
      <c r="G1062" s="615"/>
      <c r="H1062" s="616"/>
      <c r="I1062" s="428"/>
      <c r="J1062" s="615" t="s">
        <v>445</v>
      </c>
      <c r="K1062" s="616"/>
      <c r="L1062" s="424">
        <v>6</v>
      </c>
      <c r="M1062" s="36"/>
      <c r="N1062" s="36"/>
      <c r="O1062" s="36"/>
    </row>
    <row r="1063" spans="1:15" ht="27.75" customHeight="1">
      <c r="A1063" s="664" t="s">
        <v>411</v>
      </c>
      <c r="B1063" s="665"/>
      <c r="C1063" s="615"/>
      <c r="D1063" s="616"/>
      <c r="E1063" s="615"/>
      <c r="F1063" s="616"/>
      <c r="G1063" s="615"/>
      <c r="H1063" s="616"/>
      <c r="I1063" s="428" t="s">
        <v>426</v>
      </c>
      <c r="J1063" s="615" t="s">
        <v>423</v>
      </c>
      <c r="K1063" s="616"/>
      <c r="L1063" s="425">
        <v>4</v>
      </c>
      <c r="M1063" s="36"/>
      <c r="N1063" s="36"/>
      <c r="O1063" s="36"/>
    </row>
    <row r="1064" spans="1:15" ht="27.75" customHeight="1">
      <c r="A1064" s="660" t="s">
        <v>412</v>
      </c>
      <c r="B1064" s="661"/>
      <c r="C1064" s="615"/>
      <c r="D1064" s="616"/>
      <c r="E1064" s="615"/>
      <c r="F1064" s="616"/>
      <c r="G1064" s="615"/>
      <c r="H1064" s="616"/>
      <c r="I1064" s="428" t="s">
        <v>445</v>
      </c>
      <c r="J1064" s="615"/>
      <c r="K1064" s="616"/>
      <c r="L1064" s="424">
        <v>2</v>
      </c>
      <c r="M1064" s="36"/>
      <c r="N1064" s="36"/>
      <c r="O1064" s="36"/>
    </row>
    <row r="1065" spans="1:15" ht="27.75" customHeight="1">
      <c r="A1065" s="649" t="s">
        <v>413</v>
      </c>
      <c r="B1065" s="651"/>
      <c r="C1065" s="615"/>
      <c r="D1065" s="616"/>
      <c r="E1065" s="615" t="s">
        <v>445</v>
      </c>
      <c r="F1065" s="616"/>
      <c r="G1065" s="615" t="s">
        <v>445</v>
      </c>
      <c r="H1065" s="616"/>
      <c r="I1065" s="428"/>
      <c r="J1065" s="615"/>
      <c r="K1065" s="616"/>
      <c r="L1065" s="424">
        <v>4</v>
      </c>
      <c r="M1065" s="36"/>
      <c r="N1065" s="36"/>
      <c r="O1065" s="36"/>
    </row>
    <row r="1066" spans="1:15" ht="27.75" customHeight="1">
      <c r="A1066" s="649" t="s">
        <v>415</v>
      </c>
      <c r="B1066" s="651"/>
      <c r="C1066" s="615" t="s">
        <v>445</v>
      </c>
      <c r="D1066" s="616"/>
      <c r="E1066" s="615" t="s">
        <v>424</v>
      </c>
      <c r="F1066" s="616"/>
      <c r="G1066" s="615" t="s">
        <v>426</v>
      </c>
      <c r="H1066" s="616"/>
      <c r="I1066" s="428" t="s">
        <v>424</v>
      </c>
      <c r="J1066" s="615" t="s">
        <v>424</v>
      </c>
      <c r="K1066" s="616"/>
      <c r="L1066" s="424">
        <v>10</v>
      </c>
      <c r="M1066" s="36"/>
      <c r="N1066" s="36"/>
      <c r="O1066" s="36"/>
    </row>
    <row r="1067" spans="1:15">
      <c r="A1067" s="621"/>
      <c r="B1067" s="621"/>
      <c r="C1067" s="621"/>
      <c r="D1067" s="94"/>
      <c r="E1067" s="94"/>
      <c r="F1067" s="94"/>
      <c r="G1067" s="94"/>
      <c r="H1067" s="94"/>
      <c r="I1067" s="94"/>
      <c r="J1067" s="94"/>
      <c r="K1067" s="94"/>
      <c r="L1067" s="225">
        <f>SUM(L1062:L1066)</f>
        <v>26</v>
      </c>
      <c r="M1067" s="36"/>
      <c r="N1067" s="36"/>
      <c r="O1067" s="36"/>
    </row>
    <row r="1068" spans="1:15">
      <c r="A1068" s="95"/>
      <c r="B1068" s="94"/>
      <c r="C1068" s="94"/>
      <c r="D1068" s="94"/>
      <c r="E1068" s="94"/>
      <c r="F1068" s="94"/>
      <c r="G1068" s="94"/>
      <c r="H1068" s="94"/>
      <c r="I1068" s="94"/>
      <c r="J1068" s="94"/>
      <c r="K1068" s="94"/>
      <c r="L1068" s="94"/>
      <c r="M1068" s="36"/>
      <c r="N1068" s="36"/>
      <c r="O1068" s="36"/>
    </row>
    <row r="1069" spans="1:15">
      <c r="A1069" s="96"/>
      <c r="B1069" s="97"/>
      <c r="C1069" s="94"/>
      <c r="D1069" s="94"/>
      <c r="E1069" s="94"/>
      <c r="F1069" s="94"/>
      <c r="G1069" s="94"/>
      <c r="H1069" s="622" t="s">
        <v>416</v>
      </c>
      <c r="I1069" s="623"/>
      <c r="J1069" s="624"/>
      <c r="K1069" s="98"/>
      <c r="L1069" s="53">
        <f>O1059</f>
        <v>14</v>
      </c>
      <c r="M1069" s="36"/>
      <c r="N1069" s="36"/>
      <c r="O1069" s="36"/>
    </row>
    <row r="1070" spans="1:15">
      <c r="A1070" s="95"/>
      <c r="B1070" s="99"/>
      <c r="C1070" s="94"/>
      <c r="D1070" s="94"/>
      <c r="E1070" s="94"/>
      <c r="F1070" s="94"/>
      <c r="G1070" s="94"/>
      <c r="H1070" s="622" t="s">
        <v>417</v>
      </c>
      <c r="I1070" s="623"/>
      <c r="J1070" s="624"/>
      <c r="K1070" s="98"/>
      <c r="L1070" s="53">
        <f>L1067</f>
        <v>26</v>
      </c>
      <c r="M1070" s="36"/>
      <c r="N1070" s="36"/>
      <c r="O1070" s="36"/>
    </row>
    <row r="1071" spans="1:15">
      <c r="A1071" s="95"/>
      <c r="B1071" s="99"/>
      <c r="C1071" s="94"/>
      <c r="D1071" s="94"/>
      <c r="E1071" s="94"/>
      <c r="F1071" s="94"/>
      <c r="G1071" s="94"/>
      <c r="H1071" s="625" t="s">
        <v>418</v>
      </c>
      <c r="I1071" s="625"/>
      <c r="J1071" s="625"/>
      <c r="K1071" s="100"/>
      <c r="L1071" s="225">
        <f>SUM(L1069:L1070)</f>
        <v>40</v>
      </c>
      <c r="M1071" s="36"/>
      <c r="N1071" s="36"/>
      <c r="O1071" s="36"/>
    </row>
    <row r="1072" spans="1:15">
      <c r="A1072" s="95"/>
      <c r="B1072" s="99"/>
      <c r="C1072" s="94"/>
      <c r="D1072" s="94"/>
      <c r="E1072" s="94"/>
      <c r="F1072" s="94"/>
      <c r="G1072" s="94"/>
      <c r="H1072" s="101"/>
      <c r="I1072" s="101"/>
      <c r="J1072" s="101"/>
      <c r="K1072" s="101"/>
      <c r="L1072" s="92"/>
      <c r="M1072" s="36"/>
      <c r="N1072" s="36"/>
      <c r="O1072" s="36"/>
    </row>
    <row r="1073" spans="1:15" ht="23.25" customHeight="1">
      <c r="A1073" s="550" t="s">
        <v>419</v>
      </c>
      <c r="B1073" s="550"/>
      <c r="C1073" s="550"/>
      <c r="D1073" s="103"/>
      <c r="E1073" s="103"/>
      <c r="F1073" s="104"/>
      <c r="G1073" s="104"/>
      <c r="H1073" s="104"/>
      <c r="I1073" s="104"/>
      <c r="J1073" s="550"/>
      <c r="K1073" s="550"/>
      <c r="L1073" s="550"/>
      <c r="M1073" s="550"/>
      <c r="N1073" s="103"/>
      <c r="O1073" s="104"/>
    </row>
    <row r="1074" spans="1:15" s="2" customFormat="1" ht="23.25" customHeight="1">
      <c r="A1074" s="426"/>
      <c r="B1074" s="426"/>
      <c r="C1074" s="426"/>
      <c r="D1074" s="426"/>
      <c r="E1074" s="426"/>
      <c r="F1074" s="104"/>
      <c r="G1074" s="104"/>
      <c r="H1074" s="104"/>
      <c r="I1074" s="104"/>
      <c r="J1074" s="426"/>
      <c r="K1074" s="426"/>
      <c r="L1074" s="426"/>
      <c r="M1074" s="426"/>
      <c r="N1074" s="426"/>
      <c r="O1074" s="104"/>
    </row>
    <row r="1075" spans="1:15" ht="3.7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ht="9.75" customHeight="1">
      <c r="A1076" s="720" t="s">
        <v>363</v>
      </c>
      <c r="B1076" s="720"/>
      <c r="C1076" s="720"/>
      <c r="D1076" s="720"/>
      <c r="E1076" s="720"/>
      <c r="F1076" s="720"/>
      <c r="G1076" s="720"/>
      <c r="H1076" s="36"/>
      <c r="I1076" s="36"/>
      <c r="J1076" s="36"/>
      <c r="K1076" s="36"/>
      <c r="L1076" s="36"/>
      <c r="M1076" s="36"/>
      <c r="N1076" s="36"/>
      <c r="O1076" s="36"/>
    </row>
    <row r="1077" spans="1:15" ht="9.75" customHeight="1">
      <c r="A1077" s="720" t="s">
        <v>364</v>
      </c>
      <c r="B1077" s="720"/>
      <c r="C1077" s="721"/>
      <c r="D1077" s="721"/>
      <c r="E1077" s="721"/>
      <c r="F1077" s="721"/>
      <c r="G1077" s="74"/>
      <c r="H1077" s="36"/>
      <c r="I1077" s="36"/>
      <c r="J1077" s="36"/>
      <c r="K1077" s="36"/>
      <c r="L1077" s="36"/>
      <c r="M1077" s="36"/>
      <c r="N1077" s="36"/>
      <c r="O1077" s="36"/>
    </row>
    <row r="1078" spans="1:15" ht="18.75">
      <c r="A1078" s="566" t="s">
        <v>365</v>
      </c>
      <c r="B1078" s="566"/>
      <c r="C1078" s="566"/>
      <c r="D1078" s="566"/>
      <c r="E1078" s="566"/>
      <c r="F1078" s="566"/>
      <c r="G1078" s="566"/>
      <c r="H1078" s="566"/>
      <c r="I1078" s="566"/>
      <c r="J1078" s="566"/>
      <c r="K1078" s="566"/>
      <c r="L1078" s="566"/>
      <c r="M1078" s="566"/>
      <c r="N1078" s="566"/>
      <c r="O1078" s="566"/>
    </row>
    <row r="1079" spans="1:15" ht="18.75">
      <c r="A1079" s="566" t="s">
        <v>366</v>
      </c>
      <c r="B1079" s="566"/>
      <c r="C1079" s="566"/>
      <c r="D1079" s="566"/>
      <c r="E1079" s="566"/>
      <c r="F1079" s="566"/>
      <c r="G1079" s="566"/>
      <c r="H1079" s="566"/>
      <c r="I1079" s="566"/>
      <c r="J1079" s="566"/>
      <c r="K1079" s="566"/>
      <c r="L1079" s="566"/>
      <c r="M1079" s="566"/>
      <c r="N1079" s="566"/>
      <c r="O1079" s="566"/>
    </row>
    <row r="1080" spans="1:15">
      <c r="A1080" s="75" t="s">
        <v>367</v>
      </c>
      <c r="B1080" s="75"/>
      <c r="C1080" s="75" t="s">
        <v>368</v>
      </c>
      <c r="D1080" s="75"/>
      <c r="E1080" s="75"/>
      <c r="F1080" s="75"/>
      <c r="G1080" s="75"/>
      <c r="H1080" s="75" t="s">
        <v>369</v>
      </c>
      <c r="I1080" s="559" t="s">
        <v>370</v>
      </c>
      <c r="J1080" s="559"/>
      <c r="K1080" s="559"/>
      <c r="L1080" s="559" t="s">
        <v>368</v>
      </c>
      <c r="M1080" s="559"/>
      <c r="N1080" s="559"/>
      <c r="O1080" s="562"/>
    </row>
    <row r="1081" spans="1:15">
      <c r="A1081" s="76" t="s">
        <v>371</v>
      </c>
      <c r="B1081" s="77"/>
      <c r="C1081" s="559" t="s">
        <v>304</v>
      </c>
      <c r="D1081" s="559"/>
      <c r="E1081" s="559"/>
      <c r="F1081" s="559"/>
      <c r="G1081" s="559"/>
      <c r="H1081" s="75"/>
      <c r="I1081" s="75" t="s">
        <v>372</v>
      </c>
      <c r="J1081" s="75"/>
      <c r="K1081" s="75"/>
      <c r="L1081" s="559" t="s">
        <v>301</v>
      </c>
      <c r="M1081" s="559"/>
      <c r="N1081" s="559"/>
      <c r="O1081" s="78"/>
    </row>
    <row r="1082" spans="1:15">
      <c r="A1082" s="560" t="s">
        <v>373</v>
      </c>
      <c r="B1082" s="559"/>
      <c r="C1082" s="559"/>
      <c r="D1082" s="559"/>
      <c r="E1082" s="559"/>
      <c r="F1082" s="559"/>
      <c r="G1082" s="559"/>
      <c r="H1082" s="79" t="s">
        <v>245</v>
      </c>
      <c r="I1082" s="561" t="s">
        <v>355</v>
      </c>
      <c r="J1082" s="561"/>
      <c r="K1082" s="561"/>
      <c r="L1082" s="561"/>
      <c r="M1082" s="79"/>
      <c r="N1082" s="79"/>
      <c r="O1082" s="80"/>
    </row>
    <row r="1083" spans="1:15">
      <c r="A1083" s="560" t="s">
        <v>374</v>
      </c>
      <c r="B1083" s="562"/>
      <c r="C1083" s="81" t="s">
        <v>474</v>
      </c>
      <c r="D1083" s="75"/>
      <c r="E1083" s="75"/>
      <c r="F1083" s="75"/>
      <c r="G1083" s="75"/>
      <c r="H1083" s="563" t="s">
        <v>376</v>
      </c>
      <c r="I1083" s="563"/>
      <c r="J1083" s="82" t="s">
        <v>310</v>
      </c>
      <c r="K1083" s="81"/>
      <c r="L1083" s="78"/>
      <c r="M1083" s="54" t="s">
        <v>378</v>
      </c>
      <c r="N1083" s="54"/>
      <c r="O1083" s="83"/>
    </row>
    <row r="1084" spans="1:15">
      <c r="A1084" s="211" t="s">
        <v>379</v>
      </c>
      <c r="B1084" s="588" t="s">
        <v>29</v>
      </c>
      <c r="C1084" s="589"/>
      <c r="D1084" s="588" t="s">
        <v>30</v>
      </c>
      <c r="E1084" s="590"/>
      <c r="F1084" s="589"/>
      <c r="G1084" s="588" t="s">
        <v>380</v>
      </c>
      <c r="H1084" s="589"/>
      <c r="I1084" s="589"/>
      <c r="J1084" s="208"/>
      <c r="K1084" s="588" t="s">
        <v>32</v>
      </c>
      <c r="L1084" s="589"/>
      <c r="M1084" s="36"/>
      <c r="N1084" s="36"/>
      <c r="O1084" s="36"/>
    </row>
    <row r="1085" spans="1:15">
      <c r="A1085" s="133" t="s">
        <v>381</v>
      </c>
      <c r="B1085" s="758"/>
      <c r="C1085" s="758"/>
      <c r="D1085" s="949" t="s">
        <v>480</v>
      </c>
      <c r="E1085" s="949"/>
      <c r="F1085" s="949"/>
      <c r="G1085" s="950" t="s">
        <v>480</v>
      </c>
      <c r="H1085" s="951"/>
      <c r="I1085" s="951"/>
      <c r="J1085" s="171"/>
      <c r="K1085" s="759"/>
      <c r="L1085" s="759"/>
      <c r="M1085" s="36"/>
      <c r="N1085" s="36"/>
      <c r="O1085" s="36"/>
    </row>
    <row r="1086" spans="1:15">
      <c r="A1086" s="134" t="s">
        <v>383</v>
      </c>
      <c r="B1086" s="952"/>
      <c r="C1086" s="953"/>
      <c r="D1086" s="954" t="s">
        <v>480</v>
      </c>
      <c r="E1086" s="955"/>
      <c r="F1086" s="956"/>
      <c r="G1086" s="950" t="s">
        <v>480</v>
      </c>
      <c r="H1086" s="951"/>
      <c r="I1086" s="951"/>
      <c r="J1086" s="185"/>
      <c r="K1086" s="957"/>
      <c r="L1086" s="958"/>
      <c r="M1086" s="36"/>
      <c r="N1086" s="36"/>
      <c r="O1086" s="36"/>
    </row>
    <row r="1087" spans="1:15" ht="12.75" customHeight="1">
      <c r="A1087" s="134" t="s">
        <v>384</v>
      </c>
      <c r="B1087" s="638"/>
      <c r="C1087" s="639"/>
      <c r="D1087" s="633"/>
      <c r="E1087" s="634"/>
      <c r="F1087" s="635"/>
      <c r="G1087" s="633"/>
      <c r="H1087" s="635"/>
      <c r="I1087" s="635"/>
      <c r="J1087" s="122"/>
      <c r="K1087" s="633"/>
      <c r="L1087" s="635"/>
      <c r="M1087" s="36"/>
      <c r="N1087" s="36"/>
      <c r="O1087" s="36"/>
    </row>
    <row r="1088" spans="1:15" ht="12.75" customHeight="1">
      <c r="A1088" s="134" t="s">
        <v>386</v>
      </c>
      <c r="B1088" s="638"/>
      <c r="C1088" s="639"/>
      <c r="D1088" s="633"/>
      <c r="E1088" s="634"/>
      <c r="F1088" s="635"/>
      <c r="G1088" s="633"/>
      <c r="H1088" s="635"/>
      <c r="I1088" s="635"/>
      <c r="J1088" s="122"/>
      <c r="K1088" s="633"/>
      <c r="L1088" s="635"/>
      <c r="M1088" s="36"/>
      <c r="N1088" s="36"/>
      <c r="O1088" s="36"/>
    </row>
    <row r="1089" spans="1:15" ht="12.75" customHeight="1">
      <c r="A1089" s="134" t="s">
        <v>387</v>
      </c>
      <c r="B1089" s="638"/>
      <c r="C1089" s="639"/>
      <c r="D1089" s="114"/>
      <c r="E1089" s="114"/>
      <c r="F1089" s="114"/>
      <c r="G1089" s="673"/>
      <c r="H1089" s="674"/>
      <c r="I1089" s="674"/>
      <c r="J1089" s="122"/>
      <c r="K1089" s="633"/>
      <c r="L1089" s="635"/>
      <c r="M1089" s="36"/>
      <c r="N1089" s="36"/>
      <c r="O1089" s="36"/>
    </row>
    <row r="1090" spans="1:15" ht="12.75" customHeight="1">
      <c r="A1090" s="134" t="s">
        <v>388</v>
      </c>
      <c r="B1090" s="638"/>
      <c r="C1090" s="639"/>
      <c r="D1090" s="633"/>
      <c r="E1090" s="634"/>
      <c r="F1090" s="635"/>
      <c r="G1090" s="673"/>
      <c r="H1090" s="674"/>
      <c r="I1090" s="674"/>
      <c r="J1090" s="122"/>
      <c r="K1090" s="633"/>
      <c r="L1090" s="635"/>
      <c r="M1090" s="36"/>
      <c r="N1090" s="36"/>
      <c r="O1090" s="36"/>
    </row>
    <row r="1091" spans="1:15" ht="18.75" customHeight="1">
      <c r="A1091" s="134" t="s">
        <v>389</v>
      </c>
      <c r="B1091" s="947" t="s">
        <v>186</v>
      </c>
      <c r="C1091" s="948"/>
      <c r="D1091" s="633"/>
      <c r="E1091" s="634"/>
      <c r="F1091" s="635"/>
      <c r="G1091" s="793" t="s">
        <v>436</v>
      </c>
      <c r="H1091" s="794"/>
      <c r="I1091" s="794"/>
      <c r="J1091" s="122"/>
      <c r="K1091" s="793" t="s">
        <v>436</v>
      </c>
      <c r="L1091" s="794"/>
      <c r="M1091" s="36"/>
      <c r="N1091" s="36"/>
      <c r="O1091" s="36"/>
    </row>
    <row r="1092" spans="1:15" ht="23.25" customHeight="1">
      <c r="A1092" s="134" t="s">
        <v>390</v>
      </c>
      <c r="B1092" s="947" t="s">
        <v>186</v>
      </c>
      <c r="C1092" s="948"/>
      <c r="D1092" s="633"/>
      <c r="E1092" s="634"/>
      <c r="F1092" s="635"/>
      <c r="G1092" s="793" t="s">
        <v>436</v>
      </c>
      <c r="H1092" s="794"/>
      <c r="I1092" s="794"/>
      <c r="J1092" s="122"/>
      <c r="K1092" s="793" t="s">
        <v>436</v>
      </c>
      <c r="L1092" s="794"/>
      <c r="M1092" s="36"/>
      <c r="N1092" s="36"/>
      <c r="O1092" s="36"/>
    </row>
    <row r="1093" spans="1:15" ht="27.75" customHeight="1">
      <c r="A1093" s="134" t="s">
        <v>391</v>
      </c>
      <c r="B1093" s="947" t="s">
        <v>186</v>
      </c>
      <c r="C1093" s="948"/>
      <c r="D1093" s="793" t="s">
        <v>436</v>
      </c>
      <c r="E1093" s="797"/>
      <c r="F1093" s="794"/>
      <c r="G1093" s="633"/>
      <c r="H1093" s="635"/>
      <c r="I1093" s="635"/>
      <c r="J1093" s="122"/>
      <c r="K1093" s="633"/>
      <c r="L1093" s="635"/>
      <c r="M1093" s="36"/>
      <c r="N1093" s="36"/>
      <c r="O1093" s="36"/>
    </row>
    <row r="1094" spans="1:15">
      <c r="A1094" s="134" t="s">
        <v>392</v>
      </c>
      <c r="B1094" s="643"/>
      <c r="C1094" s="644"/>
      <c r="D1094" s="793" t="s">
        <v>436</v>
      </c>
      <c r="E1094" s="797"/>
      <c r="F1094" s="794"/>
      <c r="G1094" s="633"/>
      <c r="H1094" s="635"/>
      <c r="I1094" s="635"/>
      <c r="J1094" s="122"/>
      <c r="K1094" s="633"/>
      <c r="L1094" s="635"/>
      <c r="M1094" s="36"/>
      <c r="N1094" s="36"/>
      <c r="O1094" s="36"/>
    </row>
    <row r="1095" spans="1:15" ht="25.5" customHeight="1">
      <c r="A1095" s="134" t="s">
        <v>323</v>
      </c>
      <c r="B1095" s="643"/>
      <c r="C1095" s="644"/>
      <c r="D1095" s="633"/>
      <c r="E1095" s="634"/>
      <c r="F1095" s="635"/>
      <c r="G1095" s="722" t="s">
        <v>186</v>
      </c>
      <c r="H1095" s="723"/>
      <c r="I1095" s="723"/>
      <c r="J1095" s="122"/>
      <c r="K1095" s="633"/>
      <c r="L1095" s="635"/>
      <c r="M1095" s="36"/>
      <c r="N1095" s="36"/>
      <c r="O1095" s="36"/>
    </row>
    <row r="1096" spans="1:15" ht="25.5" customHeight="1">
      <c r="A1096" s="134" t="s">
        <v>394</v>
      </c>
      <c r="B1096" s="643"/>
      <c r="C1096" s="644"/>
      <c r="D1096" s="633"/>
      <c r="E1096" s="634"/>
      <c r="F1096" s="635"/>
      <c r="G1096" s="722" t="s">
        <v>186</v>
      </c>
      <c r="H1096" s="723"/>
      <c r="I1096" s="723"/>
      <c r="J1096" s="122"/>
      <c r="K1096" s="633"/>
      <c r="L1096" s="635"/>
      <c r="M1096" s="36"/>
      <c r="N1096" s="36"/>
      <c r="O1096" s="36"/>
    </row>
    <row r="1097" spans="1:15">
      <c r="A1097" s="134" t="s">
        <v>395</v>
      </c>
      <c r="B1097" s="643"/>
      <c r="C1097" s="644"/>
      <c r="D1097" s="633"/>
      <c r="E1097" s="634"/>
      <c r="F1097" s="635"/>
      <c r="G1097" s="633"/>
      <c r="H1097" s="635"/>
      <c r="I1097" s="635"/>
      <c r="J1097" s="122"/>
      <c r="K1097" s="633"/>
      <c r="L1097" s="635"/>
      <c r="M1097" s="36"/>
      <c r="N1097" s="36"/>
      <c r="O1097" s="36"/>
    </row>
    <row r="1098" spans="1:15">
      <c r="A1098" s="778" t="s">
        <v>396</v>
      </c>
      <c r="B1098" s="779"/>
      <c r="C1098" s="779"/>
      <c r="D1098" s="27"/>
      <c r="E1098" s="27"/>
      <c r="F1098" s="27"/>
      <c r="G1098" s="27"/>
      <c r="H1098" s="27"/>
      <c r="I1098" s="27"/>
      <c r="J1098" s="27"/>
      <c r="K1098" s="27"/>
      <c r="L1098" s="27"/>
      <c r="M1098" s="36"/>
      <c r="N1098" s="36"/>
      <c r="O1098" s="36"/>
    </row>
    <row r="1099" spans="1:15" ht="22.5">
      <c r="A1099" s="86" t="s">
        <v>397</v>
      </c>
      <c r="B1099" s="707" t="s">
        <v>398</v>
      </c>
      <c r="C1099" s="708"/>
      <c r="D1099" s="708"/>
      <c r="E1099" s="709"/>
      <c r="F1099" s="87" t="s">
        <v>399</v>
      </c>
      <c r="G1099" s="87" t="s">
        <v>400</v>
      </c>
      <c r="H1099" s="682" t="s">
        <v>401</v>
      </c>
      <c r="I1099" s="683"/>
      <c r="J1099" s="86" t="s">
        <v>402</v>
      </c>
      <c r="K1099" s="86" t="s">
        <v>403</v>
      </c>
      <c r="L1099" s="86" t="s">
        <v>340</v>
      </c>
      <c r="M1099" s="710" t="s">
        <v>404</v>
      </c>
      <c r="N1099" s="710"/>
      <c r="O1099" s="86" t="s">
        <v>43</v>
      </c>
    </row>
    <row r="1100" spans="1:15" s="1" customFormat="1" ht="21.75" customHeight="1">
      <c r="A1100" s="434">
        <v>1</v>
      </c>
      <c r="B1100" s="626" t="s">
        <v>163</v>
      </c>
      <c r="C1100" s="702"/>
      <c r="D1100" s="702"/>
      <c r="E1100" s="627"/>
      <c r="F1100" s="210" t="s">
        <v>17</v>
      </c>
      <c r="G1100" s="212">
        <v>27</v>
      </c>
      <c r="H1100" s="703"/>
      <c r="I1100" s="704"/>
      <c r="J1100" s="210" t="s">
        <v>23</v>
      </c>
      <c r="K1100" s="210" t="s">
        <v>27</v>
      </c>
      <c r="L1100" s="210" t="s">
        <v>312</v>
      </c>
      <c r="M1100" s="705" t="s">
        <v>344</v>
      </c>
      <c r="N1100" s="706"/>
      <c r="O1100" s="212">
        <v>4</v>
      </c>
    </row>
    <row r="1101" spans="1:15" s="1" customFormat="1" ht="21.75" customHeight="1">
      <c r="A1101" s="324">
        <v>2</v>
      </c>
      <c r="B1101" s="626" t="s">
        <v>186</v>
      </c>
      <c r="C1101" s="702"/>
      <c r="D1101" s="702"/>
      <c r="E1101" s="627"/>
      <c r="F1101" s="210" t="s">
        <v>18</v>
      </c>
      <c r="G1101" s="212">
        <v>22</v>
      </c>
      <c r="H1101" s="703"/>
      <c r="I1101" s="704"/>
      <c r="J1101" s="227" t="s">
        <v>24</v>
      </c>
      <c r="K1101" s="227" t="s">
        <v>26</v>
      </c>
      <c r="L1101" s="210" t="s">
        <v>312</v>
      </c>
      <c r="M1101" s="705" t="s">
        <v>344</v>
      </c>
      <c r="N1101" s="706"/>
      <c r="O1101" s="209">
        <v>5</v>
      </c>
    </row>
    <row r="1102" spans="1:15" s="1" customFormat="1" ht="21.75" customHeight="1">
      <c r="A1102" s="304">
        <v>3</v>
      </c>
      <c r="B1102" s="626" t="s">
        <v>187</v>
      </c>
      <c r="C1102" s="702"/>
      <c r="D1102" s="702"/>
      <c r="E1102" s="627"/>
      <c r="F1102" s="210" t="s">
        <v>18</v>
      </c>
      <c r="G1102" s="212">
        <v>22</v>
      </c>
      <c r="H1102" s="703"/>
      <c r="I1102" s="704"/>
      <c r="J1102" s="227" t="s">
        <v>24</v>
      </c>
      <c r="K1102" s="227" t="s">
        <v>26</v>
      </c>
      <c r="L1102" s="210" t="s">
        <v>312</v>
      </c>
      <c r="M1102" s="705" t="s">
        <v>344</v>
      </c>
      <c r="N1102" s="706"/>
      <c r="O1102" s="209">
        <v>6</v>
      </c>
    </row>
    <row r="1103" spans="1:15" ht="15.75">
      <c r="A1103" s="90"/>
      <c r="B1103" s="90"/>
      <c r="C1103" s="90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228">
        <f>SUM(O1100:O1102)</f>
        <v>15</v>
      </c>
    </row>
    <row r="1104" spans="1:15">
      <c r="A1104" s="619" t="s">
        <v>405</v>
      </c>
      <c r="B1104" s="619"/>
      <c r="C1104" s="619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</row>
    <row r="1105" spans="1:15" ht="22.5">
      <c r="A1105" s="682" t="s">
        <v>406</v>
      </c>
      <c r="B1105" s="683"/>
      <c r="C1105" s="682" t="s">
        <v>29</v>
      </c>
      <c r="D1105" s="688"/>
      <c r="E1105" s="689" t="s">
        <v>30</v>
      </c>
      <c r="F1105" s="689"/>
      <c r="G1105" s="682" t="s">
        <v>407</v>
      </c>
      <c r="H1105" s="683"/>
      <c r="I1105" s="163" t="s">
        <v>31</v>
      </c>
      <c r="J1105" s="682" t="s">
        <v>32</v>
      </c>
      <c r="K1105" s="683"/>
      <c r="L1105" s="87" t="s">
        <v>408</v>
      </c>
      <c r="M1105" s="92"/>
      <c r="N1105" s="36"/>
      <c r="O1105" s="36"/>
    </row>
    <row r="1106" spans="1:15" ht="26.25" customHeight="1">
      <c r="A1106" s="617" t="s">
        <v>409</v>
      </c>
      <c r="B1106" s="618"/>
      <c r="C1106" s="615" t="s">
        <v>423</v>
      </c>
      <c r="D1106" s="616"/>
      <c r="E1106" s="615" t="s">
        <v>431</v>
      </c>
      <c r="F1106" s="616"/>
      <c r="G1106" s="615"/>
      <c r="H1106" s="616"/>
      <c r="I1106" s="428" t="s">
        <v>424</v>
      </c>
      <c r="J1106" s="615" t="s">
        <v>426</v>
      </c>
      <c r="K1106" s="616"/>
      <c r="L1106" s="424">
        <v>8</v>
      </c>
      <c r="M1106" s="36"/>
      <c r="N1106" s="36"/>
      <c r="O1106" s="36"/>
    </row>
    <row r="1107" spans="1:15" ht="23.25" customHeight="1">
      <c r="A1107" s="613" t="s">
        <v>411</v>
      </c>
      <c r="B1107" s="614"/>
      <c r="C1107" s="615" t="s">
        <v>448</v>
      </c>
      <c r="D1107" s="616"/>
      <c r="E1107" s="615"/>
      <c r="F1107" s="616"/>
      <c r="G1107" s="615" t="s">
        <v>423</v>
      </c>
      <c r="H1107" s="616"/>
      <c r="I1107" s="428"/>
      <c r="J1107" s="615"/>
      <c r="K1107" s="616"/>
      <c r="L1107" s="425">
        <v>4</v>
      </c>
      <c r="M1107" s="36"/>
      <c r="N1107" s="36"/>
      <c r="O1107" s="36"/>
    </row>
    <row r="1108" spans="1:15" ht="26.25" customHeight="1">
      <c r="A1108" s="617" t="s">
        <v>412</v>
      </c>
      <c r="B1108" s="618"/>
      <c r="C1108" s="615"/>
      <c r="D1108" s="616"/>
      <c r="E1108" s="615"/>
      <c r="F1108" s="616"/>
      <c r="G1108" s="615"/>
      <c r="H1108" s="616"/>
      <c r="I1108" s="428" t="s">
        <v>425</v>
      </c>
      <c r="J1108" s="615" t="s">
        <v>425</v>
      </c>
      <c r="K1108" s="616"/>
      <c r="L1108" s="424">
        <v>4</v>
      </c>
      <c r="M1108" s="36"/>
      <c r="N1108" s="36"/>
      <c r="O1108" s="36"/>
    </row>
    <row r="1109" spans="1:15" ht="26.25" customHeight="1">
      <c r="A1109" s="626" t="s">
        <v>413</v>
      </c>
      <c r="B1109" s="627"/>
      <c r="C1109" s="615"/>
      <c r="D1109" s="616"/>
      <c r="E1109" s="615"/>
      <c r="F1109" s="616"/>
      <c r="G1109" s="615"/>
      <c r="H1109" s="616"/>
      <c r="I1109" s="428" t="s">
        <v>427</v>
      </c>
      <c r="J1109" s="615" t="s">
        <v>424</v>
      </c>
      <c r="K1109" s="616"/>
      <c r="L1109" s="424">
        <v>3</v>
      </c>
      <c r="M1109" s="36"/>
      <c r="N1109" s="36"/>
      <c r="O1109" s="36"/>
    </row>
    <row r="1110" spans="1:15" ht="26.25" customHeight="1">
      <c r="A1110" s="626" t="s">
        <v>415</v>
      </c>
      <c r="B1110" s="627"/>
      <c r="C1110" s="615" t="s">
        <v>550</v>
      </c>
      <c r="D1110" s="616"/>
      <c r="E1110" s="615" t="s">
        <v>426</v>
      </c>
      <c r="F1110" s="616"/>
      <c r="G1110" s="615"/>
      <c r="H1110" s="616"/>
      <c r="I1110" s="428" t="s">
        <v>479</v>
      </c>
      <c r="J1110" s="615"/>
      <c r="K1110" s="616"/>
      <c r="L1110" s="424">
        <v>6</v>
      </c>
      <c r="M1110" s="36"/>
      <c r="N1110" s="36"/>
      <c r="O1110" s="36"/>
    </row>
    <row r="1111" spans="1:15">
      <c r="A1111" s="621"/>
      <c r="B1111" s="621"/>
      <c r="C1111" s="621"/>
      <c r="D1111" s="94"/>
      <c r="E1111" s="94"/>
      <c r="F1111" s="94"/>
      <c r="G1111" s="94"/>
      <c r="H1111" s="94"/>
      <c r="I1111" s="94"/>
      <c r="J1111" s="94"/>
      <c r="K1111" s="94"/>
      <c r="L1111" s="225">
        <f>SUM(L1106:L1110)</f>
        <v>25</v>
      </c>
      <c r="M1111" s="36"/>
      <c r="N1111" s="36"/>
      <c r="O1111" s="36"/>
    </row>
    <row r="1112" spans="1:15">
      <c r="A1112" s="95"/>
      <c r="B1112" s="94"/>
      <c r="C1112" s="94"/>
      <c r="D1112" s="94"/>
      <c r="E1112" s="94"/>
      <c r="F1112" s="94"/>
      <c r="G1112" s="94"/>
      <c r="H1112" s="94"/>
      <c r="I1112" s="94"/>
      <c r="J1112" s="94"/>
      <c r="K1112" s="94"/>
      <c r="L1112" s="94"/>
      <c r="M1112" s="36"/>
      <c r="N1112" s="36"/>
      <c r="O1112" s="36"/>
    </row>
    <row r="1113" spans="1:15">
      <c r="A1113" s="96"/>
      <c r="B1113" s="97"/>
      <c r="C1113" s="94"/>
      <c r="D1113" s="94"/>
      <c r="E1113" s="94"/>
      <c r="F1113" s="94"/>
      <c r="G1113" s="94"/>
      <c r="H1113" s="622" t="s">
        <v>416</v>
      </c>
      <c r="I1113" s="623"/>
      <c r="J1113" s="624"/>
      <c r="K1113" s="98"/>
      <c r="L1113" s="53">
        <f>O1103</f>
        <v>15</v>
      </c>
      <c r="M1113" s="36"/>
      <c r="N1113" s="36"/>
      <c r="O1113" s="36"/>
    </row>
    <row r="1114" spans="1:15">
      <c r="A1114" s="95"/>
      <c r="B1114" s="99"/>
      <c r="C1114" s="94"/>
      <c r="D1114" s="94"/>
      <c r="E1114" s="94"/>
      <c r="F1114" s="94"/>
      <c r="G1114" s="94"/>
      <c r="H1114" s="622" t="s">
        <v>417</v>
      </c>
      <c r="I1114" s="623"/>
      <c r="J1114" s="624"/>
      <c r="K1114" s="98"/>
      <c r="L1114" s="53">
        <f>L1111</f>
        <v>25</v>
      </c>
      <c r="M1114" s="36"/>
      <c r="N1114" s="36"/>
      <c r="O1114" s="36"/>
    </row>
    <row r="1115" spans="1:15">
      <c r="A1115" s="95"/>
      <c r="B1115" s="99"/>
      <c r="C1115" s="94"/>
      <c r="D1115" s="94"/>
      <c r="E1115" s="94"/>
      <c r="F1115" s="94"/>
      <c r="G1115" s="94"/>
      <c r="H1115" s="625" t="s">
        <v>418</v>
      </c>
      <c r="I1115" s="625"/>
      <c r="J1115" s="625"/>
      <c r="K1115" s="100"/>
      <c r="L1115" s="225">
        <f>SUM(L1113:L1114)</f>
        <v>40</v>
      </c>
      <c r="M1115" s="36"/>
      <c r="N1115" s="36"/>
      <c r="O1115" s="36"/>
    </row>
    <row r="1116" spans="1:15" ht="25.5" customHeight="1">
      <c r="A1116" s="550" t="s">
        <v>419</v>
      </c>
      <c r="B1116" s="550"/>
      <c r="C1116" s="550"/>
      <c r="D1116" s="103"/>
      <c r="E1116" s="103"/>
      <c r="F1116" s="104"/>
      <c r="G1116" s="104"/>
      <c r="H1116" s="104"/>
      <c r="I1116" s="104"/>
      <c r="J1116" s="550"/>
      <c r="K1116" s="550"/>
      <c r="L1116" s="550"/>
      <c r="M1116" s="550"/>
      <c r="N1116" s="103"/>
      <c r="O1116" s="104"/>
    </row>
    <row r="1117" spans="1:1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ht="8.2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</row>
    <row r="1119" spans="1:15">
      <c r="A1119" s="720" t="s">
        <v>363</v>
      </c>
      <c r="B1119" s="720"/>
      <c r="C1119" s="720"/>
      <c r="D1119" s="720"/>
      <c r="E1119" s="720"/>
      <c r="F1119" s="720"/>
      <c r="G1119" s="720"/>
      <c r="H1119" s="36"/>
      <c r="I1119" s="36"/>
      <c r="J1119" s="36"/>
      <c r="K1119" s="36"/>
      <c r="L1119" s="36"/>
      <c r="M1119" s="36"/>
      <c r="N1119" s="36"/>
      <c r="O1119" s="36"/>
    </row>
    <row r="1120" spans="1:15" ht="12" customHeight="1">
      <c r="A1120" s="720" t="s">
        <v>364</v>
      </c>
      <c r="B1120" s="720"/>
      <c r="C1120" s="721"/>
      <c r="D1120" s="721"/>
      <c r="E1120" s="721"/>
      <c r="F1120" s="721"/>
      <c r="G1120" s="74"/>
      <c r="H1120" s="36"/>
      <c r="I1120" s="36"/>
      <c r="J1120" s="36"/>
      <c r="K1120" s="36"/>
      <c r="L1120" s="36"/>
      <c r="M1120" s="36"/>
      <c r="N1120" s="36"/>
      <c r="O1120" s="36"/>
    </row>
    <row r="1121" spans="1:15" ht="18.75">
      <c r="A1121" s="566" t="s">
        <v>365</v>
      </c>
      <c r="B1121" s="566"/>
      <c r="C1121" s="566"/>
      <c r="D1121" s="566"/>
      <c r="E1121" s="566"/>
      <c r="F1121" s="566"/>
      <c r="G1121" s="566"/>
      <c r="H1121" s="566"/>
      <c r="I1121" s="566"/>
      <c r="J1121" s="566"/>
      <c r="K1121" s="566"/>
      <c r="L1121" s="566"/>
      <c r="M1121" s="566"/>
      <c r="N1121" s="566"/>
      <c r="O1121" s="566"/>
    </row>
    <row r="1122" spans="1:15" ht="18.75">
      <c r="A1122" s="566" t="s">
        <v>366</v>
      </c>
      <c r="B1122" s="566"/>
      <c r="C1122" s="566"/>
      <c r="D1122" s="566"/>
      <c r="E1122" s="566"/>
      <c r="F1122" s="566"/>
      <c r="G1122" s="566"/>
      <c r="H1122" s="566"/>
      <c r="I1122" s="566"/>
      <c r="J1122" s="566"/>
      <c r="K1122" s="566"/>
      <c r="L1122" s="566"/>
      <c r="M1122" s="566"/>
      <c r="N1122" s="566"/>
      <c r="O1122" s="566"/>
    </row>
    <row r="1123" spans="1:15">
      <c r="A1123" s="75" t="s">
        <v>367</v>
      </c>
      <c r="B1123" s="75"/>
      <c r="C1123" s="75" t="s">
        <v>368</v>
      </c>
      <c r="D1123" s="75"/>
      <c r="E1123" s="75"/>
      <c r="F1123" s="75"/>
      <c r="G1123" s="75"/>
      <c r="H1123" s="75" t="s">
        <v>369</v>
      </c>
      <c r="I1123" s="559" t="s">
        <v>370</v>
      </c>
      <c r="J1123" s="559"/>
      <c r="K1123" s="559"/>
      <c r="L1123" s="559" t="s">
        <v>368</v>
      </c>
      <c r="M1123" s="559"/>
      <c r="N1123" s="559"/>
      <c r="O1123" s="562"/>
    </row>
    <row r="1124" spans="1:15">
      <c r="A1124" s="76" t="s">
        <v>371</v>
      </c>
      <c r="B1124" s="77"/>
      <c r="C1124" s="559" t="s">
        <v>304</v>
      </c>
      <c r="D1124" s="559"/>
      <c r="E1124" s="559"/>
      <c r="F1124" s="559"/>
      <c r="G1124" s="559"/>
      <c r="H1124" s="75"/>
      <c r="I1124" s="75" t="s">
        <v>372</v>
      </c>
      <c r="J1124" s="75"/>
      <c r="K1124" s="75"/>
      <c r="L1124" s="559" t="s">
        <v>301</v>
      </c>
      <c r="M1124" s="559"/>
      <c r="N1124" s="559"/>
      <c r="O1124" s="78"/>
    </row>
    <row r="1125" spans="1:15">
      <c r="A1125" s="560" t="s">
        <v>373</v>
      </c>
      <c r="B1125" s="559"/>
      <c r="C1125" s="559"/>
      <c r="D1125" s="559"/>
      <c r="E1125" s="559"/>
      <c r="F1125" s="559"/>
      <c r="G1125" s="559"/>
      <c r="H1125" s="79" t="s">
        <v>245</v>
      </c>
      <c r="I1125" s="561" t="s">
        <v>481</v>
      </c>
      <c r="J1125" s="561"/>
      <c r="K1125" s="561"/>
      <c r="L1125" s="561"/>
      <c r="M1125" s="79"/>
      <c r="N1125" s="79"/>
      <c r="O1125" s="80"/>
    </row>
    <row r="1126" spans="1:15">
      <c r="A1126" s="560" t="s">
        <v>374</v>
      </c>
      <c r="B1126" s="562"/>
      <c r="C1126" s="81" t="s">
        <v>474</v>
      </c>
      <c r="D1126" s="75"/>
      <c r="E1126" s="75"/>
      <c r="F1126" s="75"/>
      <c r="G1126" s="75"/>
      <c r="H1126" s="563" t="s">
        <v>376</v>
      </c>
      <c r="I1126" s="563"/>
      <c r="J1126" s="82" t="s">
        <v>310</v>
      </c>
      <c r="K1126" s="81"/>
      <c r="L1126" s="78"/>
      <c r="M1126" s="54" t="s">
        <v>378</v>
      </c>
      <c r="N1126" s="54"/>
      <c r="O1126" s="83"/>
    </row>
    <row r="1127" spans="1:15">
      <c r="A1127" s="242" t="s">
        <v>379</v>
      </c>
      <c r="B1127" s="628" t="s">
        <v>29</v>
      </c>
      <c r="C1127" s="629"/>
      <c r="D1127" s="628" t="s">
        <v>30</v>
      </c>
      <c r="E1127" s="630"/>
      <c r="F1127" s="629"/>
      <c r="G1127" s="628" t="s">
        <v>380</v>
      </c>
      <c r="H1127" s="629"/>
      <c r="I1127" s="629"/>
      <c r="J1127" s="243" t="s">
        <v>31</v>
      </c>
      <c r="K1127" s="628" t="s">
        <v>32</v>
      </c>
      <c r="L1127" s="629"/>
      <c r="M1127" s="36"/>
      <c r="N1127" s="36"/>
      <c r="O1127" s="36"/>
    </row>
    <row r="1128" spans="1:15">
      <c r="A1128" s="133" t="s">
        <v>381</v>
      </c>
      <c r="B1128" s="638"/>
      <c r="C1128" s="639"/>
      <c r="D1128" s="959" t="s">
        <v>432</v>
      </c>
      <c r="E1128" s="960"/>
      <c r="F1128" s="961"/>
      <c r="G1128" s="959" t="s">
        <v>432</v>
      </c>
      <c r="H1128" s="961"/>
      <c r="I1128" s="961"/>
      <c r="J1128" s="122"/>
      <c r="K1128" s="574"/>
      <c r="L1128" s="575"/>
      <c r="M1128" s="36"/>
      <c r="N1128" s="36"/>
      <c r="O1128" s="36"/>
    </row>
    <row r="1129" spans="1:15">
      <c r="A1129" s="134" t="s">
        <v>383</v>
      </c>
      <c r="B1129" s="638"/>
      <c r="C1129" s="639"/>
      <c r="D1129" s="959" t="s">
        <v>432</v>
      </c>
      <c r="E1129" s="960"/>
      <c r="F1129" s="961"/>
      <c r="G1129" s="959" t="s">
        <v>432</v>
      </c>
      <c r="H1129" s="961"/>
      <c r="I1129" s="961"/>
      <c r="J1129" s="122"/>
      <c r="K1129" s="830"/>
      <c r="L1129" s="830"/>
      <c r="M1129" s="36"/>
      <c r="N1129" s="36"/>
      <c r="O1129" s="36"/>
    </row>
    <row r="1130" spans="1:15">
      <c r="A1130" s="134" t="s">
        <v>384</v>
      </c>
      <c r="B1130" s="967" t="s">
        <v>432</v>
      </c>
      <c r="C1130" s="968"/>
      <c r="D1130" s="633"/>
      <c r="E1130" s="634"/>
      <c r="F1130" s="635"/>
      <c r="G1130" s="633"/>
      <c r="H1130" s="635"/>
      <c r="I1130" s="635"/>
      <c r="J1130" s="122"/>
      <c r="K1130" s="830"/>
      <c r="L1130" s="830"/>
      <c r="M1130" s="36"/>
      <c r="N1130" s="36"/>
      <c r="O1130" s="36"/>
    </row>
    <row r="1131" spans="1:15">
      <c r="A1131" s="134" t="s">
        <v>386</v>
      </c>
      <c r="B1131" s="967" t="s">
        <v>432</v>
      </c>
      <c r="C1131" s="968"/>
      <c r="D1131" s="633"/>
      <c r="E1131" s="634"/>
      <c r="F1131" s="635"/>
      <c r="G1131" s="633"/>
      <c r="H1131" s="635"/>
      <c r="I1131" s="635"/>
      <c r="J1131" s="122"/>
      <c r="K1131" s="574"/>
      <c r="L1131" s="575"/>
      <c r="M1131" s="36"/>
      <c r="N1131" s="36"/>
      <c r="O1131" s="36"/>
    </row>
    <row r="1132" spans="1:15" ht="21.75" customHeight="1">
      <c r="A1132" s="134" t="s">
        <v>387</v>
      </c>
      <c r="B1132" s="962" t="s">
        <v>204</v>
      </c>
      <c r="C1132" s="963"/>
      <c r="D1132" s="969" t="s">
        <v>193</v>
      </c>
      <c r="E1132" s="969"/>
      <c r="F1132" s="969"/>
      <c r="G1132" s="633"/>
      <c r="H1132" s="635"/>
      <c r="I1132" s="635"/>
      <c r="J1132" s="327" t="s">
        <v>204</v>
      </c>
      <c r="K1132" s="574"/>
      <c r="L1132" s="575"/>
      <c r="M1132" s="36"/>
      <c r="N1132" s="36"/>
      <c r="O1132" s="36"/>
    </row>
    <row r="1133" spans="1:15" ht="21.75" customHeight="1">
      <c r="A1133" s="134" t="s">
        <v>388</v>
      </c>
      <c r="B1133" s="962" t="s">
        <v>204</v>
      </c>
      <c r="C1133" s="963"/>
      <c r="D1133" s="969" t="s">
        <v>193</v>
      </c>
      <c r="E1133" s="969"/>
      <c r="F1133" s="969"/>
      <c r="G1133" s="633"/>
      <c r="H1133" s="635"/>
      <c r="I1133" s="635"/>
      <c r="J1133" s="327" t="s">
        <v>204</v>
      </c>
      <c r="K1133" s="574"/>
      <c r="L1133" s="575"/>
      <c r="M1133" s="36"/>
      <c r="N1133" s="36"/>
      <c r="O1133" s="36"/>
    </row>
    <row r="1134" spans="1:15">
      <c r="A1134" s="134" t="s">
        <v>389</v>
      </c>
      <c r="B1134" s="633"/>
      <c r="C1134" s="635"/>
      <c r="D1134" s="964" t="s">
        <v>204</v>
      </c>
      <c r="E1134" s="965"/>
      <c r="F1134" s="966"/>
      <c r="G1134" s="633"/>
      <c r="H1134" s="635"/>
      <c r="I1134" s="635"/>
      <c r="J1134" s="122"/>
      <c r="K1134" s="574"/>
      <c r="L1134" s="575"/>
      <c r="M1134" s="36"/>
      <c r="N1134" s="36"/>
      <c r="O1134" s="36"/>
    </row>
    <row r="1135" spans="1:15">
      <c r="A1135" s="134" t="s">
        <v>390</v>
      </c>
      <c r="B1135" s="633"/>
      <c r="C1135" s="635"/>
      <c r="D1135" s="964" t="s">
        <v>204</v>
      </c>
      <c r="E1135" s="965"/>
      <c r="F1135" s="966"/>
      <c r="G1135" s="633"/>
      <c r="H1135" s="635"/>
      <c r="I1135" s="635"/>
      <c r="J1135" s="122"/>
      <c r="K1135" s="574"/>
      <c r="L1135" s="575"/>
      <c r="M1135" s="36"/>
      <c r="N1135" s="36"/>
      <c r="O1135" s="36"/>
    </row>
    <row r="1136" spans="1:15">
      <c r="A1136" s="134" t="s">
        <v>391</v>
      </c>
      <c r="B1136" s="643"/>
      <c r="C1136" s="644"/>
      <c r="D1136" s="633"/>
      <c r="E1136" s="634"/>
      <c r="F1136" s="635"/>
      <c r="G1136" s="633"/>
      <c r="H1136" s="635"/>
      <c r="I1136" s="635"/>
      <c r="J1136" s="122"/>
      <c r="K1136" s="574"/>
      <c r="L1136" s="575"/>
      <c r="M1136" s="36"/>
      <c r="N1136" s="36"/>
      <c r="O1136" s="36"/>
    </row>
    <row r="1137" spans="1:15">
      <c r="A1137" s="134" t="s">
        <v>392</v>
      </c>
      <c r="B1137" s="643"/>
      <c r="C1137" s="644"/>
      <c r="D1137" s="633"/>
      <c r="E1137" s="634"/>
      <c r="F1137" s="635"/>
      <c r="G1137" s="633"/>
      <c r="H1137" s="635"/>
      <c r="I1137" s="635"/>
      <c r="J1137" s="122"/>
      <c r="K1137" s="574"/>
      <c r="L1137" s="575"/>
      <c r="M1137" s="36"/>
      <c r="N1137" s="36"/>
      <c r="O1137" s="36"/>
    </row>
    <row r="1138" spans="1:15">
      <c r="A1138" s="134" t="s">
        <v>323</v>
      </c>
      <c r="B1138" s="643"/>
      <c r="C1138" s="644"/>
      <c r="D1138" s="633"/>
      <c r="E1138" s="634"/>
      <c r="F1138" s="635"/>
      <c r="G1138" s="633"/>
      <c r="H1138" s="635"/>
      <c r="I1138" s="635"/>
      <c r="J1138" s="122"/>
      <c r="K1138" s="574"/>
      <c r="L1138" s="575"/>
      <c r="M1138" s="36"/>
      <c r="N1138" s="36"/>
      <c r="O1138" s="36"/>
    </row>
    <row r="1139" spans="1:15">
      <c r="A1139" s="134" t="s">
        <v>394</v>
      </c>
      <c r="B1139" s="591"/>
      <c r="C1139" s="592"/>
      <c r="D1139" s="574"/>
      <c r="E1139" s="578"/>
      <c r="F1139" s="575"/>
      <c r="G1139" s="574"/>
      <c r="H1139" s="575"/>
      <c r="I1139" s="575"/>
      <c r="J1139" s="176"/>
      <c r="K1139" s="574"/>
      <c r="L1139" s="575"/>
      <c r="M1139" s="36"/>
      <c r="N1139" s="36"/>
      <c r="O1139" s="36"/>
    </row>
    <row r="1140" spans="1:15">
      <c r="A1140" s="134" t="s">
        <v>395</v>
      </c>
      <c r="B1140" s="591"/>
      <c r="C1140" s="592"/>
      <c r="D1140" s="574"/>
      <c r="E1140" s="578"/>
      <c r="F1140" s="575"/>
      <c r="G1140" s="574"/>
      <c r="H1140" s="575"/>
      <c r="I1140" s="575"/>
      <c r="J1140" s="176"/>
      <c r="K1140" s="574"/>
      <c r="L1140" s="575"/>
      <c r="M1140" s="36"/>
      <c r="N1140" s="36"/>
      <c r="O1140" s="36"/>
    </row>
    <row r="1141" spans="1:15">
      <c r="A1141" s="778" t="s">
        <v>396</v>
      </c>
      <c r="B1141" s="779"/>
      <c r="C1141" s="779"/>
      <c r="D1141" s="27"/>
      <c r="E1141" s="27"/>
      <c r="F1141" s="27"/>
      <c r="G1141" s="27"/>
      <c r="H1141" s="27"/>
      <c r="I1141" s="27"/>
      <c r="J1141" s="27"/>
      <c r="K1141" s="27"/>
      <c r="L1141" s="27"/>
      <c r="M1141" s="36"/>
      <c r="N1141" s="36"/>
      <c r="O1141" s="36"/>
    </row>
    <row r="1142" spans="1:15" ht="22.5">
      <c r="A1142" s="135" t="s">
        <v>397</v>
      </c>
      <c r="B1142" s="599" t="s">
        <v>398</v>
      </c>
      <c r="C1142" s="600"/>
      <c r="D1142" s="600"/>
      <c r="E1142" s="601"/>
      <c r="F1142" s="136" t="s">
        <v>399</v>
      </c>
      <c r="G1142" s="136" t="s">
        <v>400</v>
      </c>
      <c r="H1142" s="588" t="s">
        <v>401</v>
      </c>
      <c r="I1142" s="589"/>
      <c r="J1142" s="135" t="s">
        <v>402</v>
      </c>
      <c r="K1142" s="135" t="s">
        <v>403</v>
      </c>
      <c r="L1142" s="135" t="s">
        <v>340</v>
      </c>
      <c r="M1142" s="602" t="s">
        <v>404</v>
      </c>
      <c r="N1142" s="602"/>
      <c r="O1142" s="135" t="s">
        <v>43</v>
      </c>
    </row>
    <row r="1143" spans="1:15" ht="22.5">
      <c r="A1143" s="328">
        <v>1</v>
      </c>
      <c r="B1143" s="626" t="s">
        <v>204</v>
      </c>
      <c r="C1143" s="702"/>
      <c r="D1143" s="702"/>
      <c r="E1143" s="627"/>
      <c r="F1143" s="209" t="s">
        <v>19</v>
      </c>
      <c r="G1143" s="212">
        <v>31</v>
      </c>
      <c r="H1143" s="703"/>
      <c r="I1143" s="704"/>
      <c r="J1143" s="210" t="s">
        <v>25</v>
      </c>
      <c r="K1143" s="210" t="s">
        <v>27</v>
      </c>
      <c r="L1143" s="209" t="s">
        <v>312</v>
      </c>
      <c r="M1143" s="705" t="s">
        <v>344</v>
      </c>
      <c r="N1143" s="706"/>
      <c r="O1143" s="209">
        <v>6</v>
      </c>
    </row>
    <row r="1144" spans="1:15" ht="22.5">
      <c r="A1144" s="329">
        <v>2</v>
      </c>
      <c r="B1144" s="626" t="s">
        <v>170</v>
      </c>
      <c r="C1144" s="702"/>
      <c r="D1144" s="702"/>
      <c r="E1144" s="627"/>
      <c r="F1144" s="210" t="s">
        <v>14</v>
      </c>
      <c r="G1144" s="212">
        <v>25</v>
      </c>
      <c r="H1144" s="703"/>
      <c r="I1144" s="704"/>
      <c r="J1144" s="210" t="s">
        <v>25</v>
      </c>
      <c r="K1144" s="210" t="s">
        <v>27</v>
      </c>
      <c r="L1144" s="209" t="s">
        <v>312</v>
      </c>
      <c r="M1144" s="705" t="s">
        <v>344</v>
      </c>
      <c r="N1144" s="706"/>
      <c r="O1144" s="212">
        <v>6</v>
      </c>
    </row>
    <row r="1145" spans="1:15" ht="22.5">
      <c r="A1145" s="303">
        <v>3</v>
      </c>
      <c r="B1145" s="626" t="s">
        <v>193</v>
      </c>
      <c r="C1145" s="702"/>
      <c r="D1145" s="702"/>
      <c r="E1145" s="627"/>
      <c r="F1145" s="210" t="s">
        <v>13</v>
      </c>
      <c r="G1145" s="212">
        <v>3</v>
      </c>
      <c r="H1145" s="703"/>
      <c r="I1145" s="704"/>
      <c r="J1145" s="227" t="s">
        <v>73</v>
      </c>
      <c r="K1145" s="227" t="s">
        <v>27</v>
      </c>
      <c r="L1145" s="209" t="s">
        <v>312</v>
      </c>
      <c r="M1145" s="705" t="s">
        <v>344</v>
      </c>
      <c r="N1145" s="706"/>
      <c r="O1145" s="212">
        <v>2</v>
      </c>
    </row>
    <row r="1146" spans="1:15" ht="15.75">
      <c r="A1146" s="90"/>
      <c r="B1146" s="90"/>
      <c r="C1146" s="90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228">
        <f>SUM(O1143:O1145)</f>
        <v>14</v>
      </c>
    </row>
    <row r="1147" spans="1:15">
      <c r="A1147" s="619" t="s">
        <v>405</v>
      </c>
      <c r="B1147" s="619"/>
      <c r="C1147" s="619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</row>
    <row r="1148" spans="1:15" ht="22.5">
      <c r="A1148" s="682" t="s">
        <v>406</v>
      </c>
      <c r="B1148" s="683"/>
      <c r="C1148" s="682" t="s">
        <v>29</v>
      </c>
      <c r="D1148" s="688"/>
      <c r="E1148" s="689" t="s">
        <v>30</v>
      </c>
      <c r="F1148" s="689"/>
      <c r="G1148" s="682" t="s">
        <v>407</v>
      </c>
      <c r="H1148" s="683"/>
      <c r="I1148" s="163" t="s">
        <v>31</v>
      </c>
      <c r="J1148" s="682" t="s">
        <v>32</v>
      </c>
      <c r="K1148" s="683"/>
      <c r="L1148" s="87" t="s">
        <v>408</v>
      </c>
      <c r="M1148" s="92"/>
      <c r="N1148" s="36"/>
      <c r="O1148" s="36"/>
    </row>
    <row r="1149" spans="1:15" ht="21" customHeight="1">
      <c r="A1149" s="617" t="s">
        <v>409</v>
      </c>
      <c r="B1149" s="618"/>
      <c r="C1149" s="615"/>
      <c r="D1149" s="616"/>
      <c r="E1149" s="615" t="s">
        <v>425</v>
      </c>
      <c r="F1149" s="616"/>
      <c r="G1149" s="615" t="s">
        <v>425</v>
      </c>
      <c r="H1149" s="616"/>
      <c r="I1149" s="437" t="s">
        <v>445</v>
      </c>
      <c r="J1149" s="615" t="s">
        <v>445</v>
      </c>
      <c r="K1149" s="616"/>
      <c r="L1149" s="435">
        <v>8</v>
      </c>
      <c r="M1149" s="36"/>
      <c r="N1149" s="36"/>
      <c r="O1149" s="36"/>
    </row>
    <row r="1150" spans="1:15" ht="21" customHeight="1">
      <c r="A1150" s="613" t="s">
        <v>411</v>
      </c>
      <c r="B1150" s="614"/>
      <c r="C1150" s="615"/>
      <c r="D1150" s="616"/>
      <c r="E1150" s="615"/>
      <c r="F1150" s="616"/>
      <c r="G1150" s="615" t="s">
        <v>426</v>
      </c>
      <c r="H1150" s="616"/>
      <c r="I1150" s="437"/>
      <c r="J1150" s="615" t="s">
        <v>426</v>
      </c>
      <c r="K1150" s="616"/>
      <c r="L1150" s="436">
        <v>4</v>
      </c>
      <c r="M1150" s="36"/>
      <c r="N1150" s="36"/>
      <c r="O1150" s="36"/>
    </row>
    <row r="1151" spans="1:15" ht="21" customHeight="1">
      <c r="A1151" s="617" t="s">
        <v>412</v>
      </c>
      <c r="B1151" s="618"/>
      <c r="C1151" s="615"/>
      <c r="D1151" s="616"/>
      <c r="E1151" s="615"/>
      <c r="F1151" s="616"/>
      <c r="G1151" s="615"/>
      <c r="H1151" s="616"/>
      <c r="I1151" s="437"/>
      <c r="J1151" s="615" t="s">
        <v>423</v>
      </c>
      <c r="K1151" s="616"/>
      <c r="L1151" s="435">
        <v>2</v>
      </c>
      <c r="M1151" s="36"/>
      <c r="N1151" s="36"/>
      <c r="O1151" s="36"/>
    </row>
    <row r="1152" spans="1:15" ht="21" customHeight="1">
      <c r="A1152" s="626" t="s">
        <v>413</v>
      </c>
      <c r="B1152" s="627"/>
      <c r="C1152" s="615" t="s">
        <v>424</v>
      </c>
      <c r="D1152" s="616"/>
      <c r="E1152" s="615"/>
      <c r="F1152" s="616"/>
      <c r="G1152" s="615"/>
      <c r="H1152" s="616"/>
      <c r="I1152" s="437" t="s">
        <v>426</v>
      </c>
      <c r="J1152" s="615"/>
      <c r="K1152" s="616"/>
      <c r="L1152" s="435">
        <v>4</v>
      </c>
      <c r="M1152" s="36"/>
      <c r="N1152" s="36"/>
      <c r="O1152" s="36"/>
    </row>
    <row r="1153" spans="1:15" ht="21" customHeight="1">
      <c r="A1153" s="626" t="s">
        <v>415</v>
      </c>
      <c r="B1153" s="627"/>
      <c r="C1153" s="615" t="s">
        <v>431</v>
      </c>
      <c r="D1153" s="616"/>
      <c r="E1153" s="615"/>
      <c r="F1153" s="616"/>
      <c r="G1153" s="615" t="s">
        <v>431</v>
      </c>
      <c r="H1153" s="616"/>
      <c r="I1153" s="437" t="s">
        <v>424</v>
      </c>
      <c r="J1153" s="615" t="s">
        <v>424</v>
      </c>
      <c r="K1153" s="616"/>
      <c r="L1153" s="435">
        <v>8</v>
      </c>
      <c r="M1153" s="36"/>
      <c r="N1153" s="36"/>
      <c r="O1153" s="36"/>
    </row>
    <row r="1154" spans="1:15">
      <c r="A1154" s="621"/>
      <c r="B1154" s="621"/>
      <c r="C1154" s="621"/>
      <c r="D1154" s="94"/>
      <c r="E1154" s="94"/>
      <c r="F1154" s="94"/>
      <c r="G1154" s="94"/>
      <c r="H1154" s="94"/>
      <c r="I1154" s="94"/>
      <c r="J1154" s="94"/>
      <c r="K1154" s="94"/>
      <c r="L1154" s="225">
        <f>SUM(L1149:L1153)</f>
        <v>26</v>
      </c>
      <c r="M1154" s="36"/>
      <c r="N1154" s="36"/>
      <c r="O1154" s="36"/>
    </row>
    <row r="1155" spans="1:15">
      <c r="A1155" s="95"/>
      <c r="B1155" s="94"/>
      <c r="C1155" s="94"/>
      <c r="D1155" s="94"/>
      <c r="E1155" s="94"/>
      <c r="F1155" s="94"/>
      <c r="G1155" s="94"/>
      <c r="H1155" s="94"/>
      <c r="I1155" s="94"/>
      <c r="J1155" s="94"/>
      <c r="K1155" s="94"/>
      <c r="L1155" s="94"/>
      <c r="M1155" s="36"/>
      <c r="N1155" s="36"/>
      <c r="O1155" s="36"/>
    </row>
    <row r="1156" spans="1:15">
      <c r="A1156" s="96"/>
      <c r="B1156" s="97"/>
      <c r="C1156" s="94"/>
      <c r="D1156" s="94"/>
      <c r="E1156" s="94"/>
      <c r="F1156" s="94"/>
      <c r="G1156" s="94"/>
      <c r="H1156" s="622" t="s">
        <v>416</v>
      </c>
      <c r="I1156" s="623"/>
      <c r="J1156" s="624"/>
      <c r="K1156" s="98"/>
      <c r="L1156" s="53">
        <f>O1146</f>
        <v>14</v>
      </c>
      <c r="M1156" s="36"/>
      <c r="N1156" s="36"/>
      <c r="O1156" s="36"/>
    </row>
    <row r="1157" spans="1:15">
      <c r="A1157" s="95"/>
      <c r="B1157" s="99"/>
      <c r="C1157" s="94"/>
      <c r="D1157" s="94"/>
      <c r="E1157" s="94"/>
      <c r="F1157" s="94"/>
      <c r="G1157" s="94"/>
      <c r="H1157" s="622" t="s">
        <v>417</v>
      </c>
      <c r="I1157" s="623"/>
      <c r="J1157" s="624"/>
      <c r="K1157" s="98"/>
      <c r="L1157" s="53">
        <f>L1154</f>
        <v>26</v>
      </c>
      <c r="M1157" s="36"/>
      <c r="N1157" s="36"/>
      <c r="O1157" s="36"/>
    </row>
    <row r="1158" spans="1:15">
      <c r="A1158" s="95"/>
      <c r="B1158" s="99"/>
      <c r="C1158" s="94"/>
      <c r="D1158" s="94"/>
      <c r="E1158" s="94"/>
      <c r="F1158" s="94"/>
      <c r="G1158" s="94"/>
      <c r="H1158" s="625" t="s">
        <v>418</v>
      </c>
      <c r="I1158" s="625"/>
      <c r="J1158" s="625"/>
      <c r="K1158" s="100"/>
      <c r="L1158" s="225">
        <f>SUM(L1156:L1157)</f>
        <v>40</v>
      </c>
      <c r="M1158" s="36"/>
      <c r="N1158" s="36"/>
      <c r="O1158" s="36"/>
    </row>
    <row r="1159" spans="1:15">
      <c r="A1159" s="95"/>
      <c r="B1159" s="99"/>
      <c r="C1159" s="94"/>
      <c r="D1159" s="94"/>
      <c r="E1159" s="94"/>
      <c r="F1159" s="94"/>
      <c r="G1159" s="94"/>
      <c r="H1159" s="101"/>
      <c r="I1159" s="101"/>
      <c r="J1159" s="101"/>
      <c r="K1159" s="101"/>
      <c r="L1159" s="92"/>
      <c r="M1159" s="36"/>
      <c r="N1159" s="36"/>
      <c r="O1159" s="36"/>
    </row>
    <row r="1160" spans="1:15">
      <c r="A1160" s="95"/>
      <c r="B1160" s="99"/>
      <c r="C1160" s="94"/>
      <c r="D1160" s="94"/>
      <c r="E1160" s="94"/>
      <c r="F1160" s="94"/>
      <c r="G1160" s="94"/>
      <c r="H1160" s="101"/>
      <c r="I1160" s="101"/>
      <c r="J1160" s="101"/>
      <c r="K1160" s="101"/>
      <c r="L1160" s="92"/>
      <c r="M1160" s="36"/>
      <c r="N1160" s="36"/>
      <c r="O1160" s="36"/>
    </row>
    <row r="1161" spans="1:15">
      <c r="A1161" s="95"/>
      <c r="B1161" s="99"/>
      <c r="C1161" s="94"/>
      <c r="D1161" s="94"/>
      <c r="E1161" s="94"/>
      <c r="F1161" s="94"/>
      <c r="G1161" s="94"/>
      <c r="H1161" s="101"/>
      <c r="I1161" s="101"/>
      <c r="J1161" s="101"/>
      <c r="K1161" s="101"/>
      <c r="L1161" s="92"/>
      <c r="M1161" s="36"/>
      <c r="N1161" s="36"/>
      <c r="O1161" s="36"/>
    </row>
    <row r="1162" spans="1:15" ht="22.5" customHeight="1">
      <c r="A1162" s="550" t="s">
        <v>419</v>
      </c>
      <c r="B1162" s="550"/>
      <c r="C1162" s="550"/>
      <c r="D1162" s="103"/>
      <c r="E1162" s="103"/>
      <c r="F1162" s="104"/>
      <c r="G1162" s="104"/>
      <c r="H1162" s="104"/>
      <c r="I1162" s="104"/>
      <c r="J1162" s="550"/>
      <c r="K1162" s="550"/>
      <c r="L1162" s="550"/>
      <c r="M1162" s="550"/>
      <c r="N1162" s="103"/>
      <c r="O1162" s="104"/>
    </row>
    <row r="1163" spans="1:1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s="2" customFormat="1" ht="8.25" customHeight="1"/>
    <row r="1165" spans="1:15" ht="12.75" customHeight="1">
      <c r="A1165" s="720" t="s">
        <v>363</v>
      </c>
      <c r="B1165" s="720"/>
      <c r="C1165" s="720"/>
      <c r="D1165" s="720"/>
      <c r="E1165" s="720"/>
      <c r="F1165" s="720"/>
      <c r="G1165" s="720"/>
      <c r="H1165" s="36"/>
      <c r="I1165" s="36"/>
      <c r="J1165" s="36"/>
      <c r="K1165" s="36"/>
      <c r="L1165" s="36"/>
      <c r="M1165" s="36"/>
      <c r="N1165" s="36"/>
      <c r="O1165" s="36"/>
    </row>
    <row r="1166" spans="1:15" ht="11.25" customHeight="1">
      <c r="A1166" s="720" t="s">
        <v>364</v>
      </c>
      <c r="B1166" s="720"/>
      <c r="C1166" s="721"/>
      <c r="D1166" s="721"/>
      <c r="E1166" s="721"/>
      <c r="F1166" s="721"/>
      <c r="G1166" s="74"/>
      <c r="H1166" s="36"/>
      <c r="I1166" s="36"/>
      <c r="J1166" s="36"/>
      <c r="K1166" s="36"/>
      <c r="L1166" s="36"/>
      <c r="M1166" s="36"/>
      <c r="N1166" s="36"/>
      <c r="O1166" s="36"/>
    </row>
    <row r="1167" spans="1:15" ht="18.75">
      <c r="A1167" s="566" t="s">
        <v>365</v>
      </c>
      <c r="B1167" s="566"/>
      <c r="C1167" s="566"/>
      <c r="D1167" s="566"/>
      <c r="E1167" s="566"/>
      <c r="F1167" s="566"/>
      <c r="G1167" s="566"/>
      <c r="H1167" s="566"/>
      <c r="I1167" s="566"/>
      <c r="J1167" s="566"/>
      <c r="K1167" s="566"/>
      <c r="L1167" s="566"/>
      <c r="M1167" s="566"/>
      <c r="N1167" s="566"/>
      <c r="O1167" s="566"/>
    </row>
    <row r="1168" spans="1:15" ht="18.75">
      <c r="A1168" s="566" t="s">
        <v>366</v>
      </c>
      <c r="B1168" s="566"/>
      <c r="C1168" s="566"/>
      <c r="D1168" s="566"/>
      <c r="E1168" s="566"/>
      <c r="F1168" s="566"/>
      <c r="G1168" s="566"/>
      <c r="H1168" s="566"/>
      <c r="I1168" s="566"/>
      <c r="J1168" s="566"/>
      <c r="K1168" s="566"/>
      <c r="L1168" s="566"/>
      <c r="M1168" s="566"/>
      <c r="N1168" s="566"/>
      <c r="O1168" s="566"/>
    </row>
    <row r="1169" spans="1:15">
      <c r="A1169" s="75" t="s">
        <v>367</v>
      </c>
      <c r="B1169" s="75"/>
      <c r="C1169" s="75" t="s">
        <v>368</v>
      </c>
      <c r="D1169" s="75"/>
      <c r="E1169" s="75"/>
      <c r="F1169" s="75"/>
      <c r="G1169" s="75"/>
      <c r="H1169" s="75" t="s">
        <v>369</v>
      </c>
      <c r="I1169" s="559" t="s">
        <v>370</v>
      </c>
      <c r="J1169" s="559"/>
      <c r="K1169" s="559"/>
      <c r="L1169" s="559" t="s">
        <v>368</v>
      </c>
      <c r="M1169" s="559"/>
      <c r="N1169" s="559"/>
      <c r="O1169" s="562"/>
    </row>
    <row r="1170" spans="1:15">
      <c r="A1170" s="76" t="s">
        <v>371</v>
      </c>
      <c r="B1170" s="77"/>
      <c r="C1170" s="559" t="s">
        <v>304</v>
      </c>
      <c r="D1170" s="559"/>
      <c r="E1170" s="559"/>
      <c r="F1170" s="559"/>
      <c r="G1170" s="559"/>
      <c r="H1170" s="75"/>
      <c r="I1170" s="75" t="s">
        <v>372</v>
      </c>
      <c r="J1170" s="75"/>
      <c r="K1170" s="75"/>
      <c r="L1170" s="559" t="s">
        <v>301</v>
      </c>
      <c r="M1170" s="559"/>
      <c r="N1170" s="559"/>
      <c r="O1170" s="78"/>
    </row>
    <row r="1171" spans="1:15">
      <c r="A1171" s="560" t="s">
        <v>373</v>
      </c>
      <c r="B1171" s="559"/>
      <c r="C1171" s="559"/>
      <c r="D1171" s="559"/>
      <c r="E1171" s="559"/>
      <c r="F1171" s="559"/>
      <c r="G1171" s="559"/>
      <c r="H1171" s="79" t="s">
        <v>245</v>
      </c>
      <c r="I1171" s="561" t="s">
        <v>356</v>
      </c>
      <c r="J1171" s="561"/>
      <c r="K1171" s="561"/>
      <c r="L1171" s="561"/>
      <c r="M1171" s="79"/>
      <c r="N1171" s="79"/>
      <c r="O1171" s="80"/>
    </row>
    <row r="1172" spans="1:15">
      <c r="A1172" s="560" t="s">
        <v>374</v>
      </c>
      <c r="B1172" s="562"/>
      <c r="C1172" s="81" t="s">
        <v>474</v>
      </c>
      <c r="D1172" s="75"/>
      <c r="E1172" s="75"/>
      <c r="F1172" s="75"/>
      <c r="G1172" s="75"/>
      <c r="H1172" s="563" t="s">
        <v>376</v>
      </c>
      <c r="I1172" s="563"/>
      <c r="J1172" s="82" t="s">
        <v>310</v>
      </c>
      <c r="K1172" s="81"/>
      <c r="L1172" s="78"/>
      <c r="M1172" s="54" t="s">
        <v>378</v>
      </c>
      <c r="N1172" s="54"/>
      <c r="O1172" s="83"/>
    </row>
    <row r="1173" spans="1:15">
      <c r="A1173" s="242" t="s">
        <v>379</v>
      </c>
      <c r="B1173" s="628" t="s">
        <v>29</v>
      </c>
      <c r="C1173" s="629"/>
      <c r="D1173" s="628" t="s">
        <v>30</v>
      </c>
      <c r="E1173" s="630"/>
      <c r="F1173" s="629"/>
      <c r="G1173" s="628" t="s">
        <v>380</v>
      </c>
      <c r="H1173" s="629"/>
      <c r="I1173" s="629"/>
      <c r="J1173" s="243" t="s">
        <v>31</v>
      </c>
      <c r="K1173" s="628" t="s">
        <v>32</v>
      </c>
      <c r="L1173" s="629"/>
      <c r="M1173" s="27"/>
      <c r="N1173" s="27"/>
      <c r="O1173" s="27"/>
    </row>
    <row r="1174" spans="1:15" ht="18" customHeight="1">
      <c r="A1174" s="133" t="s">
        <v>381</v>
      </c>
      <c r="B1174" s="970" t="s">
        <v>158</v>
      </c>
      <c r="C1174" s="971"/>
      <c r="D1174" s="633"/>
      <c r="E1174" s="634"/>
      <c r="F1174" s="635"/>
      <c r="G1174" s="970" t="s">
        <v>158</v>
      </c>
      <c r="H1174" s="971"/>
      <c r="I1174" s="971"/>
      <c r="J1174" s="122"/>
      <c r="K1174" s="633"/>
      <c r="L1174" s="635"/>
      <c r="M1174" s="27"/>
      <c r="N1174" s="27"/>
      <c r="O1174" s="27"/>
    </row>
    <row r="1175" spans="1:15">
      <c r="A1175" s="134" t="s">
        <v>383</v>
      </c>
      <c r="B1175" s="970" t="s">
        <v>158</v>
      </c>
      <c r="C1175" s="971"/>
      <c r="D1175" s="633"/>
      <c r="E1175" s="634"/>
      <c r="F1175" s="635"/>
      <c r="G1175" s="970" t="s">
        <v>158</v>
      </c>
      <c r="H1175" s="971"/>
      <c r="I1175" s="971"/>
      <c r="J1175" s="122"/>
      <c r="K1175" s="633"/>
      <c r="L1175" s="635"/>
      <c r="M1175" s="27"/>
      <c r="N1175" s="27"/>
      <c r="O1175" s="27"/>
    </row>
    <row r="1176" spans="1:15">
      <c r="A1176" s="134" t="s">
        <v>384</v>
      </c>
      <c r="B1176" s="638"/>
      <c r="C1176" s="639"/>
      <c r="D1176" s="633"/>
      <c r="E1176" s="634"/>
      <c r="F1176" s="635"/>
      <c r="G1176" s="638"/>
      <c r="H1176" s="639"/>
      <c r="I1176" s="758"/>
      <c r="J1176" s="457" t="s">
        <v>158</v>
      </c>
      <c r="K1176" s="633"/>
      <c r="L1176" s="635"/>
      <c r="M1176" s="27"/>
      <c r="N1176" s="27"/>
      <c r="O1176" s="27"/>
    </row>
    <row r="1177" spans="1:15">
      <c r="A1177" s="134" t="s">
        <v>386</v>
      </c>
      <c r="B1177" s="643"/>
      <c r="C1177" s="644"/>
      <c r="D1177" s="633"/>
      <c r="E1177" s="634"/>
      <c r="F1177" s="635"/>
      <c r="G1177" s="638"/>
      <c r="H1177" s="639"/>
      <c r="I1177" s="953"/>
      <c r="J1177" s="457" t="s">
        <v>158</v>
      </c>
      <c r="K1177" s="633"/>
      <c r="L1177" s="635"/>
      <c r="M1177" s="27"/>
      <c r="N1177" s="27"/>
      <c r="O1177" s="27"/>
    </row>
    <row r="1178" spans="1:15">
      <c r="A1178" s="134" t="s">
        <v>387</v>
      </c>
      <c r="B1178" s="638"/>
      <c r="C1178" s="639"/>
      <c r="D1178" s="633"/>
      <c r="E1178" s="634"/>
      <c r="F1178" s="635"/>
      <c r="G1178" s="633"/>
      <c r="H1178" s="635"/>
      <c r="I1178" s="635"/>
      <c r="J1178" s="122"/>
      <c r="K1178" s="972"/>
      <c r="L1178" s="973"/>
      <c r="M1178" s="27"/>
      <c r="N1178" s="27"/>
      <c r="O1178" s="27"/>
    </row>
    <row r="1179" spans="1:15">
      <c r="A1179" s="134" t="s">
        <v>388</v>
      </c>
      <c r="B1179" s="638"/>
      <c r="C1179" s="639"/>
      <c r="D1179" s="633"/>
      <c r="E1179" s="634"/>
      <c r="F1179" s="635"/>
      <c r="G1179" s="633"/>
      <c r="H1179" s="635"/>
      <c r="I1179" s="635"/>
      <c r="J1179" s="122"/>
      <c r="K1179" s="972"/>
      <c r="L1179" s="973"/>
      <c r="M1179" s="27"/>
      <c r="N1179" s="27"/>
      <c r="O1179" s="27"/>
    </row>
    <row r="1180" spans="1:15">
      <c r="A1180" s="134" t="s">
        <v>389</v>
      </c>
      <c r="B1180" s="633"/>
      <c r="C1180" s="635"/>
      <c r="D1180" s="633"/>
      <c r="E1180" s="634"/>
      <c r="F1180" s="635"/>
      <c r="G1180" s="633"/>
      <c r="H1180" s="635"/>
      <c r="I1180" s="635"/>
      <c r="J1180" s="122"/>
      <c r="K1180" s="972"/>
      <c r="L1180" s="973"/>
      <c r="M1180" s="27"/>
      <c r="N1180" s="27"/>
      <c r="O1180" s="27"/>
    </row>
    <row r="1181" spans="1:15">
      <c r="A1181" s="134" t="s">
        <v>390</v>
      </c>
      <c r="B1181" s="574"/>
      <c r="C1181" s="575"/>
      <c r="D1181" s="574"/>
      <c r="E1181" s="578"/>
      <c r="F1181" s="575"/>
      <c r="G1181" s="574"/>
      <c r="H1181" s="575"/>
      <c r="I1181" s="575"/>
      <c r="J1181" s="176"/>
      <c r="K1181" s="581"/>
      <c r="L1181" s="582"/>
      <c r="M1181" s="27"/>
      <c r="N1181" s="27"/>
      <c r="O1181" s="27"/>
    </row>
    <row r="1182" spans="1:15">
      <c r="A1182" s="134" t="s">
        <v>391</v>
      </c>
      <c r="B1182" s="574"/>
      <c r="C1182" s="575"/>
      <c r="D1182" s="574"/>
      <c r="E1182" s="578"/>
      <c r="F1182" s="575"/>
      <c r="G1182" s="574"/>
      <c r="H1182" s="575"/>
      <c r="I1182" s="575"/>
      <c r="J1182" s="176"/>
      <c r="K1182" s="574"/>
      <c r="L1182" s="575"/>
      <c r="M1182" s="27"/>
      <c r="N1182" s="27"/>
      <c r="O1182" s="27"/>
    </row>
    <row r="1183" spans="1:15">
      <c r="A1183" s="134" t="s">
        <v>392</v>
      </c>
      <c r="B1183" s="574"/>
      <c r="C1183" s="575"/>
      <c r="D1183" s="574"/>
      <c r="E1183" s="578"/>
      <c r="F1183" s="575"/>
      <c r="G1183" s="574"/>
      <c r="H1183" s="575"/>
      <c r="I1183" s="575"/>
      <c r="J1183" s="176"/>
      <c r="K1183" s="574"/>
      <c r="L1183" s="575"/>
      <c r="M1183" s="27"/>
      <c r="N1183" s="27"/>
      <c r="O1183" s="27"/>
    </row>
    <row r="1184" spans="1:15">
      <c r="A1184" s="134" t="s">
        <v>323</v>
      </c>
      <c r="B1184" s="866"/>
      <c r="C1184" s="867"/>
      <c r="D1184" s="836"/>
      <c r="E1184" s="868"/>
      <c r="F1184" s="837"/>
      <c r="G1184" s="574"/>
      <c r="H1184" s="575"/>
      <c r="I1184" s="575"/>
      <c r="J1184" s="176"/>
      <c r="K1184" s="574"/>
      <c r="L1184" s="575"/>
      <c r="M1184" s="36"/>
      <c r="N1184" s="36"/>
      <c r="O1184" s="36"/>
    </row>
    <row r="1185" spans="1:15">
      <c r="A1185" s="134" t="s">
        <v>394</v>
      </c>
      <c r="B1185" s="603"/>
      <c r="C1185" s="604"/>
      <c r="D1185" s="605"/>
      <c r="E1185" s="606"/>
      <c r="F1185" s="607"/>
      <c r="G1185" s="605"/>
      <c r="H1185" s="607"/>
      <c r="I1185" s="607"/>
      <c r="J1185" s="175"/>
      <c r="K1185" s="605"/>
      <c r="L1185" s="607"/>
      <c r="M1185" s="36"/>
      <c r="N1185" s="36"/>
      <c r="O1185" s="36"/>
    </row>
    <row r="1186" spans="1:15">
      <c r="A1186" s="134" t="s">
        <v>395</v>
      </c>
      <c r="B1186" s="603"/>
      <c r="C1186" s="604"/>
      <c r="D1186" s="605"/>
      <c r="E1186" s="606"/>
      <c r="F1186" s="607"/>
      <c r="G1186" s="605"/>
      <c r="H1186" s="607"/>
      <c r="I1186" s="607"/>
      <c r="J1186" s="175"/>
      <c r="K1186" s="605"/>
      <c r="L1186" s="607"/>
      <c r="M1186" s="36"/>
      <c r="N1186" s="36"/>
      <c r="O1186" s="36"/>
    </row>
    <row r="1187" spans="1:15">
      <c r="A1187" s="778" t="s">
        <v>396</v>
      </c>
      <c r="B1187" s="779"/>
      <c r="C1187" s="779"/>
      <c r="D1187" s="27"/>
      <c r="E1187" s="27"/>
      <c r="F1187" s="27"/>
      <c r="G1187" s="27"/>
      <c r="H1187" s="27"/>
      <c r="I1187" s="27"/>
      <c r="J1187" s="27"/>
      <c r="K1187" s="27"/>
      <c r="L1187" s="27"/>
      <c r="M1187" s="36"/>
      <c r="N1187" s="36"/>
      <c r="O1187" s="36"/>
    </row>
    <row r="1188" spans="1:15" ht="33.75" customHeight="1">
      <c r="A1188" s="135" t="s">
        <v>397</v>
      </c>
      <c r="B1188" s="599" t="s">
        <v>398</v>
      </c>
      <c r="C1188" s="600"/>
      <c r="D1188" s="600"/>
      <c r="E1188" s="601"/>
      <c r="F1188" s="136" t="s">
        <v>399</v>
      </c>
      <c r="G1188" s="136" t="s">
        <v>400</v>
      </c>
      <c r="H1188" s="588" t="s">
        <v>401</v>
      </c>
      <c r="I1188" s="589"/>
      <c r="J1188" s="135" t="s">
        <v>402</v>
      </c>
      <c r="K1188" s="135" t="s">
        <v>403</v>
      </c>
      <c r="L1188" s="135" t="s">
        <v>340</v>
      </c>
      <c r="M1188" s="602" t="s">
        <v>404</v>
      </c>
      <c r="N1188" s="602"/>
      <c r="O1188" s="135" t="s">
        <v>43</v>
      </c>
    </row>
    <row r="1189" spans="1:15" ht="36" customHeight="1">
      <c r="A1189" s="458">
        <v>1</v>
      </c>
      <c r="B1189" s="746" t="s">
        <v>158</v>
      </c>
      <c r="C1189" s="747"/>
      <c r="D1189" s="747"/>
      <c r="E1189" s="748"/>
      <c r="F1189" s="210" t="s">
        <v>20</v>
      </c>
      <c r="G1189" s="212">
        <v>29</v>
      </c>
      <c r="H1189" s="703"/>
      <c r="I1189" s="704"/>
      <c r="J1189" s="210" t="s">
        <v>25</v>
      </c>
      <c r="K1189" s="210" t="s">
        <v>27</v>
      </c>
      <c r="L1189" s="209" t="s">
        <v>312</v>
      </c>
      <c r="M1189" s="705" t="s">
        <v>344</v>
      </c>
      <c r="N1189" s="706"/>
      <c r="O1189" s="212">
        <v>6</v>
      </c>
    </row>
    <row r="1190" spans="1:15" ht="25.5" customHeight="1">
      <c r="A1190" s="90"/>
      <c r="B1190" s="90"/>
      <c r="C1190" s="90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228">
        <f>SUM(O1189:O1189)</f>
        <v>6</v>
      </c>
    </row>
    <row r="1191" spans="1:15">
      <c r="A1191" s="619" t="s">
        <v>405</v>
      </c>
      <c r="B1191" s="619"/>
      <c r="C1191" s="619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</row>
    <row r="1192" spans="1:15" ht="22.5">
      <c r="A1192" s="682" t="s">
        <v>406</v>
      </c>
      <c r="B1192" s="683"/>
      <c r="C1192" s="682" t="s">
        <v>29</v>
      </c>
      <c r="D1192" s="688"/>
      <c r="E1192" s="689" t="s">
        <v>30</v>
      </c>
      <c r="F1192" s="689"/>
      <c r="G1192" s="682" t="s">
        <v>407</v>
      </c>
      <c r="H1192" s="683"/>
      <c r="I1192" s="163" t="s">
        <v>31</v>
      </c>
      <c r="J1192" s="682" t="s">
        <v>32</v>
      </c>
      <c r="K1192" s="683"/>
      <c r="L1192" s="87" t="s">
        <v>408</v>
      </c>
      <c r="M1192" s="92"/>
      <c r="N1192" s="36"/>
      <c r="O1192" s="36"/>
    </row>
    <row r="1193" spans="1:15" ht="28.5" customHeight="1">
      <c r="A1193" s="660" t="s">
        <v>409</v>
      </c>
      <c r="B1193" s="661"/>
      <c r="C1193" s="615" t="s">
        <v>452</v>
      </c>
      <c r="D1193" s="616"/>
      <c r="E1193" s="615" t="s">
        <v>461</v>
      </c>
      <c r="F1193" s="616"/>
      <c r="G1193" s="615" t="s">
        <v>458</v>
      </c>
      <c r="H1193" s="616"/>
      <c r="I1193" s="440" t="s">
        <v>497</v>
      </c>
      <c r="J1193" s="615" t="s">
        <v>470</v>
      </c>
      <c r="K1193" s="616"/>
      <c r="L1193" s="439">
        <v>16</v>
      </c>
      <c r="M1193" s="36"/>
      <c r="N1193" s="36"/>
      <c r="O1193" s="36"/>
    </row>
    <row r="1194" spans="1:15" ht="28.5" customHeight="1">
      <c r="A1194" s="664" t="s">
        <v>411</v>
      </c>
      <c r="B1194" s="665"/>
      <c r="C1194" s="615"/>
      <c r="D1194" s="616"/>
      <c r="E1194" s="615"/>
      <c r="F1194" s="616"/>
      <c r="G1194" s="615" t="s">
        <v>460</v>
      </c>
      <c r="H1194" s="616"/>
      <c r="I1194" s="440" t="s">
        <v>444</v>
      </c>
      <c r="J1194" s="615"/>
      <c r="K1194" s="616"/>
      <c r="L1194" s="438">
        <v>4</v>
      </c>
      <c r="M1194" s="36"/>
      <c r="N1194" s="36"/>
      <c r="O1194" s="36"/>
    </row>
    <row r="1195" spans="1:15" ht="28.5" customHeight="1">
      <c r="A1195" s="660" t="s">
        <v>412</v>
      </c>
      <c r="B1195" s="661"/>
      <c r="C1195" s="615"/>
      <c r="D1195" s="616"/>
      <c r="E1195" s="615" t="s">
        <v>460</v>
      </c>
      <c r="F1195" s="616"/>
      <c r="G1195" s="615"/>
      <c r="H1195" s="616"/>
      <c r="I1195" s="440"/>
      <c r="J1195" s="615"/>
      <c r="K1195" s="616"/>
      <c r="L1195" s="439">
        <v>3</v>
      </c>
      <c r="M1195" s="36"/>
      <c r="N1195" s="36"/>
      <c r="O1195" s="36"/>
    </row>
    <row r="1196" spans="1:15" ht="28.5" customHeight="1">
      <c r="A1196" s="649" t="s">
        <v>413</v>
      </c>
      <c r="B1196" s="651"/>
      <c r="C1196" s="615"/>
      <c r="D1196" s="616"/>
      <c r="E1196" s="615"/>
      <c r="F1196" s="616"/>
      <c r="G1196" s="615"/>
      <c r="H1196" s="616"/>
      <c r="I1196" s="440"/>
      <c r="J1196" s="615" t="s">
        <v>458</v>
      </c>
      <c r="K1196" s="616"/>
      <c r="L1196" s="439">
        <v>3</v>
      </c>
      <c r="M1196" s="36"/>
      <c r="N1196" s="36"/>
      <c r="O1196" s="36"/>
    </row>
    <row r="1197" spans="1:15" ht="28.5" customHeight="1">
      <c r="A1197" s="649" t="s">
        <v>415</v>
      </c>
      <c r="B1197" s="651"/>
      <c r="C1197" s="615" t="s">
        <v>431</v>
      </c>
      <c r="D1197" s="616"/>
      <c r="E1197" s="615" t="s">
        <v>424</v>
      </c>
      <c r="F1197" s="616"/>
      <c r="G1197" s="615"/>
      <c r="H1197" s="616"/>
      <c r="I1197" s="440" t="s">
        <v>551</v>
      </c>
      <c r="J1197" s="615" t="s">
        <v>431</v>
      </c>
      <c r="K1197" s="616"/>
      <c r="L1197" s="439">
        <v>8</v>
      </c>
      <c r="M1197" s="36"/>
      <c r="N1197" s="36"/>
      <c r="O1197" s="36"/>
    </row>
    <row r="1198" spans="1:15">
      <c r="A1198" s="621"/>
      <c r="B1198" s="621"/>
      <c r="C1198" s="621"/>
      <c r="D1198" s="94"/>
      <c r="E1198" s="94"/>
      <c r="F1198" s="94"/>
      <c r="G1198" s="94"/>
      <c r="H1198" s="94"/>
      <c r="I1198" s="94"/>
      <c r="J1198" s="94"/>
      <c r="K1198" s="94"/>
      <c r="L1198" s="225">
        <f>SUM(L1193:L1197)</f>
        <v>34</v>
      </c>
      <c r="M1198" s="36"/>
      <c r="N1198" s="36"/>
      <c r="O1198" s="36"/>
    </row>
    <row r="1199" spans="1:15">
      <c r="A1199" s="95"/>
      <c r="B1199" s="94"/>
      <c r="C1199" s="94"/>
      <c r="D1199" s="94"/>
      <c r="E1199" s="94"/>
      <c r="F1199" s="94"/>
      <c r="G1199" s="94"/>
      <c r="H1199" s="94"/>
      <c r="I1199" s="94"/>
      <c r="J1199" s="94"/>
      <c r="K1199" s="94"/>
      <c r="L1199" s="94"/>
      <c r="M1199" s="36"/>
      <c r="N1199" s="36"/>
      <c r="O1199" s="36"/>
    </row>
    <row r="1200" spans="1:15">
      <c r="A1200" s="96"/>
      <c r="B1200" s="97"/>
      <c r="C1200" s="94"/>
      <c r="D1200" s="94"/>
      <c r="E1200" s="94"/>
      <c r="F1200" s="94"/>
      <c r="G1200" s="94"/>
      <c r="H1200" s="622" t="s">
        <v>416</v>
      </c>
      <c r="I1200" s="623"/>
      <c r="J1200" s="624"/>
      <c r="K1200" s="98"/>
      <c r="L1200" s="53">
        <f>O1190</f>
        <v>6</v>
      </c>
      <c r="M1200" s="36"/>
      <c r="N1200" s="36"/>
      <c r="O1200" s="36"/>
    </row>
    <row r="1201" spans="1:15">
      <c r="A1201" s="95"/>
      <c r="B1201" s="99"/>
      <c r="C1201" s="94"/>
      <c r="D1201" s="94"/>
      <c r="E1201" s="94"/>
      <c r="F1201" s="94"/>
      <c r="G1201" s="94"/>
      <c r="H1201" s="622" t="s">
        <v>417</v>
      </c>
      <c r="I1201" s="623"/>
      <c r="J1201" s="624"/>
      <c r="K1201" s="98"/>
      <c r="L1201" s="53">
        <f>L1198</f>
        <v>34</v>
      </c>
      <c r="M1201" s="36"/>
      <c r="N1201" s="36"/>
      <c r="O1201" s="36"/>
    </row>
    <row r="1202" spans="1:15">
      <c r="A1202" s="95"/>
      <c r="B1202" s="99"/>
      <c r="C1202" s="94"/>
      <c r="D1202" s="94"/>
      <c r="E1202" s="94"/>
      <c r="F1202" s="94"/>
      <c r="G1202" s="94"/>
      <c r="H1202" s="625" t="s">
        <v>418</v>
      </c>
      <c r="I1202" s="625"/>
      <c r="J1202" s="625"/>
      <c r="K1202" s="100"/>
      <c r="L1202" s="225">
        <f>SUM(L1200:L1201)</f>
        <v>40</v>
      </c>
      <c r="M1202" s="36"/>
      <c r="N1202" s="36"/>
      <c r="O1202" s="36"/>
    </row>
    <row r="1203" spans="1:15">
      <c r="A1203" s="95"/>
      <c r="B1203" s="99"/>
      <c r="C1203" s="94"/>
      <c r="D1203" s="94"/>
      <c r="E1203" s="94"/>
      <c r="F1203" s="94"/>
      <c r="G1203" s="94"/>
      <c r="H1203" s="101"/>
      <c r="I1203" s="101"/>
      <c r="J1203" s="101"/>
      <c r="K1203" s="101"/>
      <c r="L1203" s="92"/>
      <c r="M1203" s="36"/>
      <c r="N1203" s="36"/>
      <c r="O1203" s="36"/>
    </row>
    <row r="1204" spans="1:15">
      <c r="A1204" s="95"/>
      <c r="B1204" s="99"/>
      <c r="C1204" s="94"/>
      <c r="D1204" s="94"/>
      <c r="E1204" s="94"/>
      <c r="F1204" s="94"/>
      <c r="G1204" s="94"/>
      <c r="H1204" s="101"/>
      <c r="I1204" s="101"/>
      <c r="J1204" s="101"/>
      <c r="K1204" s="101"/>
      <c r="L1204" s="92"/>
      <c r="M1204" s="36"/>
      <c r="N1204" s="36"/>
      <c r="O1204" s="36"/>
    </row>
    <row r="1205" spans="1:15">
      <c r="A1205" s="95"/>
      <c r="B1205" s="99"/>
      <c r="C1205" s="94"/>
      <c r="D1205" s="94"/>
      <c r="E1205" s="94"/>
      <c r="F1205" s="94"/>
      <c r="G1205" s="94"/>
      <c r="H1205" s="101"/>
      <c r="I1205" s="101"/>
      <c r="J1205" s="101"/>
      <c r="K1205" s="101"/>
      <c r="L1205" s="92"/>
      <c r="M1205" s="36"/>
      <c r="N1205" s="36"/>
      <c r="O1205" s="36"/>
    </row>
    <row r="1206" spans="1:15" ht="29.25" customHeight="1">
      <c r="A1206" s="550" t="s">
        <v>419</v>
      </c>
      <c r="B1206" s="550"/>
      <c r="C1206" s="550"/>
      <c r="D1206" s="103"/>
      <c r="E1206" s="103"/>
      <c r="F1206" s="104"/>
      <c r="G1206" s="104"/>
      <c r="H1206" s="104"/>
      <c r="I1206" s="104"/>
      <c r="J1206" s="550"/>
      <c r="K1206" s="550"/>
      <c r="L1206" s="550"/>
      <c r="M1206" s="550"/>
      <c r="N1206" s="103"/>
      <c r="O1206" s="104"/>
    </row>
    <row r="1207" spans="1:15" ht="9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ht="9.75" customHeight="1">
      <c r="A1208" s="720" t="s">
        <v>363</v>
      </c>
      <c r="B1208" s="720"/>
      <c r="C1208" s="720"/>
      <c r="D1208" s="720"/>
      <c r="E1208" s="720"/>
      <c r="F1208" s="720"/>
      <c r="G1208" s="720"/>
      <c r="H1208" s="36"/>
      <c r="I1208" s="36"/>
      <c r="J1208" s="36"/>
      <c r="K1208" s="36"/>
      <c r="L1208" s="36"/>
      <c r="M1208" s="36"/>
      <c r="N1208" s="36"/>
      <c r="O1208" s="36"/>
    </row>
    <row r="1209" spans="1:15" ht="9.75" customHeight="1">
      <c r="A1209" s="720" t="s">
        <v>364</v>
      </c>
      <c r="B1209" s="720"/>
      <c r="C1209" s="721"/>
      <c r="D1209" s="721"/>
      <c r="E1209" s="721"/>
      <c r="F1209" s="721"/>
      <c r="G1209" s="74"/>
      <c r="H1209" s="36"/>
      <c r="I1209" s="36"/>
      <c r="J1209" s="36"/>
      <c r="K1209" s="36"/>
      <c r="L1209" s="36"/>
      <c r="M1209" s="36"/>
      <c r="N1209" s="36"/>
      <c r="O1209" s="36"/>
    </row>
    <row r="1210" spans="1:15" ht="15.75" customHeight="1">
      <c r="A1210" s="566" t="s">
        <v>365</v>
      </c>
      <c r="B1210" s="566"/>
      <c r="C1210" s="566"/>
      <c r="D1210" s="566"/>
      <c r="E1210" s="566"/>
      <c r="F1210" s="566"/>
      <c r="G1210" s="566"/>
      <c r="H1210" s="566"/>
      <c r="I1210" s="566"/>
      <c r="J1210" s="566"/>
      <c r="K1210" s="566"/>
      <c r="L1210" s="566"/>
      <c r="M1210" s="566"/>
      <c r="N1210" s="566"/>
      <c r="O1210" s="566"/>
    </row>
    <row r="1211" spans="1:15" ht="18.75">
      <c r="A1211" s="566" t="s">
        <v>366</v>
      </c>
      <c r="B1211" s="566"/>
      <c r="C1211" s="566"/>
      <c r="D1211" s="566"/>
      <c r="E1211" s="566"/>
      <c r="F1211" s="566"/>
      <c r="G1211" s="566"/>
      <c r="H1211" s="566"/>
      <c r="I1211" s="566"/>
      <c r="J1211" s="566"/>
      <c r="K1211" s="566"/>
      <c r="L1211" s="566"/>
      <c r="M1211" s="566"/>
      <c r="N1211" s="566"/>
      <c r="O1211" s="566"/>
    </row>
    <row r="1212" spans="1:15">
      <c r="A1212" s="75" t="s">
        <v>367</v>
      </c>
      <c r="B1212" s="75"/>
      <c r="C1212" s="75" t="s">
        <v>368</v>
      </c>
      <c r="D1212" s="75"/>
      <c r="E1212" s="75"/>
      <c r="F1212" s="75"/>
      <c r="G1212" s="75"/>
      <c r="H1212" s="75" t="s">
        <v>369</v>
      </c>
      <c r="I1212" s="559" t="s">
        <v>370</v>
      </c>
      <c r="J1212" s="559"/>
      <c r="K1212" s="559"/>
      <c r="L1212" s="559" t="s">
        <v>368</v>
      </c>
      <c r="M1212" s="559"/>
      <c r="N1212" s="559"/>
      <c r="O1212" s="562"/>
    </row>
    <row r="1213" spans="1:15">
      <c r="A1213" s="76" t="s">
        <v>371</v>
      </c>
      <c r="B1213" s="77"/>
      <c r="C1213" s="559" t="s">
        <v>304</v>
      </c>
      <c r="D1213" s="559"/>
      <c r="E1213" s="559"/>
      <c r="F1213" s="559"/>
      <c r="G1213" s="559"/>
      <c r="H1213" s="75"/>
      <c r="I1213" s="75" t="s">
        <v>372</v>
      </c>
      <c r="J1213" s="75"/>
      <c r="K1213" s="75"/>
      <c r="L1213" s="559" t="s">
        <v>301</v>
      </c>
      <c r="M1213" s="559"/>
      <c r="N1213" s="559"/>
      <c r="O1213" s="78"/>
    </row>
    <row r="1214" spans="1:15">
      <c r="A1214" s="560" t="s">
        <v>373</v>
      </c>
      <c r="B1214" s="559"/>
      <c r="C1214" s="559"/>
      <c r="D1214" s="559"/>
      <c r="E1214" s="559"/>
      <c r="F1214" s="559"/>
      <c r="G1214" s="559"/>
      <c r="H1214" s="79" t="s">
        <v>245</v>
      </c>
      <c r="I1214" s="561" t="s">
        <v>131</v>
      </c>
      <c r="J1214" s="561"/>
      <c r="K1214" s="561"/>
      <c r="L1214" s="561"/>
      <c r="M1214" s="79"/>
      <c r="N1214" s="79"/>
      <c r="O1214" s="80"/>
    </row>
    <row r="1215" spans="1:15">
      <c r="A1215" s="560" t="s">
        <v>374</v>
      </c>
      <c r="B1215" s="562"/>
      <c r="C1215" s="81" t="s">
        <v>474</v>
      </c>
      <c r="D1215" s="75"/>
      <c r="E1215" s="75"/>
      <c r="F1215" s="75"/>
      <c r="G1215" s="75"/>
      <c r="H1215" s="563" t="s">
        <v>376</v>
      </c>
      <c r="I1215" s="563"/>
      <c r="J1215" s="82" t="s">
        <v>310</v>
      </c>
      <c r="K1215" s="81"/>
      <c r="L1215" s="78"/>
      <c r="M1215" s="54" t="s">
        <v>378</v>
      </c>
      <c r="N1215" s="54"/>
      <c r="O1215" s="83"/>
    </row>
    <row r="1216" spans="1:15">
      <c r="A1216" s="242" t="s">
        <v>379</v>
      </c>
      <c r="B1216" s="628" t="s">
        <v>29</v>
      </c>
      <c r="C1216" s="629"/>
      <c r="D1216" s="628" t="s">
        <v>30</v>
      </c>
      <c r="E1216" s="630"/>
      <c r="F1216" s="629"/>
      <c r="G1216" s="628" t="s">
        <v>380</v>
      </c>
      <c r="H1216" s="629"/>
      <c r="I1216" s="629"/>
      <c r="J1216" s="243" t="s">
        <v>31</v>
      </c>
      <c r="K1216" s="628" t="s">
        <v>32</v>
      </c>
      <c r="L1216" s="629"/>
      <c r="M1216" s="36"/>
      <c r="N1216" s="36"/>
      <c r="O1216" s="36"/>
    </row>
    <row r="1217" spans="1:15" ht="11.25" customHeight="1">
      <c r="A1217" s="133" t="s">
        <v>381</v>
      </c>
      <c r="B1217" s="567"/>
      <c r="C1217" s="568"/>
      <c r="D1217" s="574"/>
      <c r="E1217" s="578"/>
      <c r="F1217" s="575"/>
      <c r="G1217" s="574"/>
      <c r="H1217" s="575"/>
      <c r="I1217" s="575"/>
      <c r="J1217" s="176"/>
      <c r="K1217" s="569" t="s">
        <v>151</v>
      </c>
      <c r="L1217" s="571"/>
      <c r="M1217" s="36"/>
      <c r="N1217" s="36"/>
      <c r="O1217" s="36"/>
    </row>
    <row r="1218" spans="1:15" ht="11.25" customHeight="1">
      <c r="A1218" s="134" t="s">
        <v>383</v>
      </c>
      <c r="B1218" s="567"/>
      <c r="C1218" s="568"/>
      <c r="D1218" s="574"/>
      <c r="E1218" s="578"/>
      <c r="F1218" s="575"/>
      <c r="G1218" s="574"/>
      <c r="H1218" s="575"/>
      <c r="I1218" s="575"/>
      <c r="J1218" s="176"/>
      <c r="K1218" s="569" t="s">
        <v>151</v>
      </c>
      <c r="L1218" s="571"/>
      <c r="M1218" s="36"/>
      <c r="N1218" s="36"/>
      <c r="O1218" s="36"/>
    </row>
    <row r="1219" spans="1:15" ht="11.25" customHeight="1">
      <c r="A1219" s="134" t="s">
        <v>384</v>
      </c>
      <c r="B1219" s="574"/>
      <c r="C1219" s="575"/>
      <c r="D1219" s="982" t="s">
        <v>151</v>
      </c>
      <c r="E1219" s="983"/>
      <c r="F1219" s="984"/>
      <c r="G1219" s="574"/>
      <c r="H1219" s="575"/>
      <c r="I1219" s="575"/>
      <c r="J1219" s="256" t="s">
        <v>151</v>
      </c>
      <c r="K1219" s="146"/>
      <c r="L1219" s="147"/>
      <c r="M1219" s="36"/>
      <c r="N1219" s="36"/>
      <c r="O1219" s="36"/>
    </row>
    <row r="1220" spans="1:15" ht="11.25" customHeight="1">
      <c r="A1220" s="134" t="s">
        <v>386</v>
      </c>
      <c r="B1220" s="574"/>
      <c r="C1220" s="575"/>
      <c r="D1220" s="979" t="s">
        <v>151</v>
      </c>
      <c r="E1220" s="980"/>
      <c r="F1220" s="981"/>
      <c r="G1220" s="574"/>
      <c r="H1220" s="575"/>
      <c r="I1220" s="575"/>
      <c r="J1220" s="256" t="s">
        <v>151</v>
      </c>
      <c r="K1220" s="155"/>
      <c r="L1220" s="156"/>
      <c r="M1220" s="36"/>
      <c r="N1220" s="36"/>
      <c r="O1220" s="36"/>
    </row>
    <row r="1221" spans="1:15">
      <c r="A1221" s="134" t="s">
        <v>387</v>
      </c>
      <c r="B1221" s="567"/>
      <c r="C1221" s="568"/>
      <c r="D1221" s="146"/>
      <c r="E1221" s="154"/>
      <c r="F1221" s="147"/>
      <c r="G1221" s="574"/>
      <c r="H1221" s="575"/>
      <c r="I1221" s="575"/>
      <c r="J1221" s="176"/>
      <c r="K1221" s="574"/>
      <c r="L1221" s="575"/>
      <c r="M1221" s="36"/>
      <c r="N1221" s="36"/>
      <c r="O1221" s="36"/>
    </row>
    <row r="1222" spans="1:15">
      <c r="A1222" s="134" t="s">
        <v>388</v>
      </c>
      <c r="B1222" s="567"/>
      <c r="C1222" s="568"/>
      <c r="D1222" s="155"/>
      <c r="E1222" s="157"/>
      <c r="F1222" s="156"/>
      <c r="G1222" s="574"/>
      <c r="H1222" s="575"/>
      <c r="I1222" s="575"/>
      <c r="J1222" s="176"/>
      <c r="K1222" s="574"/>
      <c r="L1222" s="575"/>
      <c r="M1222" s="36"/>
      <c r="N1222" s="36"/>
      <c r="O1222" s="36"/>
    </row>
    <row r="1223" spans="1:15" ht="13.5" customHeight="1">
      <c r="A1223" s="134" t="s">
        <v>389</v>
      </c>
      <c r="B1223" s="678"/>
      <c r="C1223" s="679"/>
      <c r="D1223" s="678"/>
      <c r="E1223" s="974"/>
      <c r="F1223" s="679"/>
      <c r="G1223" s="975" t="s">
        <v>146</v>
      </c>
      <c r="H1223" s="976"/>
      <c r="I1223" s="976"/>
      <c r="J1223" s="174"/>
      <c r="K1223" s="977" t="s">
        <v>193</v>
      </c>
      <c r="L1223" s="978"/>
      <c r="M1223" s="36"/>
      <c r="N1223" s="36"/>
      <c r="O1223" s="36"/>
    </row>
    <row r="1224" spans="1:15" ht="13.5" customHeight="1">
      <c r="A1224" s="134" t="s">
        <v>390</v>
      </c>
      <c r="B1224" s="678"/>
      <c r="C1224" s="679"/>
      <c r="D1224" s="678"/>
      <c r="E1224" s="974"/>
      <c r="F1224" s="679"/>
      <c r="G1224" s="975" t="s">
        <v>146</v>
      </c>
      <c r="H1224" s="976"/>
      <c r="I1224" s="976"/>
      <c r="J1224" s="174"/>
      <c r="K1224" s="977" t="s">
        <v>193</v>
      </c>
      <c r="L1224" s="978"/>
      <c r="M1224" s="36"/>
      <c r="N1224" s="36"/>
      <c r="O1224" s="36"/>
    </row>
    <row r="1225" spans="1:15">
      <c r="A1225" s="134" t="s">
        <v>391</v>
      </c>
      <c r="B1225" s="989" t="s">
        <v>146</v>
      </c>
      <c r="C1225" s="990"/>
      <c r="D1225" s="678"/>
      <c r="E1225" s="974"/>
      <c r="F1225" s="679"/>
      <c r="G1225" s="678"/>
      <c r="H1225" s="679"/>
      <c r="I1225" s="679"/>
      <c r="J1225" s="186"/>
      <c r="K1225" s="975" t="s">
        <v>146</v>
      </c>
      <c r="L1225" s="976"/>
      <c r="M1225" s="36"/>
      <c r="N1225" s="36"/>
      <c r="O1225" s="36"/>
    </row>
    <row r="1226" spans="1:15">
      <c r="A1226" s="134" t="s">
        <v>392</v>
      </c>
      <c r="B1226" s="987" t="s">
        <v>146</v>
      </c>
      <c r="C1226" s="988"/>
      <c r="D1226" s="678"/>
      <c r="E1226" s="974"/>
      <c r="F1226" s="679"/>
      <c r="G1226" s="678"/>
      <c r="H1226" s="679"/>
      <c r="I1226" s="679"/>
      <c r="J1226" s="186"/>
      <c r="K1226" s="975" t="s">
        <v>146</v>
      </c>
      <c r="L1226" s="976"/>
      <c r="M1226" s="36"/>
      <c r="N1226" s="36"/>
      <c r="O1226" s="36"/>
    </row>
    <row r="1227" spans="1:15">
      <c r="A1227" s="134" t="s">
        <v>323</v>
      </c>
      <c r="B1227" s="985"/>
      <c r="C1227" s="986"/>
      <c r="D1227" s="678"/>
      <c r="E1227" s="974"/>
      <c r="F1227" s="679"/>
      <c r="G1227" s="678"/>
      <c r="H1227" s="679"/>
      <c r="I1227" s="679"/>
      <c r="J1227" s="174"/>
      <c r="K1227" s="678"/>
      <c r="L1227" s="679"/>
      <c r="M1227" s="36"/>
      <c r="N1227" s="36"/>
      <c r="O1227" s="36"/>
    </row>
    <row r="1228" spans="1:15">
      <c r="A1228" s="134" t="s">
        <v>394</v>
      </c>
      <c r="B1228" s="985"/>
      <c r="C1228" s="986"/>
      <c r="D1228" s="678"/>
      <c r="E1228" s="974"/>
      <c r="F1228" s="679"/>
      <c r="G1228" s="678"/>
      <c r="H1228" s="679"/>
      <c r="I1228" s="679"/>
      <c r="J1228" s="174"/>
      <c r="K1228" s="678"/>
      <c r="L1228" s="679"/>
      <c r="M1228" s="36"/>
      <c r="N1228" s="36"/>
      <c r="O1228" s="36"/>
    </row>
    <row r="1229" spans="1:15">
      <c r="A1229" s="134" t="s">
        <v>395</v>
      </c>
      <c r="B1229" s="591"/>
      <c r="C1229" s="592"/>
      <c r="D1229" s="574"/>
      <c r="E1229" s="578"/>
      <c r="F1229" s="575"/>
      <c r="G1229" s="574"/>
      <c r="H1229" s="575"/>
      <c r="I1229" s="575"/>
      <c r="J1229" s="176"/>
      <c r="K1229" s="574"/>
      <c r="L1229" s="575"/>
      <c r="M1229" s="36"/>
      <c r="N1229" s="36"/>
      <c r="O1229" s="36"/>
    </row>
    <row r="1230" spans="1:15">
      <c r="A1230" s="778" t="s">
        <v>396</v>
      </c>
      <c r="B1230" s="779"/>
      <c r="C1230" s="779"/>
      <c r="D1230" s="27"/>
      <c r="E1230" s="27"/>
      <c r="F1230" s="27"/>
      <c r="G1230" s="27"/>
      <c r="H1230" s="27"/>
      <c r="I1230" s="27"/>
      <c r="J1230" s="27"/>
      <c r="K1230" s="27"/>
      <c r="L1230" s="27"/>
      <c r="M1230" s="36"/>
      <c r="N1230" s="36"/>
      <c r="O1230" s="36"/>
    </row>
    <row r="1231" spans="1:15" ht="22.5">
      <c r="A1231" s="135" t="s">
        <v>397</v>
      </c>
      <c r="B1231" s="599" t="s">
        <v>398</v>
      </c>
      <c r="C1231" s="600"/>
      <c r="D1231" s="600"/>
      <c r="E1231" s="601"/>
      <c r="F1231" s="136" t="s">
        <v>399</v>
      </c>
      <c r="G1231" s="136" t="s">
        <v>400</v>
      </c>
      <c r="H1231" s="588" t="s">
        <v>401</v>
      </c>
      <c r="I1231" s="589"/>
      <c r="J1231" s="135" t="s">
        <v>402</v>
      </c>
      <c r="K1231" s="135" t="s">
        <v>403</v>
      </c>
      <c r="L1231" s="135" t="s">
        <v>340</v>
      </c>
      <c r="M1231" s="602" t="s">
        <v>404</v>
      </c>
      <c r="N1231" s="602"/>
      <c r="O1231" s="135" t="s">
        <v>43</v>
      </c>
    </row>
    <row r="1232" spans="1:15" ht="22.5" customHeight="1">
      <c r="A1232" s="330">
        <v>1</v>
      </c>
      <c r="B1232" s="626" t="s">
        <v>146</v>
      </c>
      <c r="C1232" s="702"/>
      <c r="D1232" s="702"/>
      <c r="E1232" s="627"/>
      <c r="F1232" s="209" t="s">
        <v>21</v>
      </c>
      <c r="G1232" s="209">
        <v>30</v>
      </c>
      <c r="H1232" s="703"/>
      <c r="I1232" s="704"/>
      <c r="J1232" s="210" t="s">
        <v>24</v>
      </c>
      <c r="K1232" s="210" t="s">
        <v>26</v>
      </c>
      <c r="L1232" s="209" t="s">
        <v>312</v>
      </c>
      <c r="M1232" s="705" t="s">
        <v>344</v>
      </c>
      <c r="N1232" s="706"/>
      <c r="O1232" s="209">
        <v>6</v>
      </c>
    </row>
    <row r="1233" spans="1:15" ht="21.75" customHeight="1">
      <c r="A1233" s="220">
        <v>2</v>
      </c>
      <c r="B1233" s="626" t="s">
        <v>151</v>
      </c>
      <c r="C1233" s="702"/>
      <c r="D1233" s="702"/>
      <c r="E1233" s="627"/>
      <c r="F1233" s="209" t="s">
        <v>19</v>
      </c>
      <c r="G1233" s="209">
        <v>31</v>
      </c>
      <c r="H1233" s="703"/>
      <c r="I1233" s="704"/>
      <c r="J1233" s="210" t="s">
        <v>25</v>
      </c>
      <c r="K1233" s="210" t="s">
        <v>27</v>
      </c>
      <c r="L1233" s="209" t="s">
        <v>312</v>
      </c>
      <c r="M1233" s="705" t="s">
        <v>344</v>
      </c>
      <c r="N1233" s="706"/>
      <c r="O1233" s="209">
        <v>6</v>
      </c>
    </row>
    <row r="1234" spans="1:15" ht="24" customHeight="1">
      <c r="A1234" s="331">
        <v>3</v>
      </c>
      <c r="B1234" s="626" t="s">
        <v>193</v>
      </c>
      <c r="C1234" s="702"/>
      <c r="D1234" s="702"/>
      <c r="E1234" s="627"/>
      <c r="F1234" s="210" t="s">
        <v>13</v>
      </c>
      <c r="G1234" s="209">
        <v>4</v>
      </c>
      <c r="H1234" s="703"/>
      <c r="I1234" s="704"/>
      <c r="J1234" s="227" t="s">
        <v>45</v>
      </c>
      <c r="K1234" s="227" t="s">
        <v>26</v>
      </c>
      <c r="L1234" s="209" t="s">
        <v>312</v>
      </c>
      <c r="M1234" s="705" t="s">
        <v>344</v>
      </c>
      <c r="N1234" s="706"/>
      <c r="O1234" s="212">
        <v>2</v>
      </c>
    </row>
    <row r="1235" spans="1:15">
      <c r="A1235" s="90"/>
      <c r="B1235" s="90"/>
      <c r="C1235" s="90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224">
        <f>SUM(O1232:O1234)</f>
        <v>14</v>
      </c>
    </row>
    <row r="1236" spans="1:15">
      <c r="A1236" s="619" t="s">
        <v>405</v>
      </c>
      <c r="B1236" s="619"/>
      <c r="C1236" s="619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</row>
    <row r="1237" spans="1:15" ht="22.5">
      <c r="A1237" s="682" t="s">
        <v>406</v>
      </c>
      <c r="B1237" s="683"/>
      <c r="C1237" s="682" t="s">
        <v>29</v>
      </c>
      <c r="D1237" s="688"/>
      <c r="E1237" s="689" t="s">
        <v>30</v>
      </c>
      <c r="F1237" s="689"/>
      <c r="G1237" s="682" t="s">
        <v>407</v>
      </c>
      <c r="H1237" s="683"/>
      <c r="I1237" s="163" t="s">
        <v>31</v>
      </c>
      <c r="J1237" s="682" t="s">
        <v>32</v>
      </c>
      <c r="K1237" s="683"/>
      <c r="L1237" s="87" t="s">
        <v>408</v>
      </c>
      <c r="M1237" s="92"/>
      <c r="N1237" s="36"/>
      <c r="O1237" s="36"/>
    </row>
    <row r="1238" spans="1:15" ht="26.25" customHeight="1">
      <c r="A1238" s="617" t="s">
        <v>409</v>
      </c>
      <c r="B1238" s="618"/>
      <c r="C1238" s="615" t="s">
        <v>443</v>
      </c>
      <c r="D1238" s="616"/>
      <c r="E1238" s="615" t="s">
        <v>424</v>
      </c>
      <c r="F1238" s="616"/>
      <c r="G1238" s="615"/>
      <c r="H1238" s="616"/>
      <c r="I1238" s="444" t="s">
        <v>442</v>
      </c>
      <c r="J1238" s="615" t="s">
        <v>427</v>
      </c>
      <c r="K1238" s="616"/>
      <c r="L1238" s="441">
        <v>8</v>
      </c>
      <c r="M1238" s="36"/>
      <c r="N1238" s="36"/>
      <c r="O1238" s="36"/>
    </row>
    <row r="1239" spans="1:15" ht="26.25" customHeight="1">
      <c r="A1239" s="613" t="s">
        <v>411</v>
      </c>
      <c r="B1239" s="614"/>
      <c r="C1239" s="615" t="s">
        <v>434</v>
      </c>
      <c r="D1239" s="616"/>
      <c r="E1239" s="615" t="s">
        <v>423</v>
      </c>
      <c r="F1239" s="616"/>
      <c r="G1239" s="615"/>
      <c r="H1239" s="616"/>
      <c r="I1239" s="444"/>
      <c r="J1239" s="615"/>
      <c r="K1239" s="616"/>
      <c r="L1239" s="442">
        <v>4</v>
      </c>
      <c r="M1239" s="36"/>
      <c r="N1239" s="36"/>
      <c r="O1239" s="36"/>
    </row>
    <row r="1240" spans="1:15" ht="26.25" customHeight="1">
      <c r="A1240" s="617" t="s">
        <v>412</v>
      </c>
      <c r="B1240" s="618"/>
      <c r="C1240" s="615"/>
      <c r="D1240" s="616"/>
      <c r="E1240" s="615"/>
      <c r="F1240" s="616"/>
      <c r="G1240" s="615" t="s">
        <v>424</v>
      </c>
      <c r="H1240" s="616"/>
      <c r="I1240" s="444" t="s">
        <v>434</v>
      </c>
      <c r="J1240" s="615"/>
      <c r="K1240" s="616"/>
      <c r="L1240" s="441">
        <v>4</v>
      </c>
      <c r="M1240" s="36"/>
      <c r="N1240" s="36"/>
      <c r="O1240" s="36"/>
    </row>
    <row r="1241" spans="1:15" ht="26.25" customHeight="1">
      <c r="A1241" s="626" t="s">
        <v>413</v>
      </c>
      <c r="B1241" s="627"/>
      <c r="C1241" s="615"/>
      <c r="D1241" s="616"/>
      <c r="E1241" s="615" t="s">
        <v>454</v>
      </c>
      <c r="F1241" s="616"/>
      <c r="G1241" s="615" t="s">
        <v>426</v>
      </c>
      <c r="H1241" s="616"/>
      <c r="I1241" s="444"/>
      <c r="J1241" s="615"/>
      <c r="K1241" s="616"/>
      <c r="L1241" s="441">
        <v>4</v>
      </c>
      <c r="M1241" s="36"/>
      <c r="N1241" s="36"/>
      <c r="O1241" s="36"/>
    </row>
    <row r="1242" spans="1:15" ht="26.25" customHeight="1">
      <c r="A1242" s="626" t="s">
        <v>415</v>
      </c>
      <c r="B1242" s="627"/>
      <c r="C1242" s="615" t="s">
        <v>423</v>
      </c>
      <c r="D1242" s="616"/>
      <c r="E1242" s="615"/>
      <c r="F1242" s="616"/>
      <c r="G1242" s="615" t="s">
        <v>431</v>
      </c>
      <c r="H1242" s="616"/>
      <c r="I1242" s="444" t="s">
        <v>429</v>
      </c>
      <c r="J1242" s="615" t="s">
        <v>449</v>
      </c>
      <c r="K1242" s="616"/>
      <c r="L1242" s="441">
        <v>6</v>
      </c>
      <c r="M1242" s="36"/>
      <c r="N1242" s="36"/>
      <c r="O1242" s="36"/>
    </row>
    <row r="1243" spans="1:15">
      <c r="A1243" s="621"/>
      <c r="B1243" s="621"/>
      <c r="C1243" s="621"/>
      <c r="D1243" s="94"/>
      <c r="E1243" s="94"/>
      <c r="F1243" s="94"/>
      <c r="G1243" s="94"/>
      <c r="H1243" s="94"/>
      <c r="I1243" s="94"/>
      <c r="J1243" s="94"/>
      <c r="K1243" s="94"/>
      <c r="L1243" s="225">
        <f>SUM(L1238:L1242)</f>
        <v>26</v>
      </c>
      <c r="M1243" s="36"/>
      <c r="N1243" s="36"/>
      <c r="O1243" s="36"/>
    </row>
    <row r="1244" spans="1:15">
      <c r="A1244" s="95"/>
      <c r="B1244" s="94"/>
      <c r="C1244" s="94"/>
      <c r="D1244" s="94"/>
      <c r="E1244" s="94"/>
      <c r="F1244" s="94"/>
      <c r="G1244" s="94"/>
      <c r="H1244" s="94"/>
      <c r="I1244" s="94"/>
      <c r="J1244" s="94"/>
      <c r="K1244" s="94"/>
      <c r="L1244" s="94"/>
      <c r="M1244" s="36"/>
      <c r="N1244" s="36"/>
      <c r="O1244" s="36"/>
    </row>
    <row r="1245" spans="1:15">
      <c r="A1245" s="96"/>
      <c r="B1245" s="97"/>
      <c r="C1245" s="94"/>
      <c r="D1245" s="94"/>
      <c r="E1245" s="94"/>
      <c r="F1245" s="94"/>
      <c r="G1245" s="94"/>
      <c r="H1245" s="622" t="s">
        <v>416</v>
      </c>
      <c r="I1245" s="623"/>
      <c r="J1245" s="624"/>
      <c r="K1245" s="98"/>
      <c r="L1245" s="53">
        <f>O1235</f>
        <v>14</v>
      </c>
      <c r="M1245" s="36"/>
      <c r="N1245" s="36"/>
      <c r="O1245" s="36"/>
    </row>
    <row r="1246" spans="1:15">
      <c r="A1246" s="95"/>
      <c r="B1246" s="99"/>
      <c r="C1246" s="94"/>
      <c r="D1246" s="94"/>
      <c r="E1246" s="94"/>
      <c r="F1246" s="94"/>
      <c r="G1246" s="94"/>
      <c r="H1246" s="622" t="s">
        <v>417</v>
      </c>
      <c r="I1246" s="623"/>
      <c r="J1246" s="624"/>
      <c r="K1246" s="98"/>
      <c r="L1246" s="53">
        <f>L1243</f>
        <v>26</v>
      </c>
      <c r="M1246" s="36"/>
      <c r="N1246" s="36"/>
      <c r="O1246" s="36"/>
    </row>
    <row r="1247" spans="1:15">
      <c r="A1247" s="95"/>
      <c r="B1247" s="99"/>
      <c r="C1247" s="94"/>
      <c r="D1247" s="94"/>
      <c r="E1247" s="94"/>
      <c r="F1247" s="94"/>
      <c r="G1247" s="94"/>
      <c r="H1247" s="625" t="s">
        <v>418</v>
      </c>
      <c r="I1247" s="625"/>
      <c r="J1247" s="625"/>
      <c r="K1247" s="100"/>
      <c r="L1247" s="225">
        <f>SUM(L1245:L1246)</f>
        <v>40</v>
      </c>
      <c r="M1247" s="36"/>
      <c r="N1247" s="36"/>
      <c r="O1247" s="36"/>
    </row>
    <row r="1248" spans="1:15">
      <c r="A1248" s="95"/>
      <c r="B1248" s="99"/>
      <c r="C1248" s="94"/>
      <c r="D1248" s="94"/>
      <c r="E1248" s="94"/>
      <c r="F1248" s="94"/>
      <c r="G1248" s="94"/>
      <c r="H1248" s="101"/>
      <c r="I1248" s="101"/>
      <c r="J1248" s="101"/>
      <c r="K1248" s="101"/>
      <c r="L1248" s="92"/>
      <c r="M1248" s="36"/>
      <c r="N1248" s="36"/>
      <c r="O1248" s="36"/>
    </row>
    <row r="1249" spans="1:15">
      <c r="A1249" s="95"/>
      <c r="B1249" s="99"/>
      <c r="C1249" s="94"/>
      <c r="D1249" s="94"/>
      <c r="E1249" s="94"/>
      <c r="F1249" s="94"/>
      <c r="G1249" s="94"/>
      <c r="H1249" s="101"/>
      <c r="I1249" s="101"/>
      <c r="J1249" s="101"/>
      <c r="K1249" s="101"/>
      <c r="L1249" s="92"/>
      <c r="M1249" s="36"/>
      <c r="N1249" s="36"/>
      <c r="O1249" s="36"/>
    </row>
    <row r="1250" spans="1:15" ht="30.75" customHeight="1">
      <c r="A1250" s="550" t="s">
        <v>419</v>
      </c>
      <c r="B1250" s="550"/>
      <c r="C1250" s="550"/>
      <c r="D1250" s="103"/>
      <c r="E1250" s="103"/>
      <c r="F1250" s="104"/>
      <c r="G1250" s="104"/>
      <c r="H1250" s="104"/>
      <c r="I1250" s="104"/>
      <c r="J1250" s="550"/>
      <c r="K1250" s="550"/>
      <c r="L1250" s="550"/>
      <c r="M1250" s="550"/>
      <c r="N1250" s="103"/>
      <c r="O1250" s="104"/>
    </row>
    <row r="1251" spans="1:15" ht="9.7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s="2" customFormat="1" ht="9.75" customHeight="1"/>
    <row r="1253" spans="1:15" s="2" customFormat="1" ht="9.75" customHeight="1"/>
    <row r="1254" spans="1:15" s="2" customFormat="1" ht="9.75" customHeight="1"/>
    <row r="1255" spans="1:15">
      <c r="A1255" s="720" t="s">
        <v>363</v>
      </c>
      <c r="B1255" s="720"/>
      <c r="C1255" s="720"/>
      <c r="D1255" s="720"/>
      <c r="E1255" s="720"/>
      <c r="F1255" s="720"/>
      <c r="G1255" s="720"/>
      <c r="H1255" s="36"/>
      <c r="I1255" s="36"/>
      <c r="J1255" s="36"/>
      <c r="K1255" s="36"/>
      <c r="L1255" s="36"/>
      <c r="M1255" s="36"/>
      <c r="N1255" s="36"/>
      <c r="O1255" s="36"/>
    </row>
    <row r="1256" spans="1:15" ht="10.5" customHeight="1">
      <c r="A1256" s="720" t="s">
        <v>364</v>
      </c>
      <c r="B1256" s="720"/>
      <c r="C1256" s="721"/>
      <c r="D1256" s="721"/>
      <c r="E1256" s="721"/>
      <c r="F1256" s="721"/>
      <c r="G1256" s="74"/>
      <c r="H1256" s="36"/>
      <c r="I1256" s="36"/>
      <c r="J1256" s="36"/>
      <c r="K1256" s="36"/>
      <c r="L1256" s="36"/>
      <c r="M1256" s="36"/>
      <c r="N1256" s="36"/>
      <c r="O1256" s="36"/>
    </row>
    <row r="1257" spans="1:15" ht="18.75">
      <c r="A1257" s="566" t="s">
        <v>365</v>
      </c>
      <c r="B1257" s="566"/>
      <c r="C1257" s="566"/>
      <c r="D1257" s="566"/>
      <c r="E1257" s="566"/>
      <c r="F1257" s="566"/>
      <c r="G1257" s="566"/>
      <c r="H1257" s="566"/>
      <c r="I1257" s="566"/>
      <c r="J1257" s="566"/>
      <c r="K1257" s="566"/>
      <c r="L1257" s="566"/>
      <c r="M1257" s="566"/>
      <c r="N1257" s="566"/>
      <c r="O1257" s="566"/>
    </row>
    <row r="1258" spans="1:15" ht="18.75">
      <c r="A1258" s="566" t="s">
        <v>366</v>
      </c>
      <c r="B1258" s="566"/>
      <c r="C1258" s="566"/>
      <c r="D1258" s="566"/>
      <c r="E1258" s="566"/>
      <c r="F1258" s="566"/>
      <c r="G1258" s="566"/>
      <c r="H1258" s="566"/>
      <c r="I1258" s="566"/>
      <c r="J1258" s="566"/>
      <c r="K1258" s="566"/>
      <c r="L1258" s="566"/>
      <c r="M1258" s="566"/>
      <c r="N1258" s="566"/>
      <c r="O1258" s="566"/>
    </row>
    <row r="1259" spans="1:15">
      <c r="A1259" s="75" t="s">
        <v>367</v>
      </c>
      <c r="B1259" s="75"/>
      <c r="C1259" s="75" t="s">
        <v>368</v>
      </c>
      <c r="D1259" s="75"/>
      <c r="E1259" s="75"/>
      <c r="F1259" s="75"/>
      <c r="G1259" s="75"/>
      <c r="H1259" s="75" t="s">
        <v>369</v>
      </c>
      <c r="I1259" s="559" t="s">
        <v>370</v>
      </c>
      <c r="J1259" s="559"/>
      <c r="K1259" s="559"/>
      <c r="L1259" s="559" t="s">
        <v>368</v>
      </c>
      <c r="M1259" s="559"/>
      <c r="N1259" s="559"/>
      <c r="O1259" s="562"/>
    </row>
    <row r="1260" spans="1:15">
      <c r="A1260" s="76" t="s">
        <v>371</v>
      </c>
      <c r="B1260" s="77"/>
      <c r="C1260" s="559" t="s">
        <v>304</v>
      </c>
      <c r="D1260" s="559"/>
      <c r="E1260" s="559"/>
      <c r="F1260" s="559"/>
      <c r="G1260" s="559"/>
      <c r="H1260" s="75"/>
      <c r="I1260" s="75" t="s">
        <v>372</v>
      </c>
      <c r="J1260" s="75"/>
      <c r="K1260" s="75"/>
      <c r="L1260" s="559" t="s">
        <v>301</v>
      </c>
      <c r="M1260" s="559"/>
      <c r="N1260" s="559"/>
      <c r="O1260" s="78"/>
    </row>
    <row r="1261" spans="1:15">
      <c r="A1261" s="560" t="s">
        <v>373</v>
      </c>
      <c r="B1261" s="559"/>
      <c r="C1261" s="559"/>
      <c r="D1261" s="559"/>
      <c r="E1261" s="559"/>
      <c r="F1261" s="559"/>
      <c r="G1261" s="559"/>
      <c r="H1261" s="79" t="s">
        <v>245</v>
      </c>
      <c r="I1261" s="561" t="s">
        <v>483</v>
      </c>
      <c r="J1261" s="561"/>
      <c r="K1261" s="561"/>
      <c r="L1261" s="561"/>
      <c r="M1261" s="79"/>
      <c r="N1261" s="79"/>
      <c r="O1261" s="80"/>
    </row>
    <row r="1262" spans="1:15">
      <c r="A1262" s="560" t="s">
        <v>374</v>
      </c>
      <c r="B1262" s="562"/>
      <c r="C1262" s="81" t="s">
        <v>474</v>
      </c>
      <c r="D1262" s="75"/>
      <c r="E1262" s="75"/>
      <c r="F1262" s="75"/>
      <c r="G1262" s="75"/>
      <c r="H1262" s="563" t="s">
        <v>376</v>
      </c>
      <c r="I1262" s="563"/>
      <c r="J1262" s="82" t="s">
        <v>310</v>
      </c>
      <c r="K1262" s="81"/>
      <c r="L1262" s="78"/>
      <c r="M1262" s="54" t="s">
        <v>378</v>
      </c>
      <c r="N1262" s="54"/>
      <c r="O1262" s="83"/>
    </row>
    <row r="1263" spans="1:15">
      <c r="A1263" s="242" t="s">
        <v>379</v>
      </c>
      <c r="B1263" s="628" t="s">
        <v>29</v>
      </c>
      <c r="C1263" s="629"/>
      <c r="D1263" s="628" t="s">
        <v>30</v>
      </c>
      <c r="E1263" s="630"/>
      <c r="F1263" s="629"/>
      <c r="G1263" s="628" t="s">
        <v>380</v>
      </c>
      <c r="H1263" s="629"/>
      <c r="I1263" s="629"/>
      <c r="J1263" s="243"/>
      <c r="K1263" s="628" t="s">
        <v>32</v>
      </c>
      <c r="L1263" s="629"/>
      <c r="M1263" s="158"/>
      <c r="N1263" s="158"/>
      <c r="O1263" s="158"/>
    </row>
    <row r="1264" spans="1:15">
      <c r="A1264" s="133" t="s">
        <v>381</v>
      </c>
      <c r="B1264" s="643"/>
      <c r="C1264" s="644"/>
      <c r="D1264" s="633"/>
      <c r="E1264" s="634"/>
      <c r="F1264" s="635"/>
      <c r="G1264" s="633"/>
      <c r="H1264" s="635"/>
      <c r="I1264" s="635"/>
      <c r="J1264" s="122"/>
      <c r="K1264" s="722" t="s">
        <v>420</v>
      </c>
      <c r="L1264" s="723"/>
      <c r="M1264" s="158"/>
      <c r="N1264" s="158"/>
      <c r="O1264" s="158"/>
    </row>
    <row r="1265" spans="1:15">
      <c r="A1265" s="134" t="s">
        <v>383</v>
      </c>
      <c r="B1265" s="638"/>
      <c r="C1265" s="639"/>
      <c r="D1265" s="633"/>
      <c r="E1265" s="634"/>
      <c r="F1265" s="635"/>
      <c r="G1265" s="114"/>
      <c r="H1265" s="114"/>
      <c r="I1265" s="114"/>
      <c r="J1265" s="122"/>
      <c r="K1265" s="722" t="s">
        <v>420</v>
      </c>
      <c r="L1265" s="723"/>
      <c r="M1265" s="158"/>
      <c r="N1265" s="158"/>
      <c r="O1265" s="158"/>
    </row>
    <row r="1266" spans="1:15" ht="24.75">
      <c r="A1266" s="134" t="s">
        <v>384</v>
      </c>
      <c r="B1266" s="638"/>
      <c r="C1266" s="639"/>
      <c r="D1266" s="633"/>
      <c r="E1266" s="634"/>
      <c r="F1266" s="635"/>
      <c r="G1266" s="633"/>
      <c r="H1266" s="635"/>
      <c r="I1266" s="635"/>
      <c r="J1266" s="236" t="s">
        <v>171</v>
      </c>
      <c r="K1266" s="633"/>
      <c r="L1266" s="635"/>
      <c r="M1266" s="158"/>
      <c r="N1266" s="158"/>
      <c r="O1266" s="158"/>
    </row>
    <row r="1267" spans="1:15" ht="24.75">
      <c r="A1267" s="134" t="s">
        <v>386</v>
      </c>
      <c r="B1267" s="638"/>
      <c r="C1267" s="639"/>
      <c r="D1267" s="633"/>
      <c r="E1267" s="634"/>
      <c r="F1267" s="635"/>
      <c r="G1267" s="633"/>
      <c r="H1267" s="635"/>
      <c r="I1267" s="635"/>
      <c r="J1267" s="236" t="s">
        <v>171</v>
      </c>
      <c r="K1267" s="633"/>
      <c r="L1267" s="635"/>
      <c r="M1267" s="158"/>
      <c r="N1267" s="158"/>
      <c r="O1267" s="158"/>
    </row>
    <row r="1268" spans="1:15">
      <c r="A1268" s="134" t="s">
        <v>387</v>
      </c>
      <c r="B1268" s="643"/>
      <c r="C1268" s="644"/>
      <c r="D1268" s="633"/>
      <c r="E1268" s="634"/>
      <c r="F1268" s="635"/>
      <c r="G1268" s="722" t="s">
        <v>420</v>
      </c>
      <c r="H1268" s="723"/>
      <c r="I1268" s="723"/>
      <c r="J1268" s="122"/>
      <c r="K1268" s="633"/>
      <c r="L1268" s="635"/>
      <c r="M1268" s="158"/>
      <c r="N1268" s="158"/>
      <c r="O1268" s="158"/>
    </row>
    <row r="1269" spans="1:15">
      <c r="A1269" s="134" t="s">
        <v>388</v>
      </c>
      <c r="B1269" s="643"/>
      <c r="C1269" s="644"/>
      <c r="D1269" s="633"/>
      <c r="E1269" s="634"/>
      <c r="F1269" s="635"/>
      <c r="G1269" s="722" t="s">
        <v>420</v>
      </c>
      <c r="H1269" s="723"/>
      <c r="I1269" s="723"/>
      <c r="J1269" s="122"/>
      <c r="K1269" s="633"/>
      <c r="L1269" s="635"/>
      <c r="M1269" s="158"/>
      <c r="N1269" s="158"/>
      <c r="O1269" s="158"/>
    </row>
    <row r="1270" spans="1:15" ht="11.25" customHeight="1">
      <c r="A1270" s="134" t="s">
        <v>389</v>
      </c>
      <c r="B1270" s="633"/>
      <c r="C1270" s="635"/>
      <c r="D1270" s="633"/>
      <c r="E1270" s="634"/>
      <c r="F1270" s="635"/>
      <c r="G1270" s="673"/>
      <c r="H1270" s="674"/>
      <c r="I1270" s="674"/>
      <c r="J1270" s="122"/>
      <c r="K1270" s="633"/>
      <c r="L1270" s="635"/>
      <c r="M1270" s="158"/>
      <c r="N1270" s="158"/>
      <c r="O1270" s="158"/>
    </row>
    <row r="1271" spans="1:15" ht="11.25" customHeight="1">
      <c r="A1271" s="134" t="s">
        <v>390</v>
      </c>
      <c r="B1271" s="633"/>
      <c r="C1271" s="635"/>
      <c r="D1271" s="633"/>
      <c r="E1271" s="634"/>
      <c r="F1271" s="635"/>
      <c r="G1271" s="673"/>
      <c r="H1271" s="674"/>
      <c r="I1271" s="674"/>
      <c r="J1271" s="122"/>
      <c r="K1271" s="633"/>
      <c r="L1271" s="635"/>
      <c r="M1271" s="158"/>
      <c r="N1271" s="158"/>
      <c r="O1271" s="158"/>
    </row>
    <row r="1272" spans="1:15" ht="24.75">
      <c r="A1272" s="134" t="s">
        <v>391</v>
      </c>
      <c r="B1272" s="991" t="s">
        <v>475</v>
      </c>
      <c r="C1272" s="992"/>
      <c r="D1272" s="993" t="s">
        <v>382</v>
      </c>
      <c r="E1272" s="994"/>
      <c r="F1272" s="995"/>
      <c r="G1272" s="633"/>
      <c r="H1272" s="635"/>
      <c r="I1272" s="635"/>
      <c r="J1272" s="240" t="s">
        <v>169</v>
      </c>
      <c r="K1272" s="996" t="s">
        <v>475</v>
      </c>
      <c r="L1272" s="997"/>
      <c r="M1272" s="158"/>
      <c r="N1272" s="158"/>
      <c r="O1272" s="158"/>
    </row>
    <row r="1273" spans="1:15" ht="24.75">
      <c r="A1273" s="134" t="s">
        <v>392</v>
      </c>
      <c r="B1273" s="991" t="s">
        <v>475</v>
      </c>
      <c r="C1273" s="992"/>
      <c r="D1273" s="993" t="s">
        <v>382</v>
      </c>
      <c r="E1273" s="994"/>
      <c r="F1273" s="995"/>
      <c r="G1273" s="114"/>
      <c r="H1273" s="114"/>
      <c r="I1273" s="114"/>
      <c r="J1273" s="332" t="s">
        <v>169</v>
      </c>
      <c r="K1273" s="996" t="s">
        <v>475</v>
      </c>
      <c r="L1273" s="997"/>
      <c r="M1273" s="158"/>
      <c r="N1273" s="158"/>
      <c r="O1273" s="158"/>
    </row>
    <row r="1274" spans="1:15" ht="11.25" customHeight="1">
      <c r="A1274" s="134" t="s">
        <v>323</v>
      </c>
      <c r="B1274" s="643"/>
      <c r="C1274" s="644"/>
      <c r="D1274" s="633"/>
      <c r="E1274" s="634"/>
      <c r="F1274" s="635"/>
      <c r="G1274" s="633"/>
      <c r="H1274" s="635"/>
      <c r="I1274" s="635"/>
      <c r="J1274" s="122"/>
      <c r="K1274" s="633"/>
      <c r="L1274" s="635"/>
      <c r="M1274" s="158"/>
      <c r="N1274" s="158"/>
      <c r="O1274" s="158"/>
    </row>
    <row r="1275" spans="1:15" ht="11.25" customHeight="1">
      <c r="A1275" s="134" t="s">
        <v>394</v>
      </c>
      <c r="B1275" s="591"/>
      <c r="C1275" s="592"/>
      <c r="D1275" s="574"/>
      <c r="E1275" s="578"/>
      <c r="F1275" s="575"/>
      <c r="G1275" s="574"/>
      <c r="H1275" s="575"/>
      <c r="I1275" s="575"/>
      <c r="J1275" s="176"/>
      <c r="K1275" s="574"/>
      <c r="L1275" s="575"/>
      <c r="M1275" s="158"/>
      <c r="N1275" s="158"/>
      <c r="O1275" s="158"/>
    </row>
    <row r="1276" spans="1:15" ht="11.25" customHeight="1">
      <c r="A1276" s="85" t="s">
        <v>395</v>
      </c>
      <c r="B1276" s="866"/>
      <c r="C1276" s="867"/>
      <c r="D1276" s="836"/>
      <c r="E1276" s="868"/>
      <c r="F1276" s="837"/>
      <c r="G1276" s="836"/>
      <c r="H1276" s="837"/>
      <c r="I1276" s="837"/>
      <c r="J1276" s="183"/>
      <c r="K1276" s="836"/>
      <c r="L1276" s="837"/>
      <c r="M1276" s="158"/>
      <c r="N1276" s="158"/>
      <c r="O1276" s="158"/>
    </row>
    <row r="1277" spans="1:15">
      <c r="A1277" s="561" t="s">
        <v>396</v>
      </c>
      <c r="B1277" s="598"/>
      <c r="C1277" s="598"/>
      <c r="D1277" s="158"/>
      <c r="E1277" s="158"/>
      <c r="F1277" s="158"/>
      <c r="G1277" s="158"/>
      <c r="H1277" s="158"/>
      <c r="I1277" s="158"/>
      <c r="J1277" s="158"/>
      <c r="K1277" s="158"/>
      <c r="L1277" s="158"/>
      <c r="M1277" s="158"/>
      <c r="N1277" s="158"/>
      <c r="O1277" s="158"/>
    </row>
    <row r="1278" spans="1:15" ht="22.5">
      <c r="A1278" s="86" t="s">
        <v>397</v>
      </c>
      <c r="B1278" s="707" t="s">
        <v>398</v>
      </c>
      <c r="C1278" s="708"/>
      <c r="D1278" s="708"/>
      <c r="E1278" s="709"/>
      <c r="F1278" s="87" t="s">
        <v>399</v>
      </c>
      <c r="G1278" s="87" t="s">
        <v>400</v>
      </c>
      <c r="H1278" s="682" t="s">
        <v>401</v>
      </c>
      <c r="I1278" s="683"/>
      <c r="J1278" s="86" t="s">
        <v>402</v>
      </c>
      <c r="K1278" s="86" t="s">
        <v>403</v>
      </c>
      <c r="L1278" s="86" t="s">
        <v>340</v>
      </c>
      <c r="M1278" s="710" t="s">
        <v>404</v>
      </c>
      <c r="N1278" s="710"/>
      <c r="O1278" s="86" t="s">
        <v>43</v>
      </c>
    </row>
    <row r="1279" spans="1:15" s="1" customFormat="1" ht="26.25" customHeight="1">
      <c r="A1279" s="333">
        <v>1</v>
      </c>
      <c r="B1279" s="626" t="s">
        <v>169</v>
      </c>
      <c r="C1279" s="702"/>
      <c r="D1279" s="702"/>
      <c r="E1279" s="627"/>
      <c r="F1279" s="210" t="s">
        <v>14</v>
      </c>
      <c r="G1279" s="212">
        <v>23</v>
      </c>
      <c r="H1279" s="703"/>
      <c r="I1279" s="704"/>
      <c r="J1279" s="210" t="s">
        <v>24</v>
      </c>
      <c r="K1279" s="210" t="s">
        <v>55</v>
      </c>
      <c r="L1279" s="209" t="s">
        <v>312</v>
      </c>
      <c r="M1279" s="705" t="s">
        <v>344</v>
      </c>
      <c r="N1279" s="706"/>
      <c r="O1279" s="212">
        <v>6</v>
      </c>
    </row>
    <row r="1280" spans="1:15" s="1" customFormat="1" ht="23.25" customHeight="1">
      <c r="A1280" s="237">
        <v>2</v>
      </c>
      <c r="B1280" s="626" t="s">
        <v>171</v>
      </c>
      <c r="C1280" s="702"/>
      <c r="D1280" s="702"/>
      <c r="E1280" s="627"/>
      <c r="F1280" s="210" t="s">
        <v>14</v>
      </c>
      <c r="G1280" s="212">
        <v>15</v>
      </c>
      <c r="H1280" s="703"/>
      <c r="I1280" s="704"/>
      <c r="J1280" s="210" t="s">
        <v>25</v>
      </c>
      <c r="K1280" s="210" t="s">
        <v>27</v>
      </c>
      <c r="L1280" s="209" t="s">
        <v>312</v>
      </c>
      <c r="M1280" s="705" t="s">
        <v>344</v>
      </c>
      <c r="N1280" s="706"/>
      <c r="O1280" s="212">
        <v>6</v>
      </c>
    </row>
    <row r="1281" spans="1:15" s="1" customFormat="1" ht="33" customHeight="1">
      <c r="A1281" s="335">
        <v>3</v>
      </c>
      <c r="B1281" s="626" t="s">
        <v>193</v>
      </c>
      <c r="C1281" s="702"/>
      <c r="D1281" s="702"/>
      <c r="E1281" s="627"/>
      <c r="F1281" s="210" t="s">
        <v>13</v>
      </c>
      <c r="G1281" s="212">
        <v>3</v>
      </c>
      <c r="H1281" s="541"/>
      <c r="I1281" s="541"/>
      <c r="J1281" s="227" t="s">
        <v>20</v>
      </c>
      <c r="K1281" s="227" t="s">
        <v>26</v>
      </c>
      <c r="L1281" s="209" t="s">
        <v>312</v>
      </c>
      <c r="M1281" s="705" t="s">
        <v>344</v>
      </c>
      <c r="N1281" s="706"/>
      <c r="O1281" s="212">
        <v>2</v>
      </c>
    </row>
    <row r="1282" spans="1:15" ht="15.75">
      <c r="A1282" s="90"/>
      <c r="B1282" s="90"/>
      <c r="C1282" s="90"/>
      <c r="D1282" s="36"/>
      <c r="E1282" s="36"/>
      <c r="F1282" s="36"/>
      <c r="G1282" s="36"/>
      <c r="H1282" s="998"/>
      <c r="I1282" s="998"/>
      <c r="J1282" s="36"/>
      <c r="K1282" s="36"/>
      <c r="L1282" s="36"/>
      <c r="M1282" s="36"/>
      <c r="N1282" s="36"/>
      <c r="O1282" s="228">
        <f>SUM(O1279:O1281)</f>
        <v>14</v>
      </c>
    </row>
    <row r="1283" spans="1:15">
      <c r="A1283" s="619" t="s">
        <v>405</v>
      </c>
      <c r="B1283" s="619"/>
      <c r="C1283" s="619"/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</row>
    <row r="1284" spans="1:15" ht="24.75" customHeight="1">
      <c r="A1284" s="682" t="s">
        <v>406</v>
      </c>
      <c r="B1284" s="683"/>
      <c r="C1284" s="682" t="s">
        <v>29</v>
      </c>
      <c r="D1284" s="688"/>
      <c r="E1284" s="689" t="s">
        <v>30</v>
      </c>
      <c r="F1284" s="689"/>
      <c r="G1284" s="682" t="s">
        <v>407</v>
      </c>
      <c r="H1284" s="683"/>
      <c r="I1284" s="163" t="s">
        <v>31</v>
      </c>
      <c r="J1284" s="682" t="s">
        <v>32</v>
      </c>
      <c r="K1284" s="683"/>
      <c r="L1284" s="87" t="s">
        <v>408</v>
      </c>
      <c r="M1284" s="92"/>
      <c r="N1284" s="36"/>
      <c r="O1284" s="36"/>
    </row>
    <row r="1285" spans="1:15" ht="23.25" customHeight="1">
      <c r="A1285" s="660" t="s">
        <v>409</v>
      </c>
      <c r="B1285" s="661"/>
      <c r="C1285" s="615" t="s">
        <v>445</v>
      </c>
      <c r="D1285" s="616"/>
      <c r="E1285" s="615" t="s">
        <v>424</v>
      </c>
      <c r="F1285" s="616"/>
      <c r="G1285" s="615" t="s">
        <v>424</v>
      </c>
      <c r="H1285" s="616"/>
      <c r="I1285" s="444" t="s">
        <v>445</v>
      </c>
      <c r="J1285" s="615" t="s">
        <v>445</v>
      </c>
      <c r="K1285" s="616"/>
      <c r="L1285" s="441">
        <v>10</v>
      </c>
      <c r="M1285" s="36"/>
      <c r="N1285" s="36"/>
      <c r="O1285" s="36"/>
    </row>
    <row r="1286" spans="1:15" ht="15" customHeight="1">
      <c r="A1286" s="664" t="s">
        <v>411</v>
      </c>
      <c r="B1286" s="665"/>
      <c r="C1286" s="615"/>
      <c r="D1286" s="616"/>
      <c r="E1286" s="615" t="s">
        <v>423</v>
      </c>
      <c r="F1286" s="616"/>
      <c r="G1286" s="615"/>
      <c r="H1286" s="616"/>
      <c r="I1286" s="444"/>
      <c r="J1286" s="615" t="s">
        <v>426</v>
      </c>
      <c r="K1286" s="616"/>
      <c r="L1286" s="442">
        <v>4</v>
      </c>
      <c r="M1286" s="36"/>
      <c r="N1286" s="36"/>
      <c r="O1286" s="36"/>
    </row>
    <row r="1287" spans="1:15" ht="23.25" customHeight="1">
      <c r="A1287" s="660" t="s">
        <v>412</v>
      </c>
      <c r="B1287" s="661"/>
      <c r="C1287" s="615" t="s">
        <v>426</v>
      </c>
      <c r="D1287" s="616"/>
      <c r="E1287" s="615"/>
      <c r="F1287" s="616"/>
      <c r="G1287" s="615"/>
      <c r="H1287" s="616"/>
      <c r="I1287" s="444" t="s">
        <v>424</v>
      </c>
      <c r="J1287" s="615"/>
      <c r="K1287" s="616"/>
      <c r="L1287" s="441">
        <v>4</v>
      </c>
      <c r="M1287" s="36"/>
      <c r="N1287" s="36"/>
      <c r="O1287" s="36"/>
    </row>
    <row r="1288" spans="1:15" ht="23.25" customHeight="1">
      <c r="A1288" s="649" t="s">
        <v>413</v>
      </c>
      <c r="B1288" s="651"/>
      <c r="C1288" s="615"/>
      <c r="D1288" s="616"/>
      <c r="E1288" s="615" t="s">
        <v>445</v>
      </c>
      <c r="F1288" s="616"/>
      <c r="G1288" s="615" t="s">
        <v>426</v>
      </c>
      <c r="H1288" s="616"/>
      <c r="I1288" s="444"/>
      <c r="J1288" s="615"/>
      <c r="K1288" s="616"/>
      <c r="L1288" s="441">
        <v>4</v>
      </c>
      <c r="M1288" s="36"/>
      <c r="N1288" s="36"/>
      <c r="O1288" s="36"/>
    </row>
    <row r="1289" spans="1:15" ht="23.25" customHeight="1">
      <c r="A1289" s="649" t="s">
        <v>415</v>
      </c>
      <c r="B1289" s="651"/>
      <c r="C1289" s="615" t="s">
        <v>424</v>
      </c>
      <c r="D1289" s="616"/>
      <c r="E1289" s="615"/>
      <c r="F1289" s="616"/>
      <c r="G1289" s="615" t="s">
        <v>445</v>
      </c>
      <c r="H1289" s="616"/>
      <c r="I1289" s="444"/>
      <c r="J1289" s="615"/>
      <c r="K1289" s="616"/>
      <c r="L1289" s="441">
        <v>4</v>
      </c>
      <c r="M1289" s="36"/>
      <c r="N1289" s="36"/>
      <c r="O1289" s="36"/>
    </row>
    <row r="1290" spans="1:15">
      <c r="A1290" s="621"/>
      <c r="B1290" s="621"/>
      <c r="C1290" s="621"/>
      <c r="D1290" s="94"/>
      <c r="E1290" s="94"/>
      <c r="F1290" s="94"/>
      <c r="G1290" s="94"/>
      <c r="H1290" s="94"/>
      <c r="I1290" s="94"/>
      <c r="J1290" s="94"/>
      <c r="K1290" s="94"/>
      <c r="L1290" s="225">
        <f>SUM(L1285:L1289)</f>
        <v>26</v>
      </c>
      <c r="M1290" s="36"/>
      <c r="N1290" s="36"/>
      <c r="O1290" s="36"/>
    </row>
    <row r="1291" spans="1:15">
      <c r="A1291" s="95"/>
      <c r="B1291" s="94"/>
      <c r="C1291" s="94"/>
      <c r="D1291" s="94"/>
      <c r="E1291" s="94"/>
      <c r="F1291" s="94"/>
      <c r="G1291" s="94"/>
      <c r="H1291" s="94"/>
      <c r="I1291" s="94"/>
      <c r="J1291" s="94"/>
      <c r="K1291" s="94"/>
      <c r="L1291" s="94"/>
      <c r="M1291" s="36"/>
      <c r="N1291" s="36"/>
      <c r="O1291" s="36"/>
    </row>
    <row r="1292" spans="1:15">
      <c r="A1292" s="96"/>
      <c r="B1292" s="97"/>
      <c r="C1292" s="94"/>
      <c r="D1292" s="94"/>
      <c r="E1292" s="94"/>
      <c r="F1292" s="94"/>
      <c r="G1292" s="94"/>
      <c r="H1292" s="622" t="s">
        <v>416</v>
      </c>
      <c r="I1292" s="623"/>
      <c r="J1292" s="624"/>
      <c r="K1292" s="98"/>
      <c r="L1292" s="53">
        <f>O1282</f>
        <v>14</v>
      </c>
      <c r="M1292" s="36"/>
      <c r="N1292" s="36"/>
      <c r="O1292" s="36"/>
    </row>
    <row r="1293" spans="1:15">
      <c r="A1293" s="95"/>
      <c r="B1293" s="99"/>
      <c r="C1293" s="94"/>
      <c r="D1293" s="94"/>
      <c r="E1293" s="94"/>
      <c r="F1293" s="94"/>
      <c r="G1293" s="94"/>
      <c r="H1293" s="622" t="s">
        <v>417</v>
      </c>
      <c r="I1293" s="623"/>
      <c r="J1293" s="624"/>
      <c r="K1293" s="98"/>
      <c r="L1293" s="53">
        <f>L1290</f>
        <v>26</v>
      </c>
      <c r="M1293" s="36"/>
      <c r="N1293" s="36"/>
      <c r="O1293" s="36"/>
    </row>
    <row r="1294" spans="1:15">
      <c r="A1294" s="95"/>
      <c r="B1294" s="99"/>
      <c r="C1294" s="94"/>
      <c r="D1294" s="94"/>
      <c r="E1294" s="94"/>
      <c r="F1294" s="94"/>
      <c r="G1294" s="94"/>
      <c r="H1294" s="625" t="s">
        <v>418</v>
      </c>
      <c r="I1294" s="625"/>
      <c r="J1294" s="625"/>
      <c r="K1294" s="100"/>
      <c r="L1294" s="225">
        <f>SUM(L1292:L1293)</f>
        <v>40</v>
      </c>
      <c r="M1294" s="36"/>
      <c r="N1294" s="36"/>
      <c r="O1294" s="36"/>
    </row>
    <row r="1295" spans="1:15">
      <c r="A1295" s="95"/>
      <c r="B1295" s="99"/>
      <c r="C1295" s="94"/>
      <c r="D1295" s="94"/>
      <c r="E1295" s="94"/>
      <c r="F1295" s="94"/>
      <c r="G1295" s="94"/>
      <c r="H1295" s="101"/>
      <c r="I1295" s="101"/>
      <c r="J1295" s="101"/>
      <c r="K1295" s="101"/>
      <c r="L1295" s="102"/>
      <c r="M1295" s="36"/>
      <c r="N1295" s="36"/>
      <c r="O1295" s="36"/>
    </row>
    <row r="1296" spans="1:15" ht="25.5" customHeight="1">
      <c r="A1296" s="550" t="s">
        <v>419</v>
      </c>
      <c r="B1296" s="550"/>
      <c r="C1296" s="550"/>
      <c r="D1296" s="103"/>
      <c r="E1296" s="103"/>
      <c r="F1296" s="104"/>
      <c r="G1296" s="104"/>
      <c r="H1296" s="104"/>
      <c r="I1296" s="104"/>
      <c r="J1296" s="550"/>
      <c r="K1296" s="550"/>
      <c r="L1296" s="550"/>
      <c r="M1296" s="550"/>
      <c r="N1296" s="103"/>
      <c r="O1296" s="104"/>
    </row>
    <row r="1297" spans="1:15" s="2" customFormat="1" ht="12" customHeight="1">
      <c r="A1297" s="451"/>
      <c r="B1297" s="451"/>
      <c r="C1297" s="451"/>
      <c r="D1297" s="451"/>
      <c r="E1297" s="451"/>
      <c r="F1297" s="104"/>
      <c r="G1297" s="104"/>
      <c r="H1297" s="104"/>
      <c r="I1297" s="104"/>
      <c r="J1297" s="451"/>
      <c r="K1297" s="451"/>
      <c r="L1297" s="451"/>
      <c r="M1297" s="451"/>
      <c r="N1297" s="451"/>
      <c r="O1297" s="104"/>
    </row>
    <row r="1298" spans="1:15" ht="11.25" customHeight="1">
      <c r="A1298" s="720" t="s">
        <v>363</v>
      </c>
      <c r="B1298" s="720"/>
      <c r="C1298" s="720"/>
      <c r="D1298" s="720"/>
      <c r="E1298" s="720"/>
      <c r="F1298" s="720"/>
      <c r="G1298" s="720"/>
      <c r="H1298" s="36"/>
      <c r="I1298" s="36"/>
      <c r="J1298" s="36"/>
      <c r="K1298" s="36"/>
      <c r="L1298" s="36"/>
      <c r="M1298" s="36"/>
      <c r="N1298" s="36"/>
      <c r="O1298" s="36"/>
    </row>
    <row r="1299" spans="1:15" ht="11.25" customHeight="1">
      <c r="A1299" s="720" t="s">
        <v>364</v>
      </c>
      <c r="B1299" s="720"/>
      <c r="C1299" s="721"/>
      <c r="D1299" s="721"/>
      <c r="E1299" s="721"/>
      <c r="F1299" s="721"/>
      <c r="G1299" s="74"/>
      <c r="H1299" s="36"/>
      <c r="I1299" s="36"/>
      <c r="J1299" s="36"/>
      <c r="K1299" s="36"/>
      <c r="L1299" s="36"/>
      <c r="M1299" s="36"/>
      <c r="N1299" s="36"/>
      <c r="O1299" s="36"/>
    </row>
    <row r="1300" spans="1:15" ht="15.75" customHeight="1">
      <c r="A1300" s="566" t="s">
        <v>365</v>
      </c>
      <c r="B1300" s="566"/>
      <c r="C1300" s="566"/>
      <c r="D1300" s="566"/>
      <c r="E1300" s="566"/>
      <c r="F1300" s="566"/>
      <c r="G1300" s="566"/>
      <c r="H1300" s="566"/>
      <c r="I1300" s="566"/>
      <c r="J1300" s="566"/>
      <c r="K1300" s="566"/>
      <c r="L1300" s="566"/>
      <c r="M1300" s="566"/>
      <c r="N1300" s="566"/>
      <c r="O1300" s="566"/>
    </row>
    <row r="1301" spans="1:15" ht="18.75">
      <c r="A1301" s="566" t="s">
        <v>366</v>
      </c>
      <c r="B1301" s="566"/>
      <c r="C1301" s="566"/>
      <c r="D1301" s="566"/>
      <c r="E1301" s="566"/>
      <c r="F1301" s="566"/>
      <c r="G1301" s="566"/>
      <c r="H1301" s="566"/>
      <c r="I1301" s="566"/>
      <c r="J1301" s="566"/>
      <c r="K1301" s="566"/>
      <c r="L1301" s="566"/>
      <c r="M1301" s="566"/>
      <c r="N1301" s="566"/>
      <c r="O1301" s="566"/>
    </row>
    <row r="1302" spans="1:15" ht="9" customHeight="1">
      <c r="A1302" s="159"/>
      <c r="B1302" s="159"/>
      <c r="C1302" s="159"/>
      <c r="D1302" s="159"/>
      <c r="E1302" s="159"/>
      <c r="F1302" s="159"/>
      <c r="G1302" s="159"/>
      <c r="H1302" s="159"/>
      <c r="I1302" s="159"/>
      <c r="J1302" s="159"/>
      <c r="K1302" s="159"/>
      <c r="L1302" s="159"/>
      <c r="M1302" s="159"/>
      <c r="N1302" s="159"/>
      <c r="O1302" s="159"/>
    </row>
    <row r="1303" spans="1:15">
      <c r="A1303" s="75" t="s">
        <v>367</v>
      </c>
      <c r="B1303" s="75"/>
      <c r="C1303" s="75" t="s">
        <v>368</v>
      </c>
      <c r="D1303" s="75"/>
      <c r="E1303" s="75"/>
      <c r="F1303" s="75"/>
      <c r="G1303" s="75"/>
      <c r="H1303" s="75" t="s">
        <v>369</v>
      </c>
      <c r="I1303" s="559" t="s">
        <v>370</v>
      </c>
      <c r="J1303" s="559"/>
      <c r="K1303" s="559"/>
      <c r="L1303" s="559" t="s">
        <v>368</v>
      </c>
      <c r="M1303" s="559"/>
      <c r="N1303" s="559"/>
      <c r="O1303" s="562"/>
    </row>
    <row r="1304" spans="1:15">
      <c r="A1304" s="76" t="s">
        <v>371</v>
      </c>
      <c r="B1304" s="77"/>
      <c r="C1304" s="559" t="s">
        <v>304</v>
      </c>
      <c r="D1304" s="559"/>
      <c r="E1304" s="559"/>
      <c r="F1304" s="559"/>
      <c r="G1304" s="559"/>
      <c r="H1304" s="75"/>
      <c r="I1304" s="75" t="s">
        <v>372</v>
      </c>
      <c r="J1304" s="75"/>
      <c r="K1304" s="75"/>
      <c r="L1304" s="559" t="s">
        <v>301</v>
      </c>
      <c r="M1304" s="559"/>
      <c r="N1304" s="559"/>
      <c r="O1304" s="78"/>
    </row>
    <row r="1305" spans="1:15">
      <c r="A1305" s="560" t="s">
        <v>373</v>
      </c>
      <c r="B1305" s="559"/>
      <c r="C1305" s="559"/>
      <c r="D1305" s="559"/>
      <c r="E1305" s="559"/>
      <c r="F1305" s="559"/>
      <c r="G1305" s="559"/>
      <c r="H1305" s="79" t="s">
        <v>245</v>
      </c>
      <c r="I1305" s="561" t="s">
        <v>309</v>
      </c>
      <c r="J1305" s="561"/>
      <c r="K1305" s="561"/>
      <c r="L1305" s="561"/>
      <c r="M1305" s="79"/>
      <c r="N1305" s="79"/>
      <c r="O1305" s="80"/>
    </row>
    <row r="1306" spans="1:15">
      <c r="A1306" s="999" t="s">
        <v>374</v>
      </c>
      <c r="B1306" s="1000"/>
      <c r="C1306" s="846" t="s">
        <v>484</v>
      </c>
      <c r="D1306" s="1001"/>
      <c r="E1306" s="1001"/>
      <c r="F1306" s="1001"/>
      <c r="G1306" s="1001"/>
      <c r="H1306" s="336"/>
      <c r="I1306" s="337" t="s">
        <v>376</v>
      </c>
      <c r="J1306" s="268" t="s">
        <v>310</v>
      </c>
      <c r="K1306" s="338"/>
      <c r="L1306" s="339"/>
      <c r="M1306" s="54" t="s">
        <v>378</v>
      </c>
      <c r="N1306" s="54"/>
      <c r="O1306" s="54"/>
    </row>
    <row r="1307" spans="1:15">
      <c r="A1307" s="160" t="s">
        <v>379</v>
      </c>
      <c r="B1307" s="703" t="s">
        <v>29</v>
      </c>
      <c r="C1307" s="704"/>
      <c r="D1307" s="703" t="s">
        <v>30</v>
      </c>
      <c r="E1307" s="1009"/>
      <c r="F1307" s="704"/>
      <c r="G1307" s="703" t="s">
        <v>380</v>
      </c>
      <c r="H1307" s="704"/>
      <c r="I1307" s="704"/>
      <c r="J1307" s="187" t="s">
        <v>31</v>
      </c>
      <c r="K1307" s="703" t="s">
        <v>32</v>
      </c>
      <c r="L1307" s="704"/>
      <c r="M1307" s="56"/>
      <c r="N1307" s="56"/>
      <c r="O1307" s="56"/>
    </row>
    <row r="1308" spans="1:15">
      <c r="A1308" s="133" t="s">
        <v>381</v>
      </c>
      <c r="B1308" s="1007" t="s">
        <v>230</v>
      </c>
      <c r="C1308" s="1008"/>
      <c r="D1308" s="633"/>
      <c r="E1308" s="634"/>
      <c r="F1308" s="635"/>
      <c r="G1308" s="643"/>
      <c r="H1308" s="644"/>
      <c r="I1308" s="635"/>
      <c r="J1308" s="188"/>
      <c r="K1308" s="633"/>
      <c r="L1308" s="635"/>
      <c r="M1308" s="36"/>
      <c r="N1308" s="36"/>
      <c r="O1308" s="36"/>
    </row>
    <row r="1309" spans="1:15" ht="15" customHeight="1">
      <c r="A1309" s="134" t="s">
        <v>383</v>
      </c>
      <c r="B1309" s="1007" t="s">
        <v>230</v>
      </c>
      <c r="C1309" s="1008"/>
      <c r="D1309" s="633"/>
      <c r="E1309" s="634"/>
      <c r="F1309" s="635"/>
      <c r="G1309" s="643"/>
      <c r="H1309" s="644"/>
      <c r="I1309" s="635"/>
      <c r="J1309" s="188"/>
      <c r="K1309" s="633"/>
      <c r="L1309" s="635"/>
      <c r="M1309" s="36"/>
      <c r="N1309" s="36"/>
      <c r="O1309" s="36"/>
    </row>
    <row r="1310" spans="1:15" ht="16.5">
      <c r="A1310" s="134" t="s">
        <v>384</v>
      </c>
      <c r="B1310" s="638"/>
      <c r="C1310" s="639"/>
      <c r="D1310" s="643"/>
      <c r="E1310" s="634"/>
      <c r="F1310" s="635"/>
      <c r="G1310" s="633"/>
      <c r="H1310" s="635"/>
      <c r="I1310" s="635"/>
      <c r="J1310" s="340" t="s">
        <v>230</v>
      </c>
      <c r="K1310" s="591"/>
      <c r="L1310" s="575"/>
      <c r="M1310" s="36"/>
      <c r="N1310" s="36"/>
      <c r="O1310" s="36"/>
    </row>
    <row r="1311" spans="1:15" ht="16.5">
      <c r="A1311" s="134" t="s">
        <v>386</v>
      </c>
      <c r="B1311" s="638"/>
      <c r="C1311" s="639"/>
      <c r="D1311" s="643"/>
      <c r="E1311" s="634"/>
      <c r="F1311" s="635"/>
      <c r="G1311" s="633"/>
      <c r="H1311" s="635"/>
      <c r="I1311" s="635"/>
      <c r="J1311" s="340" t="s">
        <v>230</v>
      </c>
      <c r="K1311" s="591"/>
      <c r="L1311" s="575"/>
      <c r="M1311" s="36"/>
      <c r="N1311" s="36"/>
      <c r="O1311" s="36"/>
    </row>
    <row r="1312" spans="1:15" ht="21.75" customHeight="1">
      <c r="A1312" s="134" t="s">
        <v>387</v>
      </c>
      <c r="B1312" s="148"/>
      <c r="C1312" s="150"/>
      <c r="D1312" s="1002" t="s">
        <v>193</v>
      </c>
      <c r="E1312" s="1003"/>
      <c r="F1312" s="1004"/>
      <c r="G1312" s="633"/>
      <c r="H1312" s="635"/>
      <c r="I1312" s="635"/>
      <c r="J1312" s="149"/>
      <c r="K1312" s="1005" t="s">
        <v>230</v>
      </c>
      <c r="L1312" s="1006"/>
      <c r="M1312" s="36"/>
      <c r="N1312" s="36"/>
      <c r="O1312" s="36"/>
    </row>
    <row r="1313" spans="1:15" ht="21.75" customHeight="1">
      <c r="A1313" s="134" t="s">
        <v>388</v>
      </c>
      <c r="B1313" s="148"/>
      <c r="C1313" s="150"/>
      <c r="D1313" s="1002" t="s">
        <v>193</v>
      </c>
      <c r="E1313" s="1003"/>
      <c r="F1313" s="1004"/>
      <c r="G1313" s="643"/>
      <c r="H1313" s="1018"/>
      <c r="I1313" s="635"/>
      <c r="J1313" s="114"/>
      <c r="K1313" s="1005" t="s">
        <v>230</v>
      </c>
      <c r="L1313" s="1006"/>
      <c r="M1313" s="36"/>
      <c r="N1313" s="36"/>
      <c r="O1313" s="36"/>
    </row>
    <row r="1314" spans="1:15">
      <c r="A1314" s="134" t="s">
        <v>389</v>
      </c>
      <c r="B1314" s="633"/>
      <c r="C1314" s="635"/>
      <c r="D1314" s="633"/>
      <c r="E1314" s="634"/>
      <c r="F1314" s="635"/>
      <c r="G1314" s="643"/>
      <c r="H1314" s="644"/>
      <c r="I1314" s="635"/>
      <c r="J1314" s="122"/>
      <c r="K1314" s="633"/>
      <c r="L1314" s="635"/>
      <c r="M1314" s="36"/>
      <c r="N1314" s="36"/>
      <c r="O1314" s="36"/>
    </row>
    <row r="1315" spans="1:15">
      <c r="A1315" s="134" t="s">
        <v>390</v>
      </c>
      <c r="B1315" s="633"/>
      <c r="C1315" s="635"/>
      <c r="D1315" s="633"/>
      <c r="E1315" s="634"/>
      <c r="F1315" s="635"/>
      <c r="G1315" s="633"/>
      <c r="H1315" s="635"/>
      <c r="I1315" s="635"/>
      <c r="J1315" s="122"/>
      <c r="K1315" s="633"/>
      <c r="L1315" s="635"/>
      <c r="M1315" s="36"/>
      <c r="N1315" s="36"/>
      <c r="O1315" s="36"/>
    </row>
    <row r="1316" spans="1:15">
      <c r="A1316" s="134" t="s">
        <v>391</v>
      </c>
      <c r="B1316" s="1010" t="s">
        <v>158</v>
      </c>
      <c r="C1316" s="1011"/>
      <c r="D1316" s="633"/>
      <c r="E1316" s="634"/>
      <c r="F1316" s="635"/>
      <c r="G1316" s="1013" t="s">
        <v>158</v>
      </c>
      <c r="H1316" s="1014"/>
      <c r="I1316" s="1014"/>
      <c r="J1316" s="122"/>
      <c r="K1316" s="1013" t="s">
        <v>158</v>
      </c>
      <c r="L1316" s="1014"/>
      <c r="M1316" s="36"/>
      <c r="N1316" s="36"/>
      <c r="O1316" s="36"/>
    </row>
    <row r="1317" spans="1:15">
      <c r="A1317" s="134" t="s">
        <v>392</v>
      </c>
      <c r="B1317" s="1010" t="s">
        <v>158</v>
      </c>
      <c r="C1317" s="1011"/>
      <c r="D1317" s="693"/>
      <c r="E1317" s="1012"/>
      <c r="F1317" s="694"/>
      <c r="G1317" s="1013" t="s">
        <v>158</v>
      </c>
      <c r="H1317" s="1014"/>
      <c r="I1317" s="1014"/>
      <c r="J1317" s="122"/>
      <c r="K1317" s="1013" t="s">
        <v>158</v>
      </c>
      <c r="L1317" s="1014"/>
      <c r="M1317" s="36"/>
      <c r="N1317" s="36"/>
      <c r="O1317" s="36"/>
    </row>
    <row r="1318" spans="1:15">
      <c r="A1318" s="134" t="s">
        <v>323</v>
      </c>
      <c r="B1318" s="633"/>
      <c r="C1318" s="635"/>
      <c r="D1318" s="1015"/>
      <c r="E1318" s="1016"/>
      <c r="F1318" s="1017"/>
      <c r="G1318" s="633"/>
      <c r="H1318" s="635"/>
      <c r="I1318" s="635"/>
      <c r="J1318" s="122"/>
      <c r="K1318" s="633"/>
      <c r="L1318" s="635"/>
      <c r="M1318" s="36"/>
      <c r="N1318" s="36"/>
      <c r="O1318" s="36"/>
    </row>
    <row r="1319" spans="1:15">
      <c r="A1319" s="134" t="s">
        <v>394</v>
      </c>
      <c r="B1319" s="633"/>
      <c r="C1319" s="635"/>
      <c r="D1319" s="574"/>
      <c r="E1319" s="578"/>
      <c r="F1319" s="575"/>
      <c r="G1319" s="633"/>
      <c r="H1319" s="635"/>
      <c r="I1319" s="635"/>
      <c r="J1319" s="122"/>
      <c r="K1319" s="633"/>
      <c r="L1319" s="635"/>
      <c r="M1319" s="36"/>
      <c r="N1319" s="36"/>
      <c r="O1319" s="36"/>
    </row>
    <row r="1320" spans="1:15">
      <c r="A1320" s="134" t="s">
        <v>395</v>
      </c>
      <c r="B1320" s="603"/>
      <c r="C1320" s="604"/>
      <c r="D1320" s="605"/>
      <c r="E1320" s="606"/>
      <c r="F1320" s="607"/>
      <c r="G1320" s="605"/>
      <c r="H1320" s="607"/>
      <c r="I1320" s="607"/>
      <c r="J1320" s="175"/>
      <c r="K1320" s="605"/>
      <c r="L1320" s="607"/>
      <c r="M1320" s="36"/>
      <c r="N1320" s="36"/>
      <c r="O1320" s="36"/>
    </row>
    <row r="1321" spans="1:15">
      <c r="A1321" s="778" t="s">
        <v>396</v>
      </c>
      <c r="B1321" s="779"/>
      <c r="C1321" s="779"/>
      <c r="D1321" s="27"/>
      <c r="E1321" s="27"/>
      <c r="F1321" s="27"/>
      <c r="G1321" s="27"/>
      <c r="H1321" s="27"/>
      <c r="I1321" s="27"/>
      <c r="J1321" s="27"/>
      <c r="K1321" s="27"/>
      <c r="L1321" s="27"/>
      <c r="M1321" s="36"/>
      <c r="N1321" s="36"/>
      <c r="O1321" s="36"/>
    </row>
    <row r="1322" spans="1:15" ht="22.5">
      <c r="A1322" s="135" t="s">
        <v>397</v>
      </c>
      <c r="B1322" s="599" t="s">
        <v>398</v>
      </c>
      <c r="C1322" s="600"/>
      <c r="D1322" s="600"/>
      <c r="E1322" s="601"/>
      <c r="F1322" s="136" t="s">
        <v>399</v>
      </c>
      <c r="G1322" s="136" t="s">
        <v>400</v>
      </c>
      <c r="H1322" s="588" t="s">
        <v>401</v>
      </c>
      <c r="I1322" s="589"/>
      <c r="J1322" s="135" t="s">
        <v>402</v>
      </c>
      <c r="K1322" s="135" t="s">
        <v>403</v>
      </c>
      <c r="L1322" s="135" t="s">
        <v>340</v>
      </c>
      <c r="M1322" s="602" t="s">
        <v>404</v>
      </c>
      <c r="N1322" s="602"/>
      <c r="O1322" s="135" t="s">
        <v>43</v>
      </c>
    </row>
    <row r="1323" spans="1:15" ht="20.25" customHeight="1">
      <c r="A1323" s="341">
        <v>1</v>
      </c>
      <c r="B1323" s="626" t="s">
        <v>230</v>
      </c>
      <c r="C1323" s="702"/>
      <c r="D1323" s="702"/>
      <c r="E1323" s="627"/>
      <c r="F1323" s="210" t="s">
        <v>16</v>
      </c>
      <c r="G1323" s="209">
        <v>13</v>
      </c>
      <c r="H1323" s="605"/>
      <c r="I1323" s="607"/>
      <c r="J1323" s="210" t="s">
        <v>22</v>
      </c>
      <c r="K1323" s="210" t="s">
        <v>27</v>
      </c>
      <c r="L1323" s="209" t="s">
        <v>312</v>
      </c>
      <c r="M1323" s="705" t="s">
        <v>344</v>
      </c>
      <c r="N1323" s="706"/>
      <c r="O1323" s="209">
        <v>6</v>
      </c>
    </row>
    <row r="1324" spans="1:15" ht="20.25" customHeight="1">
      <c r="A1324" s="214">
        <v>2</v>
      </c>
      <c r="B1324" s="746" t="s">
        <v>158</v>
      </c>
      <c r="C1324" s="747"/>
      <c r="D1324" s="747"/>
      <c r="E1324" s="748"/>
      <c r="F1324" s="210" t="s">
        <v>20</v>
      </c>
      <c r="G1324" s="209">
        <v>25</v>
      </c>
      <c r="H1324" s="605"/>
      <c r="I1324" s="607"/>
      <c r="J1324" s="210" t="s">
        <v>24</v>
      </c>
      <c r="K1324" s="210" t="s">
        <v>26</v>
      </c>
      <c r="L1324" s="209" t="s">
        <v>312</v>
      </c>
      <c r="M1324" s="705" t="s">
        <v>344</v>
      </c>
      <c r="N1324" s="706"/>
      <c r="O1324" s="209">
        <v>6</v>
      </c>
    </row>
    <row r="1325" spans="1:15" ht="24" customHeight="1">
      <c r="A1325" s="475">
        <v>3</v>
      </c>
      <c r="B1325" s="626" t="s">
        <v>193</v>
      </c>
      <c r="C1325" s="702"/>
      <c r="D1325" s="702"/>
      <c r="E1325" s="627"/>
      <c r="F1325" s="210" t="s">
        <v>13</v>
      </c>
      <c r="G1325" s="209">
        <v>4</v>
      </c>
      <c r="H1325" s="605"/>
      <c r="I1325" s="607"/>
      <c r="J1325" s="227" t="s">
        <v>121</v>
      </c>
      <c r="K1325" s="227" t="s">
        <v>27</v>
      </c>
      <c r="L1325" s="209" t="s">
        <v>312</v>
      </c>
      <c r="M1325" s="705" t="s">
        <v>344</v>
      </c>
      <c r="N1325" s="706"/>
      <c r="O1325" s="209">
        <v>2</v>
      </c>
    </row>
    <row r="1326" spans="1:15" ht="15.75">
      <c r="A1326" s="90"/>
      <c r="B1326" s="90"/>
      <c r="C1326" s="90"/>
      <c r="D1326" s="36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228">
        <f>SUM(O1323:O1325)</f>
        <v>14</v>
      </c>
    </row>
    <row r="1327" spans="1:15">
      <c r="A1327" s="619" t="s">
        <v>405</v>
      </c>
      <c r="B1327" s="619"/>
      <c r="C1327" s="619"/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</row>
    <row r="1328" spans="1:15" ht="22.5">
      <c r="A1328" s="682" t="s">
        <v>406</v>
      </c>
      <c r="B1328" s="683"/>
      <c r="C1328" s="682" t="s">
        <v>29</v>
      </c>
      <c r="D1328" s="688"/>
      <c r="E1328" s="689" t="s">
        <v>30</v>
      </c>
      <c r="F1328" s="689"/>
      <c r="G1328" s="682" t="s">
        <v>407</v>
      </c>
      <c r="H1328" s="683"/>
      <c r="I1328" s="163" t="s">
        <v>31</v>
      </c>
      <c r="J1328" s="682" t="s">
        <v>32</v>
      </c>
      <c r="K1328" s="683"/>
      <c r="L1328" s="87" t="s">
        <v>408</v>
      </c>
      <c r="M1328" s="92"/>
      <c r="N1328" s="36"/>
      <c r="O1328" s="36"/>
    </row>
    <row r="1329" spans="1:15" ht="27.75" customHeight="1">
      <c r="A1329" s="660" t="s">
        <v>409</v>
      </c>
      <c r="B1329" s="661"/>
      <c r="C1329" s="615" t="s">
        <v>445</v>
      </c>
      <c r="D1329" s="616"/>
      <c r="E1329" s="615" t="s">
        <v>424</v>
      </c>
      <c r="F1329" s="616"/>
      <c r="G1329" s="615" t="s">
        <v>424</v>
      </c>
      <c r="H1329" s="616"/>
      <c r="I1329" s="450" t="s">
        <v>424</v>
      </c>
      <c r="J1329" s="615"/>
      <c r="K1329" s="616"/>
      <c r="L1329" s="447">
        <v>8</v>
      </c>
      <c r="M1329" s="36"/>
      <c r="N1329" s="36"/>
      <c r="O1329" s="36"/>
    </row>
    <row r="1330" spans="1:15" ht="15.75" customHeight="1">
      <c r="A1330" s="664" t="s">
        <v>411</v>
      </c>
      <c r="B1330" s="665"/>
      <c r="C1330" s="615"/>
      <c r="D1330" s="616"/>
      <c r="E1330" s="615"/>
      <c r="F1330" s="616"/>
      <c r="G1330" s="615" t="s">
        <v>423</v>
      </c>
      <c r="H1330" s="616"/>
      <c r="I1330" s="450" t="s">
        <v>423</v>
      </c>
      <c r="J1330" s="615"/>
      <c r="K1330" s="616"/>
      <c r="L1330" s="446">
        <v>4</v>
      </c>
      <c r="M1330" s="36"/>
      <c r="N1330" s="36"/>
      <c r="O1330" s="36"/>
    </row>
    <row r="1331" spans="1:15" ht="27.75" customHeight="1">
      <c r="A1331" s="660" t="s">
        <v>412</v>
      </c>
      <c r="B1331" s="661"/>
      <c r="C1331" s="615"/>
      <c r="D1331" s="616"/>
      <c r="E1331" s="615"/>
      <c r="F1331" s="616"/>
      <c r="G1331" s="615"/>
      <c r="H1331" s="616"/>
      <c r="I1331" s="450" t="s">
        <v>37</v>
      </c>
      <c r="J1331" s="615" t="s">
        <v>38</v>
      </c>
      <c r="K1331" s="616"/>
      <c r="L1331" s="447">
        <v>4</v>
      </c>
      <c r="M1331" s="36"/>
      <c r="N1331" s="36"/>
      <c r="O1331" s="36"/>
    </row>
    <row r="1332" spans="1:15" ht="27.75" customHeight="1">
      <c r="A1332" s="649" t="s">
        <v>413</v>
      </c>
      <c r="B1332" s="651"/>
      <c r="C1332" s="615"/>
      <c r="D1332" s="616"/>
      <c r="E1332" s="615" t="s">
        <v>38</v>
      </c>
      <c r="F1332" s="616"/>
      <c r="G1332" s="615" t="s">
        <v>38</v>
      </c>
      <c r="H1332" s="616"/>
      <c r="I1332" s="450"/>
      <c r="J1332" s="615"/>
      <c r="K1332" s="616"/>
      <c r="L1332" s="447">
        <v>4</v>
      </c>
      <c r="M1332" s="36"/>
      <c r="N1332" s="36"/>
      <c r="O1332" s="36"/>
    </row>
    <row r="1333" spans="1:15" ht="27.75" customHeight="1">
      <c r="A1333" s="649" t="s">
        <v>415</v>
      </c>
      <c r="B1333" s="651"/>
      <c r="C1333" s="615" t="s">
        <v>39</v>
      </c>
      <c r="D1333" s="616"/>
      <c r="E1333" s="615" t="s">
        <v>37</v>
      </c>
      <c r="F1333" s="616"/>
      <c r="G1333" s="615"/>
      <c r="H1333" s="616"/>
      <c r="I1333" s="450"/>
      <c r="J1333" s="615" t="s">
        <v>37</v>
      </c>
      <c r="K1333" s="616"/>
      <c r="L1333" s="447">
        <v>6</v>
      </c>
      <c r="M1333" s="36"/>
      <c r="N1333" s="36"/>
      <c r="O1333" s="36"/>
    </row>
    <row r="1334" spans="1:15">
      <c r="A1334" s="621"/>
      <c r="B1334" s="621"/>
      <c r="C1334" s="621"/>
      <c r="D1334" s="94"/>
      <c r="E1334" s="94"/>
      <c r="F1334" s="94"/>
      <c r="G1334" s="94"/>
      <c r="H1334" s="94"/>
      <c r="I1334" s="94"/>
      <c r="J1334" s="94"/>
      <c r="K1334" s="94"/>
      <c r="L1334" s="225">
        <f>SUM(L1329:L1333)</f>
        <v>26</v>
      </c>
      <c r="M1334" s="36"/>
      <c r="N1334" s="36"/>
      <c r="O1334" s="36"/>
    </row>
    <row r="1335" spans="1:15">
      <c r="A1335" s="95"/>
      <c r="B1335" s="94"/>
      <c r="C1335" s="94"/>
      <c r="D1335" s="94"/>
      <c r="E1335" s="94"/>
      <c r="F1335" s="94"/>
      <c r="G1335" s="94"/>
      <c r="H1335" s="94"/>
      <c r="I1335" s="94"/>
      <c r="J1335" s="94"/>
      <c r="K1335" s="94"/>
      <c r="L1335" s="94"/>
      <c r="M1335" s="36"/>
      <c r="N1335" s="36"/>
      <c r="O1335" s="36"/>
    </row>
    <row r="1336" spans="1:15">
      <c r="A1336" s="96"/>
      <c r="B1336" s="97"/>
      <c r="C1336" s="94"/>
      <c r="D1336" s="94"/>
      <c r="E1336" s="94"/>
      <c r="F1336" s="94"/>
      <c r="G1336" s="94"/>
      <c r="H1336" s="622" t="s">
        <v>416</v>
      </c>
      <c r="I1336" s="623"/>
      <c r="J1336" s="624"/>
      <c r="K1336" s="98"/>
      <c r="L1336" s="53">
        <f>O1326</f>
        <v>14</v>
      </c>
      <c r="M1336" s="36"/>
      <c r="N1336" s="36"/>
      <c r="O1336" s="36"/>
    </row>
    <row r="1337" spans="1:15">
      <c r="A1337" s="95"/>
      <c r="B1337" s="99"/>
      <c r="C1337" s="94"/>
      <c r="D1337" s="94"/>
      <c r="E1337" s="94"/>
      <c r="F1337" s="94"/>
      <c r="G1337" s="94"/>
      <c r="H1337" s="622" t="s">
        <v>417</v>
      </c>
      <c r="I1337" s="623"/>
      <c r="J1337" s="624"/>
      <c r="K1337" s="98"/>
      <c r="L1337" s="209">
        <f>L1334</f>
        <v>26</v>
      </c>
      <c r="M1337" s="36"/>
      <c r="N1337" s="36"/>
      <c r="O1337" s="36"/>
    </row>
    <row r="1338" spans="1:15">
      <c r="A1338" s="95"/>
      <c r="B1338" s="99"/>
      <c r="C1338" s="94"/>
      <c r="D1338" s="94"/>
      <c r="E1338" s="94"/>
      <c r="F1338" s="94"/>
      <c r="G1338" s="94"/>
      <c r="H1338" s="625" t="s">
        <v>418</v>
      </c>
      <c r="I1338" s="625"/>
      <c r="J1338" s="625"/>
      <c r="K1338" s="100"/>
      <c r="L1338" s="225">
        <f>SUM(L1336:L1337)</f>
        <v>40</v>
      </c>
      <c r="M1338" s="36"/>
      <c r="N1338" s="36"/>
      <c r="O1338" s="36"/>
    </row>
    <row r="1339" spans="1:15">
      <c r="A1339" s="95"/>
      <c r="B1339" s="99"/>
      <c r="C1339" s="94"/>
      <c r="D1339" s="94"/>
      <c r="E1339" s="94"/>
      <c r="F1339" s="94"/>
      <c r="G1339" s="94"/>
      <c r="H1339" s="101"/>
      <c r="I1339" s="101"/>
      <c r="J1339" s="101"/>
      <c r="K1339" s="101"/>
      <c r="L1339" s="92"/>
      <c r="M1339" s="36"/>
      <c r="N1339" s="36"/>
      <c r="O1339" s="36"/>
    </row>
    <row r="1340" spans="1:15">
      <c r="A1340" s="95"/>
      <c r="B1340" s="99"/>
      <c r="C1340" s="94"/>
      <c r="D1340" s="94"/>
      <c r="E1340" s="94"/>
      <c r="F1340" s="94"/>
      <c r="G1340" s="94"/>
      <c r="H1340" s="101"/>
      <c r="I1340" s="101"/>
      <c r="J1340" s="101"/>
      <c r="K1340" s="101"/>
      <c r="L1340" s="92"/>
      <c r="M1340" s="36"/>
      <c r="N1340" s="36"/>
      <c r="O1340" s="36"/>
    </row>
    <row r="1341" spans="1:15" ht="27.75" customHeight="1">
      <c r="A1341" s="550" t="s">
        <v>419</v>
      </c>
      <c r="B1341" s="550"/>
      <c r="C1341" s="550"/>
      <c r="D1341" s="103"/>
      <c r="E1341" s="103"/>
      <c r="F1341" s="104"/>
      <c r="G1341" s="104"/>
      <c r="H1341" s="104"/>
      <c r="I1341" s="104"/>
      <c r="J1341" s="550"/>
      <c r="K1341" s="550"/>
      <c r="L1341" s="550"/>
      <c r="M1341" s="550"/>
      <c r="N1341" s="103"/>
      <c r="O1341" s="104"/>
    </row>
    <row r="1342" spans="1:15">
      <c r="A1342" s="141"/>
      <c r="B1342" s="36"/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</row>
    <row r="1343" spans="1:15">
      <c r="A1343" s="720" t="s">
        <v>363</v>
      </c>
      <c r="B1343" s="720"/>
      <c r="C1343" s="720"/>
      <c r="D1343" s="720"/>
      <c r="E1343" s="720"/>
      <c r="F1343" s="720"/>
      <c r="G1343" s="720"/>
      <c r="H1343" s="36"/>
      <c r="I1343" s="36"/>
      <c r="J1343" s="36"/>
      <c r="K1343" s="36"/>
      <c r="L1343" s="36"/>
      <c r="M1343" s="36"/>
      <c r="N1343" s="36"/>
      <c r="O1343" s="36"/>
    </row>
    <row r="1344" spans="1:15" ht="12" customHeight="1">
      <c r="A1344" s="720" t="s">
        <v>364</v>
      </c>
      <c r="B1344" s="720"/>
      <c r="C1344" s="721"/>
      <c r="D1344" s="721"/>
      <c r="E1344" s="721"/>
      <c r="F1344" s="721"/>
      <c r="G1344" s="74"/>
      <c r="H1344" s="36"/>
      <c r="I1344" s="36"/>
      <c r="J1344" s="36"/>
      <c r="K1344" s="36"/>
      <c r="L1344" s="36"/>
      <c r="M1344" s="36"/>
      <c r="N1344" s="36"/>
      <c r="O1344" s="36"/>
    </row>
    <row r="1345" spans="1:15" ht="14.25" customHeight="1">
      <c r="A1345" s="566" t="s">
        <v>365</v>
      </c>
      <c r="B1345" s="566"/>
      <c r="C1345" s="566"/>
      <c r="D1345" s="566"/>
      <c r="E1345" s="566"/>
      <c r="F1345" s="566"/>
      <c r="G1345" s="566"/>
      <c r="H1345" s="566"/>
      <c r="I1345" s="566"/>
      <c r="J1345" s="566"/>
      <c r="K1345" s="566"/>
      <c r="L1345" s="566"/>
      <c r="M1345" s="566"/>
      <c r="N1345" s="566"/>
      <c r="O1345" s="566"/>
    </row>
    <row r="1346" spans="1:15" ht="18.75">
      <c r="A1346" s="566" t="s">
        <v>366</v>
      </c>
      <c r="B1346" s="566"/>
      <c r="C1346" s="566"/>
      <c r="D1346" s="566"/>
      <c r="E1346" s="566"/>
      <c r="F1346" s="566"/>
      <c r="G1346" s="566"/>
      <c r="H1346" s="566"/>
      <c r="I1346" s="566"/>
      <c r="J1346" s="566"/>
      <c r="K1346" s="566"/>
      <c r="L1346" s="566"/>
      <c r="M1346" s="566"/>
      <c r="N1346" s="566"/>
      <c r="O1346" s="566"/>
    </row>
    <row r="1347" spans="1:15" ht="8.25" customHeight="1">
      <c r="A1347" s="159"/>
      <c r="B1347" s="159"/>
      <c r="C1347" s="159"/>
      <c r="D1347" s="159"/>
      <c r="E1347" s="159"/>
      <c r="F1347" s="159"/>
      <c r="G1347" s="159"/>
      <c r="H1347" s="159"/>
      <c r="I1347" s="159"/>
      <c r="J1347" s="159"/>
      <c r="K1347" s="159"/>
      <c r="L1347" s="159"/>
      <c r="M1347" s="159"/>
      <c r="N1347" s="159"/>
      <c r="O1347" s="159"/>
    </row>
    <row r="1348" spans="1:15">
      <c r="A1348" s="75" t="s">
        <v>367</v>
      </c>
      <c r="B1348" s="75"/>
      <c r="C1348" s="75" t="s">
        <v>368</v>
      </c>
      <c r="D1348" s="75"/>
      <c r="E1348" s="75"/>
      <c r="F1348" s="75"/>
      <c r="G1348" s="75"/>
      <c r="H1348" s="75" t="s">
        <v>369</v>
      </c>
      <c r="I1348" s="559" t="s">
        <v>370</v>
      </c>
      <c r="J1348" s="559"/>
      <c r="K1348" s="559"/>
      <c r="L1348" s="559" t="s">
        <v>368</v>
      </c>
      <c r="M1348" s="559"/>
      <c r="N1348" s="559"/>
      <c r="O1348" s="562"/>
    </row>
    <row r="1349" spans="1:15">
      <c r="A1349" s="76" t="s">
        <v>371</v>
      </c>
      <c r="B1349" s="77"/>
      <c r="C1349" s="559" t="s">
        <v>304</v>
      </c>
      <c r="D1349" s="559"/>
      <c r="E1349" s="559"/>
      <c r="F1349" s="559"/>
      <c r="G1349" s="559"/>
      <c r="H1349" s="75"/>
      <c r="I1349" s="75" t="s">
        <v>372</v>
      </c>
      <c r="J1349" s="75"/>
      <c r="K1349" s="75"/>
      <c r="L1349" s="559" t="s">
        <v>301</v>
      </c>
      <c r="M1349" s="559"/>
      <c r="N1349" s="559"/>
      <c r="O1349" s="78"/>
    </row>
    <row r="1350" spans="1:15">
      <c r="A1350" s="560" t="s">
        <v>373</v>
      </c>
      <c r="B1350" s="559"/>
      <c r="C1350" s="559"/>
      <c r="D1350" s="559"/>
      <c r="E1350" s="559"/>
      <c r="F1350" s="559"/>
      <c r="G1350" s="559"/>
      <c r="H1350" s="79" t="s">
        <v>245</v>
      </c>
      <c r="I1350" s="561" t="s">
        <v>357</v>
      </c>
      <c r="J1350" s="561"/>
      <c r="K1350" s="561"/>
      <c r="L1350" s="561"/>
      <c r="M1350" s="79"/>
      <c r="N1350" s="79"/>
      <c r="O1350" s="80"/>
    </row>
    <row r="1351" spans="1:15">
      <c r="A1351" s="560" t="s">
        <v>374</v>
      </c>
      <c r="B1351" s="562"/>
      <c r="C1351" s="813" t="s">
        <v>484</v>
      </c>
      <c r="D1351" s="814"/>
      <c r="E1351" s="814"/>
      <c r="F1351" s="814"/>
      <c r="G1351" s="814"/>
      <c r="H1351" s="75"/>
      <c r="I1351" s="169" t="s">
        <v>376</v>
      </c>
      <c r="J1351" s="82" t="s">
        <v>310</v>
      </c>
      <c r="K1351" s="81"/>
      <c r="L1351" s="78"/>
      <c r="M1351" s="54" t="s">
        <v>378</v>
      </c>
      <c r="N1351" s="54"/>
      <c r="O1351" s="54"/>
    </row>
    <row r="1352" spans="1:15">
      <c r="A1352" s="242" t="s">
        <v>379</v>
      </c>
      <c r="B1352" s="628" t="s">
        <v>29</v>
      </c>
      <c r="C1352" s="629"/>
      <c r="D1352" s="628" t="s">
        <v>30</v>
      </c>
      <c r="E1352" s="630"/>
      <c r="F1352" s="629"/>
      <c r="G1352" s="628" t="s">
        <v>380</v>
      </c>
      <c r="H1352" s="629"/>
      <c r="I1352" s="629"/>
      <c r="J1352" s="243"/>
      <c r="K1352" s="628" t="s">
        <v>32</v>
      </c>
      <c r="L1352" s="629"/>
      <c r="M1352" s="56"/>
      <c r="N1352" s="56"/>
      <c r="O1352" s="56"/>
    </row>
    <row r="1353" spans="1:15" ht="11.25" customHeight="1">
      <c r="A1353" s="133" t="s">
        <v>381</v>
      </c>
      <c r="B1353" s="638"/>
      <c r="C1353" s="639"/>
      <c r="D1353" s="633"/>
      <c r="E1353" s="634"/>
      <c r="F1353" s="635"/>
      <c r="G1353" s="633"/>
      <c r="H1353" s="635"/>
      <c r="I1353" s="635"/>
      <c r="J1353" s="188"/>
      <c r="K1353" s="633"/>
      <c r="L1353" s="635"/>
      <c r="M1353" s="161"/>
      <c r="N1353" s="161"/>
      <c r="O1353" s="161"/>
    </row>
    <row r="1354" spans="1:15" ht="11.25" customHeight="1">
      <c r="A1354" s="481" t="s">
        <v>383</v>
      </c>
      <c r="B1354" s="900"/>
      <c r="C1354" s="901"/>
      <c r="D1354" s="833"/>
      <c r="E1354" s="834"/>
      <c r="F1354" s="835"/>
      <c r="G1354" s="833"/>
      <c r="H1354" s="835"/>
      <c r="I1354" s="835"/>
      <c r="J1354" s="476"/>
      <c r="K1354" s="833"/>
      <c r="L1354" s="835"/>
      <c r="M1354" s="161"/>
      <c r="N1354" s="161"/>
      <c r="O1354" s="161"/>
    </row>
    <row r="1355" spans="1:15" ht="23.25" customHeight="1">
      <c r="A1355" s="481" t="s">
        <v>384</v>
      </c>
      <c r="B1355" s="1024" t="s">
        <v>478</v>
      </c>
      <c r="C1355" s="1025"/>
      <c r="D1355" s="838"/>
      <c r="E1355" s="834"/>
      <c r="F1355" s="835"/>
      <c r="G1355" s="1026" t="s">
        <v>174</v>
      </c>
      <c r="H1355" s="1027"/>
      <c r="I1355" s="1027"/>
      <c r="J1355" s="473"/>
      <c r="K1355" s="1021" t="s">
        <v>478</v>
      </c>
      <c r="L1355" s="1023"/>
      <c r="M1355" s="161"/>
      <c r="N1355" s="161"/>
      <c r="O1355" s="161"/>
    </row>
    <row r="1356" spans="1:15" ht="27" customHeight="1">
      <c r="A1356" s="481" t="s">
        <v>386</v>
      </c>
      <c r="B1356" s="1024" t="s">
        <v>478</v>
      </c>
      <c r="C1356" s="1025"/>
      <c r="D1356" s="838"/>
      <c r="E1356" s="834"/>
      <c r="F1356" s="835"/>
      <c r="G1356" s="1026" t="s">
        <v>174</v>
      </c>
      <c r="H1356" s="1027"/>
      <c r="I1356" s="1027"/>
      <c r="J1356" s="473"/>
      <c r="K1356" s="1021" t="s">
        <v>478</v>
      </c>
      <c r="L1356" s="1023"/>
      <c r="M1356" s="161"/>
      <c r="N1356" s="161"/>
      <c r="O1356" s="161"/>
    </row>
    <row r="1357" spans="1:15" ht="21" customHeight="1">
      <c r="A1357" s="481" t="s">
        <v>387</v>
      </c>
      <c r="B1357" s="1019" t="s">
        <v>485</v>
      </c>
      <c r="C1357" s="1020"/>
      <c r="D1357" s="477"/>
      <c r="E1357" s="478"/>
      <c r="F1357" s="479"/>
      <c r="G1357" s="1028" t="s">
        <v>478</v>
      </c>
      <c r="H1357" s="1023"/>
      <c r="I1357" s="1023"/>
      <c r="J1357" s="479"/>
      <c r="K1357" s="833"/>
      <c r="L1357" s="835"/>
      <c r="M1357" s="161"/>
      <c r="N1357" s="161"/>
      <c r="O1357" s="161"/>
    </row>
    <row r="1358" spans="1:15" ht="21" customHeight="1">
      <c r="A1358" s="481" t="s">
        <v>388</v>
      </c>
      <c r="B1358" s="1019" t="s">
        <v>485</v>
      </c>
      <c r="C1358" s="1020"/>
      <c r="D1358" s="833"/>
      <c r="E1358" s="834"/>
      <c r="F1358" s="835"/>
      <c r="G1358" s="1021" t="s">
        <v>478</v>
      </c>
      <c r="H1358" s="1022"/>
      <c r="I1358" s="1023"/>
      <c r="J1358" s="480"/>
      <c r="K1358" s="833"/>
      <c r="L1358" s="835"/>
      <c r="M1358" s="161"/>
      <c r="N1358" s="161"/>
      <c r="O1358" s="161"/>
    </row>
    <row r="1359" spans="1:15">
      <c r="A1359" s="481" t="s">
        <v>389</v>
      </c>
      <c r="B1359" s="833"/>
      <c r="C1359" s="835"/>
      <c r="D1359" s="833"/>
      <c r="E1359" s="834"/>
      <c r="F1359" s="835"/>
      <c r="G1359" s="838"/>
      <c r="H1359" s="839"/>
      <c r="I1359" s="835"/>
      <c r="J1359" s="473"/>
      <c r="K1359" s="833"/>
      <c r="L1359" s="835"/>
      <c r="M1359" s="36"/>
      <c r="N1359" s="36"/>
      <c r="O1359" s="36"/>
    </row>
    <row r="1360" spans="1:15">
      <c r="A1360" s="481" t="s">
        <v>390</v>
      </c>
      <c r="B1360" s="833"/>
      <c r="C1360" s="835"/>
      <c r="D1360" s="833"/>
      <c r="E1360" s="834"/>
      <c r="F1360" s="835"/>
      <c r="G1360" s="833"/>
      <c r="H1360" s="835"/>
      <c r="I1360" s="835"/>
      <c r="J1360" s="473"/>
      <c r="K1360" s="833"/>
      <c r="L1360" s="835"/>
      <c r="M1360" s="36"/>
      <c r="N1360" s="36"/>
      <c r="O1360" s="36"/>
    </row>
    <row r="1361" spans="1:15" ht="20.25" customHeight="1">
      <c r="A1361" s="481" t="s">
        <v>391</v>
      </c>
      <c r="B1361" s="838"/>
      <c r="C1361" s="839"/>
      <c r="D1361" s="1029" t="s">
        <v>147</v>
      </c>
      <c r="E1361" s="1037"/>
      <c r="F1361" s="1030"/>
      <c r="G1361" s="833"/>
      <c r="H1361" s="835"/>
      <c r="I1361" s="835"/>
      <c r="J1361" s="482" t="s">
        <v>147</v>
      </c>
      <c r="K1361" s="833"/>
      <c r="L1361" s="835"/>
      <c r="M1361" s="36"/>
      <c r="N1361" s="36"/>
      <c r="O1361" s="36"/>
    </row>
    <row r="1362" spans="1:15" ht="20.25" customHeight="1">
      <c r="A1362" s="481" t="s">
        <v>392</v>
      </c>
      <c r="B1362" s="838"/>
      <c r="C1362" s="839"/>
      <c r="D1362" s="1031" t="s">
        <v>147</v>
      </c>
      <c r="E1362" s="1032"/>
      <c r="F1362" s="1033"/>
      <c r="G1362" s="833"/>
      <c r="H1362" s="835"/>
      <c r="I1362" s="835"/>
      <c r="J1362" s="482" t="s">
        <v>147</v>
      </c>
      <c r="K1362" s="833"/>
      <c r="L1362" s="835"/>
      <c r="M1362" s="36"/>
      <c r="N1362" s="36"/>
      <c r="O1362" s="36"/>
    </row>
    <row r="1363" spans="1:15">
      <c r="A1363" s="481" t="s">
        <v>323</v>
      </c>
      <c r="B1363" s="833"/>
      <c r="C1363" s="835"/>
      <c r="D1363" s="1034"/>
      <c r="E1363" s="1035"/>
      <c r="F1363" s="1036"/>
      <c r="G1363" s="833"/>
      <c r="H1363" s="835"/>
      <c r="I1363" s="835"/>
      <c r="J1363" s="473"/>
      <c r="K1363" s="1029" t="s">
        <v>147</v>
      </c>
      <c r="L1363" s="1030"/>
      <c r="M1363" s="36"/>
      <c r="N1363" s="36"/>
      <c r="O1363" s="36"/>
    </row>
    <row r="1364" spans="1:15" ht="13.5" customHeight="1">
      <c r="A1364" s="481" t="s">
        <v>394</v>
      </c>
      <c r="B1364" s="833"/>
      <c r="C1364" s="835"/>
      <c r="D1364" s="833"/>
      <c r="E1364" s="834"/>
      <c r="F1364" s="835"/>
      <c r="G1364" s="833"/>
      <c r="H1364" s="835"/>
      <c r="I1364" s="835"/>
      <c r="J1364" s="473"/>
      <c r="K1364" s="1029" t="s">
        <v>147</v>
      </c>
      <c r="L1364" s="1030"/>
      <c r="M1364" s="36"/>
      <c r="N1364" s="36"/>
      <c r="O1364" s="36"/>
    </row>
    <row r="1365" spans="1:15">
      <c r="A1365" s="134" t="s">
        <v>395</v>
      </c>
      <c r="B1365" s="603"/>
      <c r="C1365" s="604"/>
      <c r="D1365" s="605"/>
      <c r="E1365" s="606"/>
      <c r="F1365" s="607"/>
      <c r="G1365" s="605"/>
      <c r="H1365" s="607"/>
      <c r="I1365" s="607"/>
      <c r="J1365" s="175"/>
      <c r="K1365" s="605"/>
      <c r="L1365" s="607"/>
      <c r="M1365" s="36"/>
      <c r="N1365" s="36"/>
      <c r="O1365" s="36"/>
    </row>
    <row r="1366" spans="1:15">
      <c r="A1366" s="778" t="s">
        <v>396</v>
      </c>
      <c r="B1366" s="779"/>
      <c r="C1366" s="779"/>
      <c r="D1366" s="27"/>
      <c r="E1366" s="27"/>
      <c r="F1366" s="27"/>
      <c r="G1366" s="27"/>
      <c r="H1366" s="27"/>
      <c r="I1366" s="27"/>
      <c r="J1366" s="27"/>
      <c r="K1366" s="27"/>
      <c r="L1366" s="27"/>
      <c r="M1366" s="36"/>
      <c r="N1366" s="36"/>
      <c r="O1366" s="36"/>
    </row>
    <row r="1367" spans="1:15" ht="22.5">
      <c r="A1367" s="135" t="s">
        <v>397</v>
      </c>
      <c r="B1367" s="599" t="s">
        <v>398</v>
      </c>
      <c r="C1367" s="600"/>
      <c r="D1367" s="600"/>
      <c r="E1367" s="601"/>
      <c r="F1367" s="136" t="s">
        <v>399</v>
      </c>
      <c r="G1367" s="136" t="s">
        <v>400</v>
      </c>
      <c r="H1367" s="588" t="s">
        <v>401</v>
      </c>
      <c r="I1367" s="589"/>
      <c r="J1367" s="135" t="s">
        <v>402</v>
      </c>
      <c r="K1367" s="135" t="s">
        <v>403</v>
      </c>
      <c r="L1367" s="135" t="s">
        <v>340</v>
      </c>
      <c r="M1367" s="602" t="s">
        <v>404</v>
      </c>
      <c r="N1367" s="602"/>
      <c r="O1367" s="135" t="s">
        <v>43</v>
      </c>
    </row>
    <row r="1368" spans="1:15" ht="17.25" customHeight="1">
      <c r="A1368" s="344">
        <v>1</v>
      </c>
      <c r="B1368" s="626" t="s">
        <v>146</v>
      </c>
      <c r="C1368" s="702"/>
      <c r="D1368" s="702"/>
      <c r="E1368" s="627"/>
      <c r="F1368" s="209" t="s">
        <v>21</v>
      </c>
      <c r="G1368" s="212">
        <v>27</v>
      </c>
      <c r="H1368" s="703"/>
      <c r="I1368" s="704"/>
      <c r="J1368" s="210" t="s">
        <v>22</v>
      </c>
      <c r="K1368" s="210" t="s">
        <v>27</v>
      </c>
      <c r="L1368" s="210" t="s">
        <v>312</v>
      </c>
      <c r="M1368" s="705" t="s">
        <v>344</v>
      </c>
      <c r="N1368" s="706"/>
      <c r="O1368" s="209">
        <v>6</v>
      </c>
    </row>
    <row r="1369" spans="1:15" ht="15" customHeight="1">
      <c r="A1369" s="345">
        <v>2</v>
      </c>
      <c r="B1369" s="626" t="s">
        <v>147</v>
      </c>
      <c r="C1369" s="702"/>
      <c r="D1369" s="702"/>
      <c r="E1369" s="627"/>
      <c r="F1369" s="209" t="s">
        <v>21</v>
      </c>
      <c r="G1369" s="212">
        <v>31</v>
      </c>
      <c r="H1369" s="703"/>
      <c r="I1369" s="704"/>
      <c r="J1369" s="210" t="s">
        <v>24</v>
      </c>
      <c r="K1369" s="210" t="s">
        <v>26</v>
      </c>
      <c r="L1369" s="210" t="s">
        <v>312</v>
      </c>
      <c r="M1369" s="705" t="s">
        <v>344</v>
      </c>
      <c r="N1369" s="706"/>
      <c r="O1369" s="209">
        <v>6</v>
      </c>
    </row>
    <row r="1370" spans="1:15" ht="33" customHeight="1">
      <c r="A1370" s="346">
        <v>3</v>
      </c>
      <c r="B1370" s="626" t="s">
        <v>174</v>
      </c>
      <c r="C1370" s="702"/>
      <c r="D1370" s="702"/>
      <c r="E1370" s="627"/>
      <c r="F1370" s="210" t="s">
        <v>14</v>
      </c>
      <c r="G1370" s="212">
        <v>20</v>
      </c>
      <c r="H1370" s="703"/>
      <c r="I1370" s="704"/>
      <c r="J1370" s="210" t="s">
        <v>22</v>
      </c>
      <c r="K1370" s="210" t="s">
        <v>27</v>
      </c>
      <c r="L1370" s="210" t="s">
        <v>312</v>
      </c>
      <c r="M1370" s="705" t="s">
        <v>344</v>
      </c>
      <c r="N1370" s="706"/>
      <c r="O1370" s="212">
        <v>4</v>
      </c>
    </row>
    <row r="1371" spans="1:15" ht="11.25" customHeight="1">
      <c r="A1371" s="90"/>
      <c r="B1371" s="90"/>
      <c r="C1371" s="90"/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228">
        <f>SUM(O1368:O1370)</f>
        <v>16</v>
      </c>
    </row>
    <row r="1372" spans="1:15">
      <c r="A1372" s="619" t="s">
        <v>405</v>
      </c>
      <c r="B1372" s="619"/>
      <c r="C1372" s="619"/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</row>
    <row r="1373" spans="1:15" ht="21.75" customHeight="1">
      <c r="A1373" s="682" t="s">
        <v>406</v>
      </c>
      <c r="B1373" s="683"/>
      <c r="C1373" s="682" t="s">
        <v>29</v>
      </c>
      <c r="D1373" s="688"/>
      <c r="E1373" s="689" t="s">
        <v>30</v>
      </c>
      <c r="F1373" s="689"/>
      <c r="G1373" s="682" t="s">
        <v>407</v>
      </c>
      <c r="H1373" s="683"/>
      <c r="I1373" s="163" t="s">
        <v>31</v>
      </c>
      <c r="J1373" s="682" t="s">
        <v>32</v>
      </c>
      <c r="K1373" s="683"/>
      <c r="L1373" s="87" t="s">
        <v>408</v>
      </c>
      <c r="M1373" s="92"/>
      <c r="N1373" s="36"/>
      <c r="O1373" s="36"/>
    </row>
    <row r="1374" spans="1:15" ht="23.25" customHeight="1">
      <c r="A1374" s="660" t="s">
        <v>409</v>
      </c>
      <c r="B1374" s="661"/>
      <c r="C1374" s="615" t="s">
        <v>425</v>
      </c>
      <c r="D1374" s="616"/>
      <c r="E1374" s="615"/>
      <c r="F1374" s="616"/>
      <c r="G1374" s="615" t="s">
        <v>425</v>
      </c>
      <c r="H1374" s="616"/>
      <c r="I1374" s="450" t="s">
        <v>424</v>
      </c>
      <c r="J1374" s="615" t="s">
        <v>425</v>
      </c>
      <c r="K1374" s="616"/>
      <c r="L1374" s="447">
        <v>8</v>
      </c>
      <c r="M1374" s="36"/>
      <c r="N1374" s="36"/>
      <c r="O1374" s="36"/>
    </row>
    <row r="1375" spans="1:15" ht="14.25" customHeight="1">
      <c r="A1375" s="664" t="s">
        <v>411</v>
      </c>
      <c r="B1375" s="665"/>
      <c r="C1375" s="615"/>
      <c r="D1375" s="616"/>
      <c r="E1375" s="615" t="s">
        <v>426</v>
      </c>
      <c r="F1375" s="616"/>
      <c r="G1375" s="615" t="s">
        <v>424</v>
      </c>
      <c r="H1375" s="616"/>
      <c r="I1375" s="450"/>
      <c r="J1375" s="615"/>
      <c r="K1375" s="616"/>
      <c r="L1375" s="446">
        <v>4</v>
      </c>
      <c r="M1375" s="36"/>
      <c r="N1375" s="36"/>
      <c r="O1375" s="36"/>
    </row>
    <row r="1376" spans="1:15" ht="23.25" customHeight="1">
      <c r="A1376" s="660" t="s">
        <v>412</v>
      </c>
      <c r="B1376" s="661"/>
      <c r="C1376" s="615"/>
      <c r="D1376" s="616"/>
      <c r="E1376" s="615"/>
      <c r="F1376" s="616"/>
      <c r="G1376" s="615"/>
      <c r="H1376" s="616"/>
      <c r="I1376" s="450" t="s">
        <v>423</v>
      </c>
      <c r="J1376" s="615"/>
      <c r="K1376" s="616"/>
      <c r="L1376" s="447">
        <v>2</v>
      </c>
      <c r="M1376" s="36"/>
      <c r="N1376" s="36"/>
      <c r="O1376" s="36"/>
    </row>
    <row r="1377" spans="1:15" ht="23.25" customHeight="1">
      <c r="A1377" s="649" t="s">
        <v>413</v>
      </c>
      <c r="B1377" s="651"/>
      <c r="C1377" s="615"/>
      <c r="D1377" s="616"/>
      <c r="E1377" s="615" t="s">
        <v>423</v>
      </c>
      <c r="F1377" s="616"/>
      <c r="G1377" s="615"/>
      <c r="H1377" s="616"/>
      <c r="I1377" s="450"/>
      <c r="J1377" s="615"/>
      <c r="K1377" s="616"/>
      <c r="L1377" s="447">
        <v>2</v>
      </c>
      <c r="M1377" s="36"/>
      <c r="N1377" s="36"/>
      <c r="O1377" s="36"/>
    </row>
    <row r="1378" spans="1:15" ht="23.25" customHeight="1">
      <c r="A1378" s="649" t="s">
        <v>415</v>
      </c>
      <c r="B1378" s="651"/>
      <c r="C1378" s="615" t="s">
        <v>424</v>
      </c>
      <c r="D1378" s="616"/>
      <c r="E1378" s="615" t="s">
        <v>431</v>
      </c>
      <c r="F1378" s="616"/>
      <c r="G1378" s="615"/>
      <c r="H1378" s="616"/>
      <c r="I1378" s="450" t="s">
        <v>431</v>
      </c>
      <c r="J1378" s="615" t="s">
        <v>424</v>
      </c>
      <c r="K1378" s="616"/>
      <c r="L1378" s="447">
        <v>8</v>
      </c>
      <c r="M1378" s="36"/>
      <c r="N1378" s="36"/>
      <c r="O1378" s="36"/>
    </row>
    <row r="1379" spans="1:15">
      <c r="A1379" s="621"/>
      <c r="B1379" s="621"/>
      <c r="C1379" s="621"/>
      <c r="D1379" s="94"/>
      <c r="E1379" s="94"/>
      <c r="F1379" s="94"/>
      <c r="G1379" s="94"/>
      <c r="H1379" s="94"/>
      <c r="I1379" s="94"/>
      <c r="J1379" s="94"/>
      <c r="K1379" s="94"/>
      <c r="L1379" s="225">
        <f>SUM(L1374:L1378)</f>
        <v>24</v>
      </c>
      <c r="M1379" s="36"/>
      <c r="N1379" s="36"/>
      <c r="O1379" s="36"/>
    </row>
    <row r="1380" spans="1:15">
      <c r="A1380" s="95"/>
      <c r="B1380" s="94"/>
      <c r="C1380" s="94"/>
      <c r="D1380" s="94"/>
      <c r="E1380" s="94"/>
      <c r="F1380" s="94"/>
      <c r="G1380" s="94"/>
      <c r="H1380" s="94"/>
      <c r="I1380" s="94"/>
      <c r="J1380" s="94"/>
      <c r="K1380" s="94"/>
      <c r="L1380" s="94"/>
      <c r="M1380" s="36"/>
      <c r="N1380" s="36"/>
      <c r="O1380" s="36"/>
    </row>
    <row r="1381" spans="1:15">
      <c r="A1381" s="96"/>
      <c r="B1381" s="97"/>
      <c r="C1381" s="94"/>
      <c r="D1381" s="94"/>
      <c r="E1381" s="94"/>
      <c r="F1381" s="94"/>
      <c r="G1381" s="94"/>
      <c r="H1381" s="622" t="s">
        <v>416</v>
      </c>
      <c r="I1381" s="623"/>
      <c r="J1381" s="624"/>
      <c r="K1381" s="98"/>
      <c r="L1381" s="53">
        <f>O1371</f>
        <v>16</v>
      </c>
      <c r="M1381" s="36"/>
      <c r="N1381" s="36"/>
      <c r="O1381" s="36"/>
    </row>
    <row r="1382" spans="1:15">
      <c r="A1382" s="95"/>
      <c r="B1382" s="99"/>
      <c r="C1382" s="94"/>
      <c r="D1382" s="94"/>
      <c r="E1382" s="94"/>
      <c r="F1382" s="94"/>
      <c r="G1382" s="94"/>
      <c r="H1382" s="622" t="s">
        <v>417</v>
      </c>
      <c r="I1382" s="623"/>
      <c r="J1382" s="624"/>
      <c r="K1382" s="98"/>
      <c r="L1382" s="53">
        <f>L1379</f>
        <v>24</v>
      </c>
      <c r="M1382" s="36"/>
      <c r="N1382" s="36"/>
      <c r="O1382" s="36"/>
    </row>
    <row r="1383" spans="1:15">
      <c r="A1383" s="95"/>
      <c r="B1383" s="99"/>
      <c r="C1383" s="94"/>
      <c r="D1383" s="94"/>
      <c r="E1383" s="94"/>
      <c r="F1383" s="94"/>
      <c r="G1383" s="94"/>
      <c r="H1383" s="625" t="s">
        <v>418</v>
      </c>
      <c r="I1383" s="625"/>
      <c r="J1383" s="625"/>
      <c r="K1383" s="100"/>
      <c r="L1383" s="225">
        <f>SUM(L1381:L1382)</f>
        <v>40</v>
      </c>
      <c r="M1383" s="36"/>
      <c r="N1383" s="36"/>
      <c r="O1383" s="36"/>
    </row>
    <row r="1384" spans="1:15">
      <c r="A1384" s="95"/>
      <c r="B1384" s="99"/>
      <c r="C1384" s="94"/>
      <c r="D1384" s="94"/>
      <c r="E1384" s="94"/>
      <c r="F1384" s="94"/>
      <c r="G1384" s="94"/>
      <c r="H1384" s="101"/>
      <c r="I1384" s="101"/>
      <c r="J1384" s="101"/>
      <c r="K1384" s="101"/>
      <c r="L1384" s="92"/>
      <c r="M1384" s="36"/>
      <c r="N1384" s="36"/>
      <c r="O1384" s="36"/>
    </row>
    <row r="1385" spans="1:15" ht="20.25" customHeight="1">
      <c r="A1385" s="550" t="s">
        <v>419</v>
      </c>
      <c r="B1385" s="550"/>
      <c r="C1385" s="550"/>
      <c r="D1385" s="103"/>
      <c r="E1385" s="103"/>
      <c r="F1385" s="104"/>
      <c r="G1385" s="104"/>
      <c r="H1385" s="104"/>
      <c r="I1385" s="104"/>
      <c r="J1385" s="550"/>
      <c r="K1385" s="550"/>
      <c r="L1385" s="550"/>
      <c r="M1385" s="550"/>
      <c r="N1385" s="103"/>
      <c r="O1385" s="104"/>
    </row>
    <row r="1386" spans="1:15" ht="6.75" customHeight="1">
      <c r="A1386" s="103"/>
      <c r="B1386" s="103"/>
      <c r="C1386" s="103"/>
      <c r="D1386" s="103"/>
      <c r="E1386" s="103"/>
      <c r="F1386" s="104"/>
      <c r="G1386" s="104"/>
      <c r="H1386" s="104"/>
      <c r="I1386" s="104"/>
      <c r="J1386" s="103"/>
      <c r="K1386" s="103"/>
      <c r="L1386" s="103"/>
      <c r="M1386" s="103"/>
      <c r="N1386" s="103"/>
      <c r="O1386" s="104"/>
    </row>
    <row r="1387" spans="1:15" s="2" customFormat="1" ht="6.75" customHeight="1">
      <c r="A1387" s="530"/>
      <c r="B1387" s="530"/>
      <c r="C1387" s="530"/>
      <c r="D1387" s="530"/>
      <c r="E1387" s="530"/>
      <c r="F1387" s="104"/>
      <c r="G1387" s="104"/>
      <c r="H1387" s="104"/>
      <c r="I1387" s="104"/>
      <c r="J1387" s="530"/>
      <c r="K1387" s="530"/>
      <c r="L1387" s="530"/>
      <c r="M1387" s="530"/>
      <c r="N1387" s="530"/>
      <c r="O1387" s="104"/>
    </row>
    <row r="1388" spans="1:15" ht="11.25" customHeight="1">
      <c r="A1388" s="720" t="s">
        <v>363</v>
      </c>
      <c r="B1388" s="720"/>
      <c r="C1388" s="720"/>
      <c r="D1388" s="720"/>
      <c r="E1388" s="720"/>
      <c r="F1388" s="720"/>
      <c r="G1388" s="720"/>
      <c r="H1388" s="104"/>
      <c r="I1388" s="104"/>
      <c r="J1388" s="103"/>
      <c r="K1388" s="103"/>
      <c r="L1388" s="103"/>
      <c r="M1388" s="103"/>
      <c r="N1388" s="103"/>
      <c r="O1388" s="104"/>
    </row>
    <row r="1389" spans="1:15" ht="11.25" customHeight="1">
      <c r="A1389" s="720" t="s">
        <v>364</v>
      </c>
      <c r="B1389" s="720"/>
      <c r="C1389" s="721"/>
      <c r="D1389" s="721"/>
      <c r="E1389" s="721"/>
      <c r="F1389" s="721"/>
      <c r="G1389" s="74"/>
      <c r="H1389" s="36"/>
      <c r="I1389" s="36"/>
      <c r="J1389" s="36"/>
      <c r="K1389" s="36"/>
      <c r="L1389" s="36"/>
      <c r="M1389" s="36"/>
      <c r="N1389" s="36"/>
      <c r="O1389" s="36"/>
    </row>
    <row r="1390" spans="1:15" ht="16.5" customHeight="1">
      <c r="A1390" s="566" t="s">
        <v>365</v>
      </c>
      <c r="B1390" s="566"/>
      <c r="C1390" s="566"/>
      <c r="D1390" s="566"/>
      <c r="E1390" s="566"/>
      <c r="F1390" s="566"/>
      <c r="G1390" s="566"/>
      <c r="H1390" s="566"/>
      <c r="I1390" s="566"/>
      <c r="J1390" s="566"/>
      <c r="K1390" s="566"/>
      <c r="L1390" s="566"/>
      <c r="M1390" s="566"/>
      <c r="N1390" s="566"/>
      <c r="O1390" s="566"/>
    </row>
    <row r="1391" spans="1:15" ht="18.75">
      <c r="A1391" s="566" t="s">
        <v>366</v>
      </c>
      <c r="B1391" s="566"/>
      <c r="C1391" s="566"/>
      <c r="D1391" s="566"/>
      <c r="E1391" s="566"/>
      <c r="F1391" s="566"/>
      <c r="G1391" s="566"/>
      <c r="H1391" s="566"/>
      <c r="I1391" s="566"/>
      <c r="J1391" s="566"/>
      <c r="K1391" s="566"/>
      <c r="L1391" s="566"/>
      <c r="M1391" s="566"/>
      <c r="N1391" s="566"/>
      <c r="O1391" s="566"/>
    </row>
    <row r="1392" spans="1:15">
      <c r="A1392" s="75" t="s">
        <v>367</v>
      </c>
      <c r="B1392" s="75"/>
      <c r="C1392" s="75" t="s">
        <v>368</v>
      </c>
      <c r="D1392" s="75"/>
      <c r="E1392" s="75"/>
      <c r="F1392" s="75"/>
      <c r="G1392" s="75"/>
      <c r="H1392" s="75" t="s">
        <v>369</v>
      </c>
      <c r="I1392" s="559" t="s">
        <v>370</v>
      </c>
      <c r="J1392" s="559"/>
      <c r="K1392" s="559"/>
      <c r="L1392" s="559" t="s">
        <v>368</v>
      </c>
      <c r="M1392" s="559"/>
      <c r="N1392" s="559"/>
      <c r="O1392" s="562"/>
    </row>
    <row r="1393" spans="1:15">
      <c r="A1393" s="76" t="s">
        <v>371</v>
      </c>
      <c r="B1393" s="77"/>
      <c r="C1393" s="559" t="s">
        <v>304</v>
      </c>
      <c r="D1393" s="559"/>
      <c r="E1393" s="559"/>
      <c r="F1393" s="559"/>
      <c r="G1393" s="559"/>
      <c r="H1393" s="75"/>
      <c r="I1393" s="75" t="s">
        <v>372</v>
      </c>
      <c r="J1393" s="75"/>
      <c r="K1393" s="75"/>
      <c r="L1393" s="559" t="s">
        <v>301</v>
      </c>
      <c r="M1393" s="559"/>
      <c r="N1393" s="559"/>
      <c r="O1393" s="78"/>
    </row>
    <row r="1394" spans="1:15">
      <c r="A1394" s="560" t="s">
        <v>373</v>
      </c>
      <c r="B1394" s="559"/>
      <c r="C1394" s="559"/>
      <c r="D1394" s="559"/>
      <c r="E1394" s="559"/>
      <c r="F1394" s="559"/>
      <c r="G1394" s="559"/>
      <c r="H1394" s="79" t="s">
        <v>245</v>
      </c>
      <c r="I1394" s="561" t="s">
        <v>486</v>
      </c>
      <c r="J1394" s="561"/>
      <c r="K1394" s="561"/>
      <c r="L1394" s="561"/>
      <c r="M1394" s="79"/>
      <c r="N1394" s="79"/>
      <c r="O1394" s="80"/>
    </row>
    <row r="1395" spans="1:15">
      <c r="A1395" s="746" t="s">
        <v>374</v>
      </c>
      <c r="B1395" s="748"/>
      <c r="C1395" s="705" t="s">
        <v>484</v>
      </c>
      <c r="D1395" s="1044"/>
      <c r="E1395" s="1044"/>
      <c r="F1395" s="1044"/>
      <c r="G1395" s="1044"/>
      <c r="H1395" s="151"/>
      <c r="I1395" s="170" t="s">
        <v>376</v>
      </c>
      <c r="J1395" s="152" t="s">
        <v>310</v>
      </c>
      <c r="K1395" s="39"/>
      <c r="L1395" s="153"/>
      <c r="M1395" s="54" t="s">
        <v>378</v>
      </c>
      <c r="N1395" s="54"/>
      <c r="O1395" s="54"/>
    </row>
    <row r="1396" spans="1:15" ht="13.5" customHeight="1">
      <c r="A1396" s="242" t="s">
        <v>379</v>
      </c>
      <c r="B1396" s="628" t="s">
        <v>29</v>
      </c>
      <c r="C1396" s="629"/>
      <c r="D1396" s="628" t="s">
        <v>30</v>
      </c>
      <c r="E1396" s="630"/>
      <c r="F1396" s="629"/>
      <c r="G1396" s="628" t="s">
        <v>380</v>
      </c>
      <c r="H1396" s="629"/>
      <c r="I1396" s="629"/>
      <c r="J1396" s="243" t="s">
        <v>31</v>
      </c>
      <c r="K1396" s="628" t="s">
        <v>32</v>
      </c>
      <c r="L1396" s="629"/>
      <c r="M1396" s="36"/>
      <c r="N1396" s="36"/>
      <c r="O1396" s="36"/>
    </row>
    <row r="1397" spans="1:15" ht="18.75" customHeight="1">
      <c r="A1397" s="133" t="s">
        <v>381</v>
      </c>
      <c r="B1397" s="1038"/>
      <c r="C1397" s="1039"/>
      <c r="D1397" s="831"/>
      <c r="E1397" s="1040"/>
      <c r="F1397" s="832"/>
      <c r="G1397" s="831"/>
      <c r="H1397" s="832"/>
      <c r="I1397" s="832"/>
      <c r="J1397" s="471"/>
      <c r="K1397" s="1041" t="s">
        <v>138</v>
      </c>
      <c r="L1397" s="1041"/>
      <c r="M1397" s="36"/>
      <c r="N1397" s="36"/>
      <c r="O1397" s="36"/>
    </row>
    <row r="1398" spans="1:15" ht="18.75" customHeight="1">
      <c r="A1398" s="134" t="s">
        <v>383</v>
      </c>
      <c r="B1398" s="1038"/>
      <c r="C1398" s="1039"/>
      <c r="D1398" s="831"/>
      <c r="E1398" s="1040"/>
      <c r="F1398" s="832"/>
      <c r="G1398" s="831"/>
      <c r="H1398" s="832"/>
      <c r="I1398" s="832"/>
      <c r="J1398" s="471"/>
      <c r="K1398" s="1041" t="s">
        <v>138</v>
      </c>
      <c r="L1398" s="1041"/>
      <c r="M1398" s="36"/>
      <c r="N1398" s="36"/>
      <c r="O1398" s="36"/>
    </row>
    <row r="1399" spans="1:15" ht="12.75" customHeight="1">
      <c r="A1399" s="134" t="s">
        <v>384</v>
      </c>
      <c r="B1399" s="1038"/>
      <c r="C1399" s="1039"/>
      <c r="D1399" s="1045" t="s">
        <v>138</v>
      </c>
      <c r="E1399" s="1046"/>
      <c r="F1399" s="1047"/>
      <c r="G1399" s="831"/>
      <c r="H1399" s="832"/>
      <c r="I1399" s="832"/>
      <c r="J1399" s="471"/>
      <c r="K1399" s="1042" t="s">
        <v>123</v>
      </c>
      <c r="L1399" s="1043"/>
      <c r="M1399" s="36"/>
      <c r="N1399" s="36"/>
      <c r="O1399" s="36"/>
    </row>
    <row r="1400" spans="1:15" ht="15.75" customHeight="1">
      <c r="A1400" s="134" t="s">
        <v>386</v>
      </c>
      <c r="B1400" s="1038"/>
      <c r="C1400" s="1039"/>
      <c r="D1400" s="1045" t="s">
        <v>138</v>
      </c>
      <c r="E1400" s="1046"/>
      <c r="F1400" s="1047"/>
      <c r="G1400" s="831"/>
      <c r="H1400" s="832"/>
      <c r="I1400" s="832"/>
      <c r="J1400" s="471"/>
      <c r="K1400" s="1042" t="s">
        <v>123</v>
      </c>
      <c r="L1400" s="1043"/>
      <c r="M1400" s="36"/>
      <c r="N1400" s="36"/>
      <c r="O1400" s="36"/>
    </row>
    <row r="1401" spans="1:15" ht="18.75" customHeight="1">
      <c r="A1401" s="134" t="s">
        <v>387</v>
      </c>
      <c r="B1401" s="638"/>
      <c r="C1401" s="639"/>
      <c r="D1401" s="1054" t="s">
        <v>193</v>
      </c>
      <c r="E1401" s="1055"/>
      <c r="F1401" s="1056"/>
      <c r="G1401" s="1050" t="s">
        <v>123</v>
      </c>
      <c r="H1401" s="1051"/>
      <c r="I1401" s="1051"/>
      <c r="J1401" s="189"/>
      <c r="K1401" s="633"/>
      <c r="L1401" s="635"/>
      <c r="M1401" s="36"/>
      <c r="N1401" s="36"/>
      <c r="O1401" s="36"/>
    </row>
    <row r="1402" spans="1:15" ht="18.75" customHeight="1" thickBot="1">
      <c r="A1402" s="134" t="s">
        <v>388</v>
      </c>
      <c r="B1402" s="638"/>
      <c r="C1402" s="639"/>
      <c r="D1402" s="1054" t="s">
        <v>193</v>
      </c>
      <c r="E1402" s="1055"/>
      <c r="F1402" s="1056"/>
      <c r="G1402" s="1050" t="s">
        <v>123</v>
      </c>
      <c r="H1402" s="1051"/>
      <c r="I1402" s="1051"/>
      <c r="J1402" s="189"/>
      <c r="K1402" s="633"/>
      <c r="L1402" s="635"/>
      <c r="M1402" s="36"/>
      <c r="N1402" s="36"/>
      <c r="O1402" s="36"/>
    </row>
    <row r="1403" spans="1:15" ht="25.5" thickBot="1">
      <c r="A1403" s="134" t="s">
        <v>389</v>
      </c>
      <c r="B1403" s="798"/>
      <c r="C1403" s="798"/>
      <c r="D1403" s="633"/>
      <c r="E1403" s="634"/>
      <c r="F1403" s="635"/>
      <c r="G1403" s="1052" t="s">
        <v>123</v>
      </c>
      <c r="H1403" s="1053"/>
      <c r="I1403" s="1053"/>
      <c r="J1403" s="483" t="s">
        <v>191</v>
      </c>
      <c r="K1403" s="633"/>
      <c r="L1403" s="635"/>
      <c r="M1403" s="36"/>
      <c r="N1403" s="36"/>
      <c r="O1403" s="36"/>
    </row>
    <row r="1404" spans="1:15" ht="25.5" thickBot="1">
      <c r="A1404" s="134" t="s">
        <v>390</v>
      </c>
      <c r="B1404" s="114"/>
      <c r="C1404" s="114"/>
      <c r="D1404" s="633"/>
      <c r="E1404" s="634"/>
      <c r="F1404" s="635"/>
      <c r="G1404" s="574"/>
      <c r="H1404" s="575"/>
      <c r="I1404" s="575"/>
      <c r="J1404" s="484" t="s">
        <v>191</v>
      </c>
      <c r="K1404" s="633"/>
      <c r="L1404" s="635"/>
      <c r="M1404" s="36"/>
      <c r="N1404" s="36"/>
      <c r="O1404" s="36"/>
    </row>
    <row r="1405" spans="1:15">
      <c r="A1405" s="134" t="s">
        <v>391</v>
      </c>
      <c r="B1405" s="643"/>
      <c r="C1405" s="644"/>
      <c r="D1405" s="633"/>
      <c r="E1405" s="634"/>
      <c r="F1405" s="635"/>
      <c r="G1405" s="1048" t="s">
        <v>191</v>
      </c>
      <c r="H1405" s="1049"/>
      <c r="I1405" s="1049"/>
      <c r="J1405" s="449"/>
      <c r="K1405" s="633"/>
      <c r="L1405" s="635"/>
      <c r="M1405" s="36"/>
      <c r="N1405" s="36"/>
      <c r="O1405" s="36"/>
    </row>
    <row r="1406" spans="1:15" ht="15" customHeight="1">
      <c r="A1406" s="134" t="s">
        <v>392</v>
      </c>
      <c r="B1406" s="643"/>
      <c r="C1406" s="644"/>
      <c r="D1406" s="633"/>
      <c r="E1406" s="634"/>
      <c r="F1406" s="635"/>
      <c r="G1406" s="1048" t="s">
        <v>191</v>
      </c>
      <c r="H1406" s="1049"/>
      <c r="I1406" s="1049"/>
      <c r="J1406" s="449"/>
      <c r="K1406" s="633"/>
      <c r="L1406" s="635"/>
      <c r="M1406" s="36"/>
      <c r="N1406" s="36"/>
      <c r="O1406" s="36"/>
    </row>
    <row r="1407" spans="1:15">
      <c r="A1407" s="134" t="s">
        <v>323</v>
      </c>
      <c r="B1407" s="643"/>
      <c r="C1407" s="644"/>
      <c r="D1407" s="633"/>
      <c r="E1407" s="634"/>
      <c r="F1407" s="635"/>
      <c r="G1407" s="574"/>
      <c r="H1407" s="575"/>
      <c r="I1407" s="575"/>
      <c r="J1407" s="449"/>
      <c r="K1407" s="633"/>
      <c r="L1407" s="635"/>
      <c r="M1407" s="36"/>
      <c r="N1407" s="36"/>
      <c r="O1407" s="36"/>
    </row>
    <row r="1408" spans="1:15">
      <c r="A1408" s="134" t="s">
        <v>394</v>
      </c>
      <c r="B1408" s="643"/>
      <c r="C1408" s="644"/>
      <c r="D1408" s="633"/>
      <c r="E1408" s="634"/>
      <c r="F1408" s="635"/>
      <c r="G1408" s="574"/>
      <c r="H1408" s="575"/>
      <c r="I1408" s="575"/>
      <c r="J1408" s="449"/>
      <c r="K1408" s="633"/>
      <c r="L1408" s="635"/>
      <c r="M1408" s="36"/>
      <c r="N1408" s="36"/>
      <c r="O1408" s="36"/>
    </row>
    <row r="1409" spans="1:15">
      <c r="A1409" s="134" t="s">
        <v>395</v>
      </c>
      <c r="B1409" s="603"/>
      <c r="C1409" s="604"/>
      <c r="D1409" s="605"/>
      <c r="E1409" s="606"/>
      <c r="F1409" s="607"/>
      <c r="G1409" s="605"/>
      <c r="H1409" s="607"/>
      <c r="I1409" s="607"/>
      <c r="J1409" s="175"/>
      <c r="K1409" s="605"/>
      <c r="L1409" s="607"/>
      <c r="M1409" s="36"/>
      <c r="N1409" s="36"/>
      <c r="O1409" s="36"/>
    </row>
    <row r="1410" spans="1:15">
      <c r="A1410" s="778" t="s">
        <v>396</v>
      </c>
      <c r="B1410" s="779"/>
      <c r="C1410" s="779"/>
      <c r="D1410" s="27"/>
      <c r="E1410" s="27"/>
      <c r="F1410" s="27"/>
      <c r="G1410" s="27"/>
      <c r="H1410" s="27"/>
      <c r="I1410" s="27"/>
      <c r="J1410" s="27"/>
      <c r="K1410" s="27"/>
      <c r="L1410" s="27"/>
      <c r="M1410" s="36"/>
      <c r="N1410" s="36"/>
      <c r="O1410" s="36"/>
    </row>
    <row r="1411" spans="1:15" ht="22.5">
      <c r="A1411" s="135" t="s">
        <v>397</v>
      </c>
      <c r="B1411" s="599" t="s">
        <v>398</v>
      </c>
      <c r="C1411" s="600"/>
      <c r="D1411" s="600"/>
      <c r="E1411" s="601"/>
      <c r="F1411" s="136" t="s">
        <v>399</v>
      </c>
      <c r="G1411" s="136" t="s">
        <v>400</v>
      </c>
      <c r="H1411" s="588" t="s">
        <v>401</v>
      </c>
      <c r="I1411" s="589"/>
      <c r="J1411" s="135" t="s">
        <v>402</v>
      </c>
      <c r="K1411" s="135" t="s">
        <v>403</v>
      </c>
      <c r="L1411" s="135" t="s">
        <v>340</v>
      </c>
      <c r="M1411" s="602" t="s">
        <v>404</v>
      </c>
      <c r="N1411" s="602"/>
      <c r="O1411" s="135" t="s">
        <v>43</v>
      </c>
    </row>
    <row r="1412" spans="1:15" ht="15.75" customHeight="1">
      <c r="A1412" s="485">
        <v>1</v>
      </c>
      <c r="B1412" s="675" t="s">
        <v>123</v>
      </c>
      <c r="C1412" s="676"/>
      <c r="D1412" s="676"/>
      <c r="E1412" s="677"/>
      <c r="F1412" s="448" t="s">
        <v>15</v>
      </c>
      <c r="G1412" s="192">
        <v>27</v>
      </c>
      <c r="H1412" s="1057"/>
      <c r="I1412" s="1058"/>
      <c r="J1412" s="197" t="s">
        <v>22</v>
      </c>
      <c r="K1412" s="197" t="s">
        <v>27</v>
      </c>
      <c r="L1412" s="197" t="s">
        <v>312</v>
      </c>
      <c r="M1412" s="680" t="s">
        <v>344</v>
      </c>
      <c r="N1412" s="681"/>
      <c r="O1412" s="448">
        <v>5</v>
      </c>
    </row>
    <row r="1413" spans="1:15" ht="25.5" customHeight="1">
      <c r="A1413" s="486">
        <v>2</v>
      </c>
      <c r="B1413" s="675" t="s">
        <v>138</v>
      </c>
      <c r="C1413" s="676"/>
      <c r="D1413" s="676"/>
      <c r="E1413" s="677"/>
      <c r="F1413" s="448" t="s">
        <v>15</v>
      </c>
      <c r="G1413" s="192">
        <v>32</v>
      </c>
      <c r="H1413" s="1057"/>
      <c r="I1413" s="1058"/>
      <c r="J1413" s="197" t="s">
        <v>25</v>
      </c>
      <c r="K1413" s="197" t="s">
        <v>27</v>
      </c>
      <c r="L1413" s="197" t="s">
        <v>312</v>
      </c>
      <c r="M1413" s="680" t="s">
        <v>344</v>
      </c>
      <c r="N1413" s="681"/>
      <c r="O1413" s="448">
        <v>4</v>
      </c>
    </row>
    <row r="1414" spans="1:15" ht="21" customHeight="1">
      <c r="A1414" s="487">
        <v>3</v>
      </c>
      <c r="B1414" s="675" t="s">
        <v>191</v>
      </c>
      <c r="C1414" s="676"/>
      <c r="D1414" s="676"/>
      <c r="E1414" s="677"/>
      <c r="F1414" s="197" t="s">
        <v>18</v>
      </c>
      <c r="G1414" s="192">
        <v>19</v>
      </c>
      <c r="H1414" s="1057"/>
      <c r="I1414" s="1058"/>
      <c r="J1414" s="194" t="s">
        <v>24</v>
      </c>
      <c r="K1414" s="194" t="s">
        <v>26</v>
      </c>
      <c r="L1414" s="197" t="s">
        <v>312</v>
      </c>
      <c r="M1414" s="680" t="s">
        <v>344</v>
      </c>
      <c r="N1414" s="681"/>
      <c r="O1414" s="448">
        <v>4</v>
      </c>
    </row>
    <row r="1415" spans="1:15" ht="21" customHeight="1">
      <c r="A1415" s="488">
        <v>4</v>
      </c>
      <c r="B1415" s="675" t="s">
        <v>193</v>
      </c>
      <c r="C1415" s="676"/>
      <c r="D1415" s="676"/>
      <c r="E1415" s="677"/>
      <c r="F1415" s="197" t="s">
        <v>13</v>
      </c>
      <c r="G1415" s="192">
        <v>3</v>
      </c>
      <c r="H1415" s="1057"/>
      <c r="I1415" s="1058"/>
      <c r="J1415" s="194" t="s">
        <v>118</v>
      </c>
      <c r="K1415" s="194" t="s">
        <v>27</v>
      </c>
      <c r="L1415" s="197" t="s">
        <v>312</v>
      </c>
      <c r="M1415" s="680" t="s">
        <v>344</v>
      </c>
      <c r="N1415" s="681"/>
      <c r="O1415" s="192">
        <v>2</v>
      </c>
    </row>
    <row r="1416" spans="1:15" ht="12" customHeight="1">
      <c r="A1416" s="90"/>
      <c r="B1416" s="90"/>
      <c r="C1416" s="90"/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228">
        <f>SUM(O1412:O1415)</f>
        <v>15</v>
      </c>
    </row>
    <row r="1417" spans="1:15">
      <c r="A1417" s="619" t="s">
        <v>405</v>
      </c>
      <c r="B1417" s="619"/>
      <c r="C1417" s="619"/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</row>
    <row r="1418" spans="1:15" ht="22.5">
      <c r="A1418" s="682" t="s">
        <v>406</v>
      </c>
      <c r="B1418" s="683"/>
      <c r="C1418" s="682" t="s">
        <v>29</v>
      </c>
      <c r="D1418" s="688"/>
      <c r="E1418" s="689" t="s">
        <v>30</v>
      </c>
      <c r="F1418" s="689"/>
      <c r="G1418" s="682" t="s">
        <v>407</v>
      </c>
      <c r="H1418" s="683"/>
      <c r="I1418" s="163" t="s">
        <v>31</v>
      </c>
      <c r="J1418" s="682" t="s">
        <v>32</v>
      </c>
      <c r="K1418" s="683"/>
      <c r="L1418" s="87" t="s">
        <v>408</v>
      </c>
      <c r="M1418" s="92"/>
      <c r="N1418" s="36"/>
      <c r="O1418" s="36"/>
    </row>
    <row r="1419" spans="1:15" s="36" customFormat="1" ht="20.25" customHeight="1">
      <c r="A1419" s="660" t="s">
        <v>409</v>
      </c>
      <c r="B1419" s="661"/>
      <c r="C1419" s="808" t="s">
        <v>495</v>
      </c>
      <c r="D1419" s="808"/>
      <c r="E1419" s="808" t="s">
        <v>424</v>
      </c>
      <c r="F1419" s="808"/>
      <c r="G1419" s="615"/>
      <c r="H1419" s="616"/>
      <c r="I1419" s="450" t="s">
        <v>423</v>
      </c>
      <c r="J1419" s="808"/>
      <c r="K1419" s="808"/>
      <c r="L1419" s="447">
        <v>8</v>
      </c>
    </row>
    <row r="1420" spans="1:15" s="36" customFormat="1" ht="16.5" customHeight="1">
      <c r="A1420" s="664" t="s">
        <v>411</v>
      </c>
      <c r="B1420" s="665"/>
      <c r="C1420" s="808" t="s">
        <v>424</v>
      </c>
      <c r="D1420" s="808"/>
      <c r="E1420" s="808"/>
      <c r="F1420" s="808"/>
      <c r="G1420" s="615"/>
      <c r="H1420" s="616"/>
      <c r="I1420" s="450"/>
      <c r="J1420" s="808" t="s">
        <v>423</v>
      </c>
      <c r="K1420" s="808"/>
      <c r="L1420" s="447">
        <v>4</v>
      </c>
    </row>
    <row r="1421" spans="1:15" s="36" customFormat="1" ht="21" customHeight="1">
      <c r="A1421" s="660" t="s">
        <v>412</v>
      </c>
      <c r="B1421" s="661"/>
      <c r="C1421" s="808"/>
      <c r="D1421" s="808"/>
      <c r="E1421" s="808"/>
      <c r="F1421" s="808"/>
      <c r="G1421" s="615"/>
      <c r="H1421" s="616"/>
      <c r="I1421" s="450" t="s">
        <v>426</v>
      </c>
      <c r="J1421" s="808" t="s">
        <v>445</v>
      </c>
      <c r="K1421" s="808"/>
      <c r="L1421" s="447">
        <v>4</v>
      </c>
    </row>
    <row r="1422" spans="1:15" s="36" customFormat="1" ht="21.75" customHeight="1">
      <c r="A1422" s="649" t="s">
        <v>413</v>
      </c>
      <c r="B1422" s="651"/>
      <c r="C1422" s="808"/>
      <c r="D1422" s="808"/>
      <c r="E1422" s="808" t="s">
        <v>445</v>
      </c>
      <c r="F1422" s="808"/>
      <c r="G1422" s="615" t="s">
        <v>424</v>
      </c>
      <c r="H1422" s="616"/>
      <c r="I1422" s="450"/>
      <c r="J1422" s="808"/>
      <c r="K1422" s="808"/>
      <c r="L1422" s="447">
        <v>4</v>
      </c>
    </row>
    <row r="1423" spans="1:15" s="36" customFormat="1" ht="19.5" customHeight="1">
      <c r="A1423" s="649" t="s">
        <v>415</v>
      </c>
      <c r="B1423" s="651"/>
      <c r="C1423" s="808" t="s">
        <v>425</v>
      </c>
      <c r="D1423" s="808"/>
      <c r="E1423" s="808"/>
      <c r="F1423" s="808"/>
      <c r="G1423" s="615" t="s">
        <v>427</v>
      </c>
      <c r="H1423" s="616"/>
      <c r="I1423" s="450" t="s">
        <v>424</v>
      </c>
      <c r="J1423" s="808"/>
      <c r="K1423" s="808"/>
      <c r="L1423" s="447">
        <v>5</v>
      </c>
    </row>
    <row r="1424" spans="1:15">
      <c r="A1424" s="621"/>
      <c r="B1424" s="621"/>
      <c r="C1424" s="621"/>
      <c r="D1424" s="94"/>
      <c r="E1424" s="94"/>
      <c r="F1424" s="94"/>
      <c r="G1424" s="94"/>
      <c r="H1424" s="94"/>
      <c r="I1424" s="94"/>
      <c r="J1424" s="94"/>
      <c r="K1424" s="94"/>
      <c r="L1424" s="225">
        <f>SUM(L1419:L1423)</f>
        <v>25</v>
      </c>
      <c r="M1424" s="36"/>
      <c r="N1424" s="36"/>
      <c r="O1424" s="36"/>
    </row>
    <row r="1425" spans="1:15">
      <c r="A1425" s="95"/>
      <c r="B1425" s="94"/>
      <c r="C1425" s="94"/>
      <c r="D1425" s="94"/>
      <c r="E1425" s="94"/>
      <c r="F1425" s="94"/>
      <c r="G1425" s="94"/>
      <c r="H1425" s="94"/>
      <c r="I1425" s="94"/>
      <c r="J1425" s="94"/>
      <c r="K1425" s="94"/>
      <c r="L1425" s="94"/>
      <c r="M1425" s="36"/>
      <c r="N1425" s="36"/>
      <c r="O1425" s="36"/>
    </row>
    <row r="1426" spans="1:15">
      <c r="A1426" s="96"/>
      <c r="B1426" s="97"/>
      <c r="C1426" s="94"/>
      <c r="D1426" s="94"/>
      <c r="E1426" s="94"/>
      <c r="F1426" s="94"/>
      <c r="G1426" s="94"/>
      <c r="H1426" s="622" t="s">
        <v>416</v>
      </c>
      <c r="I1426" s="623"/>
      <c r="J1426" s="624"/>
      <c r="K1426" s="98"/>
      <c r="L1426" s="53">
        <f>O1416</f>
        <v>15</v>
      </c>
      <c r="M1426" s="36"/>
      <c r="N1426" s="36"/>
      <c r="O1426" s="36"/>
    </row>
    <row r="1427" spans="1:15">
      <c r="A1427" s="95"/>
      <c r="B1427" s="99"/>
      <c r="C1427" s="94"/>
      <c r="D1427" s="94"/>
      <c r="E1427" s="94"/>
      <c r="F1427" s="94"/>
      <c r="G1427" s="94"/>
      <c r="H1427" s="622" t="s">
        <v>417</v>
      </c>
      <c r="I1427" s="623"/>
      <c r="J1427" s="624"/>
      <c r="K1427" s="98"/>
      <c r="L1427" s="53">
        <f>L1424</f>
        <v>25</v>
      </c>
      <c r="M1427" s="36"/>
      <c r="N1427" s="36"/>
      <c r="O1427" s="36"/>
    </row>
    <row r="1428" spans="1:15">
      <c r="A1428" s="95"/>
      <c r="B1428" s="99"/>
      <c r="C1428" s="94"/>
      <c r="D1428" s="94"/>
      <c r="E1428" s="94"/>
      <c r="F1428" s="94"/>
      <c r="G1428" s="94"/>
      <c r="H1428" s="625" t="s">
        <v>418</v>
      </c>
      <c r="I1428" s="625"/>
      <c r="J1428" s="625"/>
      <c r="K1428" s="100"/>
      <c r="L1428" s="225">
        <f>SUM(L1426:L1427)</f>
        <v>40</v>
      </c>
      <c r="M1428" s="36"/>
      <c r="N1428" s="36"/>
      <c r="O1428" s="36"/>
    </row>
    <row r="1429" spans="1:15">
      <c r="A1429" s="95"/>
      <c r="B1429" s="99"/>
      <c r="C1429" s="94"/>
      <c r="D1429" s="94"/>
      <c r="E1429" s="94"/>
      <c r="F1429" s="94"/>
      <c r="G1429" s="94"/>
      <c r="H1429" s="101"/>
      <c r="I1429" s="101"/>
      <c r="J1429" s="101"/>
      <c r="K1429" s="101"/>
      <c r="L1429" s="92"/>
      <c r="M1429" s="36"/>
      <c r="N1429" s="36"/>
      <c r="O1429" s="36"/>
    </row>
    <row r="1430" spans="1:15" ht="32.25" customHeight="1">
      <c r="A1430" s="550" t="s">
        <v>419</v>
      </c>
      <c r="B1430" s="550"/>
      <c r="C1430" s="550"/>
      <c r="D1430" s="103"/>
      <c r="E1430" s="103"/>
      <c r="F1430" s="104"/>
      <c r="G1430" s="104"/>
      <c r="H1430" s="104"/>
      <c r="I1430" s="104"/>
      <c r="J1430" s="550"/>
      <c r="K1430" s="550"/>
      <c r="L1430" s="550"/>
      <c r="M1430" s="550"/>
      <c r="N1430" s="103"/>
      <c r="O1430" s="104"/>
    </row>
    <row r="1431" spans="1:15" s="2" customFormat="1" ht="20.25" customHeight="1">
      <c r="A1431" s="530"/>
      <c r="B1431" s="530"/>
      <c r="C1431" s="530"/>
      <c r="D1431" s="530"/>
      <c r="E1431" s="530"/>
      <c r="F1431" s="104"/>
      <c r="G1431" s="104"/>
      <c r="H1431" s="104"/>
      <c r="I1431" s="104"/>
      <c r="J1431" s="530"/>
      <c r="K1431" s="530"/>
      <c r="L1431" s="530"/>
      <c r="M1431" s="530"/>
      <c r="N1431" s="530"/>
      <c r="O1431" s="104"/>
    </row>
    <row r="1432" spans="1:15">
      <c r="A1432" s="720" t="s">
        <v>363</v>
      </c>
      <c r="B1432" s="720"/>
      <c r="C1432" s="720"/>
      <c r="D1432" s="720"/>
      <c r="E1432" s="720"/>
      <c r="F1432" s="720"/>
      <c r="G1432" s="720"/>
      <c r="H1432" s="36"/>
      <c r="I1432" s="36"/>
      <c r="J1432" s="36"/>
      <c r="K1432" s="36"/>
      <c r="L1432" s="36"/>
      <c r="M1432" s="36"/>
      <c r="N1432" s="36"/>
      <c r="O1432" s="36"/>
    </row>
    <row r="1433" spans="1:15">
      <c r="A1433" s="720" t="s">
        <v>364</v>
      </c>
      <c r="B1433" s="720"/>
      <c r="C1433" s="721"/>
      <c r="D1433" s="721"/>
      <c r="E1433" s="721"/>
      <c r="F1433" s="721"/>
      <c r="G1433" s="74"/>
      <c r="H1433" s="36"/>
      <c r="I1433" s="36"/>
      <c r="J1433" s="36"/>
      <c r="K1433" s="36"/>
      <c r="L1433" s="36"/>
      <c r="M1433" s="36"/>
      <c r="N1433" s="36"/>
      <c r="O1433" s="36"/>
    </row>
    <row r="1434" spans="1:15" ht="18.75">
      <c r="A1434" s="566" t="s">
        <v>365</v>
      </c>
      <c r="B1434" s="566"/>
      <c r="C1434" s="566"/>
      <c r="D1434" s="566"/>
      <c r="E1434" s="566"/>
      <c r="F1434" s="566"/>
      <c r="G1434" s="566"/>
      <c r="H1434" s="566"/>
      <c r="I1434" s="566"/>
      <c r="J1434" s="566"/>
      <c r="K1434" s="566"/>
      <c r="L1434" s="566"/>
      <c r="M1434" s="566"/>
      <c r="N1434" s="566"/>
      <c r="O1434" s="566"/>
    </row>
    <row r="1435" spans="1:15" ht="18.75">
      <c r="A1435" s="566" t="s">
        <v>366</v>
      </c>
      <c r="B1435" s="566"/>
      <c r="C1435" s="566"/>
      <c r="D1435" s="566"/>
      <c r="E1435" s="566"/>
      <c r="F1435" s="566"/>
      <c r="G1435" s="566"/>
      <c r="H1435" s="566"/>
      <c r="I1435" s="566"/>
      <c r="J1435" s="566"/>
      <c r="K1435" s="566"/>
      <c r="L1435" s="566"/>
      <c r="M1435" s="566"/>
      <c r="N1435" s="566"/>
      <c r="O1435" s="566"/>
    </row>
    <row r="1436" spans="1:15" ht="18.75">
      <c r="A1436" s="159"/>
      <c r="B1436" s="159"/>
      <c r="C1436" s="159"/>
      <c r="D1436" s="159"/>
      <c r="E1436" s="159"/>
      <c r="F1436" s="159"/>
      <c r="G1436" s="159"/>
      <c r="H1436" s="159"/>
      <c r="I1436" s="159"/>
      <c r="J1436" s="159"/>
      <c r="K1436" s="159"/>
      <c r="L1436" s="159"/>
      <c r="M1436" s="159"/>
      <c r="N1436" s="159"/>
      <c r="O1436" s="159"/>
    </row>
    <row r="1437" spans="1:15">
      <c r="A1437" s="75" t="s">
        <v>367</v>
      </c>
      <c r="B1437" s="75"/>
      <c r="C1437" s="75" t="s">
        <v>368</v>
      </c>
      <c r="D1437" s="75"/>
      <c r="E1437" s="75"/>
      <c r="F1437" s="75"/>
      <c r="G1437" s="75"/>
      <c r="H1437" s="75" t="s">
        <v>369</v>
      </c>
      <c r="I1437" s="559" t="s">
        <v>370</v>
      </c>
      <c r="J1437" s="559"/>
      <c r="K1437" s="559"/>
      <c r="L1437" s="559" t="s">
        <v>368</v>
      </c>
      <c r="M1437" s="559"/>
      <c r="N1437" s="559"/>
      <c r="O1437" s="562"/>
    </row>
    <row r="1438" spans="1:15">
      <c r="A1438" s="76" t="s">
        <v>371</v>
      </c>
      <c r="B1438" s="77"/>
      <c r="C1438" s="559" t="s">
        <v>304</v>
      </c>
      <c r="D1438" s="559"/>
      <c r="E1438" s="559"/>
      <c r="F1438" s="559"/>
      <c r="G1438" s="559"/>
      <c r="H1438" s="75"/>
      <c r="I1438" s="75" t="s">
        <v>372</v>
      </c>
      <c r="J1438" s="75"/>
      <c r="K1438" s="75"/>
      <c r="L1438" s="559" t="s">
        <v>301</v>
      </c>
      <c r="M1438" s="559"/>
      <c r="N1438" s="559"/>
      <c r="O1438" s="78"/>
    </row>
    <row r="1439" spans="1:15">
      <c r="A1439" s="560" t="s">
        <v>373</v>
      </c>
      <c r="B1439" s="559"/>
      <c r="C1439" s="559"/>
      <c r="D1439" s="559"/>
      <c r="E1439" s="559"/>
      <c r="F1439" s="559"/>
      <c r="G1439" s="559"/>
      <c r="H1439" s="79" t="s">
        <v>245</v>
      </c>
      <c r="I1439" s="561" t="s">
        <v>487</v>
      </c>
      <c r="J1439" s="561"/>
      <c r="K1439" s="561"/>
      <c r="L1439" s="561"/>
      <c r="M1439" s="79"/>
      <c r="N1439" s="79"/>
      <c r="O1439" s="80"/>
    </row>
    <row r="1440" spans="1:15">
      <c r="A1440" s="560" t="s">
        <v>374</v>
      </c>
      <c r="B1440" s="562"/>
      <c r="C1440" s="813" t="s">
        <v>484</v>
      </c>
      <c r="D1440" s="814"/>
      <c r="E1440" s="814"/>
      <c r="F1440" s="814"/>
      <c r="G1440" s="814"/>
      <c r="H1440" s="75"/>
      <c r="I1440" s="169" t="s">
        <v>376</v>
      </c>
      <c r="J1440" s="82" t="s">
        <v>310</v>
      </c>
      <c r="K1440" s="81"/>
      <c r="L1440" s="78"/>
      <c r="M1440" s="54" t="s">
        <v>378</v>
      </c>
      <c r="N1440" s="54"/>
      <c r="O1440" s="54"/>
    </row>
    <row r="1441" spans="1:15">
      <c r="A1441" s="242" t="s">
        <v>379</v>
      </c>
      <c r="B1441" s="628" t="s">
        <v>29</v>
      </c>
      <c r="C1441" s="629"/>
      <c r="D1441" s="628" t="s">
        <v>30</v>
      </c>
      <c r="E1441" s="630"/>
      <c r="F1441" s="629"/>
      <c r="G1441" s="628" t="s">
        <v>380</v>
      </c>
      <c r="H1441" s="629"/>
      <c r="I1441" s="629"/>
      <c r="J1441" s="243"/>
      <c r="K1441" s="628" t="s">
        <v>32</v>
      </c>
      <c r="L1441" s="629"/>
      <c r="M1441" s="36"/>
      <c r="N1441" s="36"/>
      <c r="O1441" s="36"/>
    </row>
    <row r="1442" spans="1:15" ht="12" customHeight="1">
      <c r="A1442" s="133" t="s">
        <v>381</v>
      </c>
      <c r="B1442" s="638"/>
      <c r="C1442" s="639"/>
      <c r="D1442" s="633"/>
      <c r="E1442" s="634"/>
      <c r="F1442" s="635"/>
      <c r="G1442" s="633"/>
      <c r="H1442" s="635"/>
      <c r="I1442" s="635"/>
      <c r="J1442" s="122"/>
      <c r="K1442" s="633"/>
      <c r="L1442" s="635"/>
      <c r="M1442" s="36"/>
      <c r="N1442" s="36"/>
      <c r="O1442" s="36"/>
    </row>
    <row r="1443" spans="1:15" ht="12" customHeight="1">
      <c r="A1443" s="134" t="s">
        <v>383</v>
      </c>
      <c r="B1443" s="638"/>
      <c r="C1443" s="639"/>
      <c r="D1443" s="633"/>
      <c r="E1443" s="634"/>
      <c r="F1443" s="635"/>
      <c r="G1443" s="633"/>
      <c r="H1443" s="635"/>
      <c r="I1443" s="635"/>
      <c r="J1443" s="122"/>
      <c r="K1443" s="633"/>
      <c r="L1443" s="635"/>
      <c r="M1443" s="36"/>
      <c r="N1443" s="36"/>
      <c r="O1443" s="36"/>
    </row>
    <row r="1444" spans="1:15" ht="12" customHeight="1">
      <c r="A1444" s="134" t="s">
        <v>384</v>
      </c>
      <c r="B1444" s="638"/>
      <c r="C1444" s="639"/>
      <c r="D1444" s="633"/>
      <c r="E1444" s="634"/>
      <c r="F1444" s="635"/>
      <c r="G1444" s="633"/>
      <c r="H1444" s="635"/>
      <c r="I1444" s="635"/>
      <c r="J1444" s="190"/>
      <c r="K1444" s="633"/>
      <c r="L1444" s="635"/>
      <c r="M1444" s="36"/>
      <c r="N1444" s="36"/>
      <c r="O1444" s="36"/>
    </row>
    <row r="1445" spans="1:15" ht="12" customHeight="1">
      <c r="A1445" s="134" t="s">
        <v>386</v>
      </c>
      <c r="B1445" s="638"/>
      <c r="C1445" s="639"/>
      <c r="D1445" s="633"/>
      <c r="E1445" s="634"/>
      <c r="F1445" s="635"/>
      <c r="G1445" s="633"/>
      <c r="H1445" s="635"/>
      <c r="I1445" s="635"/>
      <c r="J1445" s="190"/>
      <c r="K1445" s="633"/>
      <c r="L1445" s="635"/>
      <c r="M1445" s="36"/>
      <c r="N1445" s="36"/>
      <c r="O1445" s="36"/>
    </row>
    <row r="1446" spans="1:15" ht="12" customHeight="1">
      <c r="A1446" s="134" t="s">
        <v>387</v>
      </c>
      <c r="B1446" s="638"/>
      <c r="C1446" s="639"/>
      <c r="D1446" s="633"/>
      <c r="E1446" s="634"/>
      <c r="F1446" s="635"/>
      <c r="G1446" s="633"/>
      <c r="H1446" s="635"/>
      <c r="I1446" s="635"/>
      <c r="J1446" s="122"/>
      <c r="K1446" s="633"/>
      <c r="L1446" s="635"/>
      <c r="M1446" s="36"/>
      <c r="N1446" s="36"/>
      <c r="O1446" s="36"/>
    </row>
    <row r="1447" spans="1:15" ht="12" customHeight="1">
      <c r="A1447" s="134" t="s">
        <v>388</v>
      </c>
      <c r="B1447" s="638"/>
      <c r="C1447" s="639"/>
      <c r="D1447" s="633"/>
      <c r="E1447" s="634"/>
      <c r="F1447" s="635"/>
      <c r="G1447" s="633"/>
      <c r="H1447" s="635"/>
      <c r="I1447" s="635"/>
      <c r="J1447" s="122"/>
      <c r="K1447" s="633"/>
      <c r="L1447" s="635"/>
      <c r="M1447" s="36"/>
      <c r="N1447" s="36"/>
      <c r="O1447" s="36"/>
    </row>
    <row r="1448" spans="1:15">
      <c r="A1448" s="134" t="s">
        <v>389</v>
      </c>
      <c r="B1448" s="1061" t="s">
        <v>156</v>
      </c>
      <c r="C1448" s="1062"/>
      <c r="D1448" s="1064" t="s">
        <v>161</v>
      </c>
      <c r="E1448" s="1066"/>
      <c r="F1448" s="1065"/>
      <c r="G1448" s="833"/>
      <c r="H1448" s="835"/>
      <c r="I1448" s="835"/>
      <c r="J1448" s="473"/>
      <c r="K1448" s="833"/>
      <c r="L1448" s="835"/>
      <c r="M1448" s="36"/>
      <c r="N1448" s="36"/>
      <c r="O1448" s="36"/>
    </row>
    <row r="1449" spans="1:15">
      <c r="A1449" s="134" t="s">
        <v>390</v>
      </c>
      <c r="B1449" s="1061" t="s">
        <v>156</v>
      </c>
      <c r="C1449" s="1062"/>
      <c r="D1449" s="1064" t="s">
        <v>161</v>
      </c>
      <c r="E1449" s="1066"/>
      <c r="F1449" s="1065"/>
      <c r="G1449" s="833"/>
      <c r="H1449" s="835"/>
      <c r="I1449" s="835"/>
      <c r="J1449" s="473"/>
      <c r="K1449" s="833"/>
      <c r="L1449" s="835"/>
      <c r="M1449" s="36"/>
      <c r="N1449" s="36"/>
      <c r="O1449" s="36"/>
    </row>
    <row r="1450" spans="1:15">
      <c r="A1450" s="134" t="s">
        <v>391</v>
      </c>
      <c r="B1450" s="1059" t="s">
        <v>193</v>
      </c>
      <c r="C1450" s="1060"/>
      <c r="D1450" s="833"/>
      <c r="E1450" s="834"/>
      <c r="F1450" s="835"/>
      <c r="G1450" s="1061" t="s">
        <v>463</v>
      </c>
      <c r="H1450" s="1062"/>
      <c r="I1450" s="1062"/>
      <c r="J1450" s="473"/>
      <c r="K1450" s="833"/>
      <c r="L1450" s="835"/>
      <c r="M1450" s="36"/>
      <c r="N1450" s="36"/>
      <c r="O1450" s="36"/>
    </row>
    <row r="1451" spans="1:15">
      <c r="A1451" s="134" t="s">
        <v>392</v>
      </c>
      <c r="B1451" s="1059" t="s">
        <v>193</v>
      </c>
      <c r="C1451" s="1060"/>
      <c r="D1451" s="833"/>
      <c r="E1451" s="834"/>
      <c r="F1451" s="835"/>
      <c r="G1451" s="1061" t="s">
        <v>463</v>
      </c>
      <c r="H1451" s="1062"/>
      <c r="I1451" s="1062"/>
      <c r="J1451" s="473"/>
      <c r="K1451" s="833"/>
      <c r="L1451" s="835"/>
      <c r="M1451" s="36"/>
      <c r="N1451" s="36"/>
      <c r="O1451" s="36"/>
    </row>
    <row r="1452" spans="1:15" ht="16.5">
      <c r="A1452" s="134" t="s">
        <v>323</v>
      </c>
      <c r="B1452" s="838"/>
      <c r="C1452" s="839"/>
      <c r="D1452" s="1061" t="s">
        <v>156</v>
      </c>
      <c r="E1452" s="1063"/>
      <c r="F1452" s="1062"/>
      <c r="G1452" s="833"/>
      <c r="H1452" s="835"/>
      <c r="I1452" s="835"/>
      <c r="J1452" s="489" t="s">
        <v>161</v>
      </c>
      <c r="K1452" s="1064" t="s">
        <v>161</v>
      </c>
      <c r="L1452" s="1065"/>
      <c r="M1452" s="36"/>
      <c r="N1452" s="36"/>
      <c r="O1452" s="36"/>
    </row>
    <row r="1453" spans="1:15" ht="15" customHeight="1">
      <c r="A1453" s="134" t="s">
        <v>394</v>
      </c>
      <c r="B1453" s="838"/>
      <c r="C1453" s="839"/>
      <c r="D1453" s="1061" t="s">
        <v>156</v>
      </c>
      <c r="E1453" s="1063"/>
      <c r="F1453" s="1062"/>
      <c r="G1453" s="833"/>
      <c r="H1453" s="835"/>
      <c r="I1453" s="835"/>
      <c r="J1453" s="489" t="s">
        <v>161</v>
      </c>
      <c r="K1453" s="1064" t="s">
        <v>161</v>
      </c>
      <c r="L1453" s="1065"/>
      <c r="M1453" s="36"/>
      <c r="N1453" s="36"/>
      <c r="O1453" s="36"/>
    </row>
    <row r="1454" spans="1:15">
      <c r="A1454" s="85" t="s">
        <v>395</v>
      </c>
      <c r="B1454" s="643"/>
      <c r="C1454" s="644"/>
      <c r="D1454" s="633"/>
      <c r="E1454" s="634"/>
      <c r="F1454" s="635"/>
      <c r="G1454" s="633"/>
      <c r="H1454" s="635"/>
      <c r="I1454" s="635"/>
      <c r="J1454" s="122"/>
      <c r="K1454" s="633"/>
      <c r="L1454" s="635"/>
      <c r="M1454" s="36"/>
      <c r="N1454" s="36"/>
      <c r="O1454" s="36"/>
    </row>
    <row r="1455" spans="1:15">
      <c r="A1455" s="561" t="s">
        <v>396</v>
      </c>
      <c r="B1455" s="598"/>
      <c r="C1455" s="598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</row>
    <row r="1456" spans="1:15" ht="22.5">
      <c r="A1456" s="86" t="s">
        <v>397</v>
      </c>
      <c r="B1456" s="707" t="s">
        <v>398</v>
      </c>
      <c r="C1456" s="708"/>
      <c r="D1456" s="708"/>
      <c r="E1456" s="709"/>
      <c r="F1456" s="87" t="s">
        <v>399</v>
      </c>
      <c r="G1456" s="87" t="s">
        <v>400</v>
      </c>
      <c r="H1456" s="682" t="s">
        <v>401</v>
      </c>
      <c r="I1456" s="683"/>
      <c r="J1456" s="86" t="s">
        <v>402</v>
      </c>
      <c r="K1456" s="86" t="s">
        <v>403</v>
      </c>
      <c r="L1456" s="86" t="s">
        <v>340</v>
      </c>
      <c r="M1456" s="710" t="s">
        <v>404</v>
      </c>
      <c r="N1456" s="710"/>
      <c r="O1456" s="86" t="s">
        <v>43</v>
      </c>
    </row>
    <row r="1457" spans="1:15" s="27" customFormat="1" ht="19.5" customHeight="1">
      <c r="A1457" s="347">
        <v>1</v>
      </c>
      <c r="B1457" s="626" t="s">
        <v>156</v>
      </c>
      <c r="C1457" s="702"/>
      <c r="D1457" s="702"/>
      <c r="E1457" s="627"/>
      <c r="F1457" s="210" t="s">
        <v>16</v>
      </c>
      <c r="G1457" s="209">
        <v>24</v>
      </c>
      <c r="H1457" s="703"/>
      <c r="I1457" s="704"/>
      <c r="J1457" s="210" t="s">
        <v>24</v>
      </c>
      <c r="K1457" s="210" t="s">
        <v>26</v>
      </c>
      <c r="L1457" s="210" t="s">
        <v>312</v>
      </c>
      <c r="M1457" s="705" t="s">
        <v>344</v>
      </c>
      <c r="N1457" s="706"/>
      <c r="O1457" s="209">
        <v>6</v>
      </c>
    </row>
    <row r="1458" spans="1:15" s="27" customFormat="1" ht="19.5" customHeight="1">
      <c r="A1458" s="348">
        <v>2</v>
      </c>
      <c r="B1458" s="626" t="s">
        <v>161</v>
      </c>
      <c r="C1458" s="702"/>
      <c r="D1458" s="702"/>
      <c r="E1458" s="627"/>
      <c r="F1458" s="210" t="s">
        <v>20</v>
      </c>
      <c r="G1458" s="209">
        <v>27</v>
      </c>
      <c r="H1458" s="703"/>
      <c r="I1458" s="704"/>
      <c r="J1458" s="210" t="s">
        <v>24</v>
      </c>
      <c r="K1458" s="210" t="s">
        <v>27</v>
      </c>
      <c r="L1458" s="210" t="s">
        <v>312</v>
      </c>
      <c r="M1458" s="705" t="s">
        <v>344</v>
      </c>
      <c r="N1458" s="706"/>
      <c r="O1458" s="212">
        <v>6</v>
      </c>
    </row>
    <row r="1459" spans="1:15" s="27" customFormat="1" ht="25.5" customHeight="1">
      <c r="A1459" s="369">
        <v>3</v>
      </c>
      <c r="B1459" s="626" t="s">
        <v>193</v>
      </c>
      <c r="C1459" s="702"/>
      <c r="D1459" s="702"/>
      <c r="E1459" s="627"/>
      <c r="F1459" s="210" t="s">
        <v>13</v>
      </c>
      <c r="G1459" s="209">
        <v>3</v>
      </c>
      <c r="H1459" s="703"/>
      <c r="I1459" s="704"/>
      <c r="J1459" s="227" t="s">
        <v>122</v>
      </c>
      <c r="K1459" s="227" t="s">
        <v>27</v>
      </c>
      <c r="L1459" s="210" t="s">
        <v>312</v>
      </c>
      <c r="M1459" s="705" t="s">
        <v>344</v>
      </c>
      <c r="N1459" s="706"/>
      <c r="O1459" s="212">
        <v>2</v>
      </c>
    </row>
    <row r="1460" spans="1:15" ht="15.75">
      <c r="A1460" s="90"/>
      <c r="B1460" s="90"/>
      <c r="C1460" s="90"/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228">
        <f>SUM(O1457:O1459)</f>
        <v>14</v>
      </c>
    </row>
    <row r="1461" spans="1:15">
      <c r="A1461" s="619" t="s">
        <v>405</v>
      </c>
      <c r="B1461" s="619"/>
      <c r="C1461" s="619"/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</row>
    <row r="1462" spans="1:15" ht="22.5">
      <c r="A1462" s="682" t="s">
        <v>406</v>
      </c>
      <c r="B1462" s="683"/>
      <c r="C1462" s="682" t="s">
        <v>29</v>
      </c>
      <c r="D1462" s="688"/>
      <c r="E1462" s="689" t="s">
        <v>30</v>
      </c>
      <c r="F1462" s="689"/>
      <c r="G1462" s="682" t="s">
        <v>407</v>
      </c>
      <c r="H1462" s="683"/>
      <c r="I1462" s="163" t="s">
        <v>31</v>
      </c>
      <c r="J1462" s="682" t="s">
        <v>32</v>
      </c>
      <c r="K1462" s="683"/>
      <c r="L1462" s="87" t="s">
        <v>408</v>
      </c>
      <c r="M1462" s="92"/>
      <c r="N1462" s="36"/>
      <c r="O1462" s="36"/>
    </row>
    <row r="1463" spans="1:15" ht="27" customHeight="1">
      <c r="A1463" s="660" t="s">
        <v>409</v>
      </c>
      <c r="B1463" s="661"/>
      <c r="C1463" s="615" t="s">
        <v>424</v>
      </c>
      <c r="D1463" s="616"/>
      <c r="E1463" s="615" t="s">
        <v>425</v>
      </c>
      <c r="F1463" s="616"/>
      <c r="G1463" s="615" t="s">
        <v>445</v>
      </c>
      <c r="H1463" s="616"/>
      <c r="I1463" s="450" t="s">
        <v>423</v>
      </c>
      <c r="J1463" s="615"/>
      <c r="K1463" s="616"/>
      <c r="L1463" s="447">
        <v>8</v>
      </c>
      <c r="M1463" s="36"/>
      <c r="N1463" s="36"/>
      <c r="O1463" s="36"/>
    </row>
    <row r="1464" spans="1:15" ht="16.5" customHeight="1">
      <c r="A1464" s="664" t="s">
        <v>411</v>
      </c>
      <c r="B1464" s="665"/>
      <c r="C1464" s="615"/>
      <c r="D1464" s="616"/>
      <c r="E1464" s="615"/>
      <c r="F1464" s="616"/>
      <c r="G1464" s="615" t="s">
        <v>426</v>
      </c>
      <c r="H1464" s="616"/>
      <c r="I1464" s="450"/>
      <c r="J1464" s="615" t="s">
        <v>423</v>
      </c>
      <c r="K1464" s="616"/>
      <c r="L1464" s="446">
        <v>4</v>
      </c>
      <c r="M1464" s="36"/>
      <c r="N1464" s="36"/>
      <c r="O1464" s="36"/>
    </row>
    <row r="1465" spans="1:15" ht="27" customHeight="1">
      <c r="A1465" s="660" t="s">
        <v>412</v>
      </c>
      <c r="B1465" s="661"/>
      <c r="C1465" s="615"/>
      <c r="D1465" s="616"/>
      <c r="E1465" s="615"/>
      <c r="F1465" s="616"/>
      <c r="G1465" s="615"/>
      <c r="H1465" s="616"/>
      <c r="I1465" s="450" t="s">
        <v>424</v>
      </c>
      <c r="J1465" s="615" t="s">
        <v>426</v>
      </c>
      <c r="K1465" s="616"/>
      <c r="L1465" s="447">
        <v>4</v>
      </c>
      <c r="M1465" s="36"/>
      <c r="N1465" s="36"/>
      <c r="O1465" s="36"/>
    </row>
    <row r="1466" spans="1:15" ht="27" customHeight="1">
      <c r="A1466" s="649" t="s">
        <v>413</v>
      </c>
      <c r="B1466" s="651"/>
      <c r="C1466" s="615"/>
      <c r="D1466" s="616"/>
      <c r="E1466" s="615"/>
      <c r="F1466" s="616"/>
      <c r="G1466" s="615" t="s">
        <v>423</v>
      </c>
      <c r="H1466" s="616"/>
      <c r="I1466" s="450"/>
      <c r="J1466" s="615" t="s">
        <v>445</v>
      </c>
      <c r="K1466" s="616"/>
      <c r="L1466" s="447">
        <v>4</v>
      </c>
      <c r="M1466" s="36"/>
      <c r="N1466" s="36"/>
      <c r="O1466" s="36"/>
    </row>
    <row r="1467" spans="1:15" ht="27" customHeight="1">
      <c r="A1467" s="649" t="s">
        <v>415</v>
      </c>
      <c r="B1467" s="651"/>
      <c r="C1467" s="615" t="s">
        <v>426</v>
      </c>
      <c r="D1467" s="616"/>
      <c r="E1467" s="615" t="s">
        <v>424</v>
      </c>
      <c r="F1467" s="616"/>
      <c r="G1467" s="615"/>
      <c r="H1467" s="616"/>
      <c r="I1467" s="450" t="s">
        <v>446</v>
      </c>
      <c r="J1467" s="615"/>
      <c r="K1467" s="616"/>
      <c r="L1467" s="447">
        <v>6</v>
      </c>
      <c r="M1467" s="36"/>
      <c r="N1467" s="36"/>
      <c r="O1467" s="36"/>
    </row>
    <row r="1468" spans="1:15">
      <c r="A1468" s="621"/>
      <c r="B1468" s="621"/>
      <c r="C1468" s="621"/>
      <c r="D1468" s="94"/>
      <c r="E1468" s="94"/>
      <c r="F1468" s="94"/>
      <c r="G1468" s="94"/>
      <c r="H1468" s="94"/>
      <c r="I1468" s="94"/>
      <c r="J1468" s="94"/>
      <c r="K1468" s="94"/>
      <c r="L1468" s="225">
        <f>SUM(L1463:L1467)</f>
        <v>26</v>
      </c>
      <c r="M1468" s="36"/>
      <c r="N1468" s="36"/>
      <c r="O1468" s="36"/>
    </row>
    <row r="1469" spans="1:15">
      <c r="A1469" s="95"/>
      <c r="B1469" s="94"/>
      <c r="C1469" s="94"/>
      <c r="D1469" s="94"/>
      <c r="E1469" s="94"/>
      <c r="F1469" s="94"/>
      <c r="G1469" s="94"/>
      <c r="H1469" s="94"/>
      <c r="I1469" s="94"/>
      <c r="J1469" s="94"/>
      <c r="K1469" s="94"/>
      <c r="L1469" s="94"/>
      <c r="M1469" s="36"/>
      <c r="N1469" s="36"/>
      <c r="O1469" s="36"/>
    </row>
    <row r="1470" spans="1:15">
      <c r="A1470" s="96"/>
      <c r="B1470" s="97"/>
      <c r="C1470" s="94"/>
      <c r="D1470" s="94"/>
      <c r="E1470" s="94"/>
      <c r="F1470" s="94"/>
      <c r="G1470" s="94"/>
      <c r="H1470" s="622" t="s">
        <v>416</v>
      </c>
      <c r="I1470" s="623"/>
      <c r="J1470" s="624"/>
      <c r="K1470" s="98"/>
      <c r="L1470" s="53">
        <f>O1460</f>
        <v>14</v>
      </c>
      <c r="M1470" s="36"/>
      <c r="N1470" s="36"/>
      <c r="O1470" s="36"/>
    </row>
    <row r="1471" spans="1:15">
      <c r="A1471" s="95"/>
      <c r="B1471" s="99"/>
      <c r="C1471" s="94"/>
      <c r="D1471" s="94"/>
      <c r="E1471" s="94"/>
      <c r="F1471" s="94"/>
      <c r="G1471" s="94"/>
      <c r="H1471" s="622" t="s">
        <v>417</v>
      </c>
      <c r="I1471" s="623"/>
      <c r="J1471" s="624"/>
      <c r="K1471" s="98"/>
      <c r="L1471" s="53">
        <f>L1468</f>
        <v>26</v>
      </c>
      <c r="M1471" s="36"/>
      <c r="N1471" s="36"/>
      <c r="O1471" s="36"/>
    </row>
    <row r="1472" spans="1:15">
      <c r="A1472" s="95"/>
      <c r="B1472" s="99"/>
      <c r="C1472" s="94"/>
      <c r="D1472" s="94"/>
      <c r="E1472" s="94"/>
      <c r="F1472" s="94"/>
      <c r="G1472" s="94"/>
      <c r="H1472" s="625" t="s">
        <v>418</v>
      </c>
      <c r="I1472" s="625"/>
      <c r="J1472" s="625"/>
      <c r="K1472" s="100"/>
      <c r="L1472" s="225">
        <f>SUM(L1470:L1471)</f>
        <v>40</v>
      </c>
      <c r="M1472" s="36"/>
      <c r="N1472" s="36"/>
      <c r="O1472" s="36"/>
    </row>
    <row r="1473" spans="1:15">
      <c r="A1473" s="95"/>
      <c r="B1473" s="99"/>
      <c r="C1473" s="94"/>
      <c r="D1473" s="94"/>
      <c r="E1473" s="94"/>
      <c r="F1473" s="94"/>
      <c r="G1473" s="94"/>
      <c r="H1473" s="101"/>
      <c r="I1473" s="101"/>
      <c r="J1473" s="101"/>
      <c r="K1473" s="101"/>
      <c r="L1473" s="92"/>
      <c r="M1473" s="36"/>
      <c r="N1473" s="36"/>
      <c r="O1473" s="36"/>
    </row>
    <row r="1474" spans="1:15">
      <c r="A1474" s="95"/>
      <c r="B1474" s="99"/>
      <c r="C1474" s="94"/>
      <c r="D1474" s="94"/>
      <c r="E1474" s="94"/>
      <c r="F1474" s="94"/>
      <c r="G1474" s="94"/>
      <c r="H1474" s="101"/>
      <c r="I1474" s="101"/>
      <c r="J1474" s="101"/>
      <c r="K1474" s="101"/>
      <c r="L1474" s="92"/>
      <c r="M1474" s="36"/>
      <c r="N1474" s="36"/>
      <c r="O1474" s="36"/>
    </row>
    <row r="1475" spans="1:15">
      <c r="A1475" s="95"/>
      <c r="B1475" s="99"/>
      <c r="C1475" s="94"/>
      <c r="D1475" s="94"/>
      <c r="E1475" s="94"/>
      <c r="F1475" s="94"/>
      <c r="G1475" s="94"/>
      <c r="H1475" s="101"/>
      <c r="I1475" s="101"/>
      <c r="J1475" s="101"/>
      <c r="K1475" s="101"/>
      <c r="L1475" s="92"/>
      <c r="M1475" s="36"/>
      <c r="N1475" s="36"/>
      <c r="O1475" s="36"/>
    </row>
    <row r="1476" spans="1:15" ht="27.75" customHeight="1">
      <c r="A1476" s="550" t="s">
        <v>419</v>
      </c>
      <c r="B1476" s="550"/>
      <c r="C1476" s="550"/>
      <c r="D1476" s="103"/>
      <c r="E1476" s="103"/>
      <c r="F1476" s="104"/>
      <c r="G1476" s="104"/>
      <c r="H1476" s="104"/>
      <c r="I1476" s="104"/>
      <c r="J1476" s="550"/>
      <c r="K1476" s="550"/>
      <c r="L1476" s="550"/>
      <c r="M1476" s="550"/>
      <c r="N1476" s="103"/>
      <c r="O1476" s="104"/>
    </row>
    <row r="1477" spans="1:15">
      <c r="A1477" s="103"/>
      <c r="B1477" s="103"/>
      <c r="C1477" s="103"/>
      <c r="D1477" s="103"/>
      <c r="E1477" s="103"/>
      <c r="F1477" s="104"/>
      <c r="G1477" s="104"/>
      <c r="H1477" s="104"/>
      <c r="I1477" s="104"/>
      <c r="J1477" s="103"/>
      <c r="K1477" s="103"/>
      <c r="L1477" s="103"/>
      <c r="M1477" s="103"/>
      <c r="N1477" s="103"/>
      <c r="O1477" s="104"/>
    </row>
    <row r="1478" spans="1:15">
      <c r="A1478" s="720" t="s">
        <v>363</v>
      </c>
      <c r="B1478" s="720"/>
      <c r="C1478" s="720"/>
      <c r="D1478" s="720"/>
      <c r="E1478" s="720"/>
      <c r="F1478" s="720"/>
      <c r="G1478" s="720"/>
      <c r="H1478" s="36"/>
      <c r="I1478" s="36"/>
      <c r="J1478" s="36"/>
      <c r="K1478" s="36"/>
      <c r="L1478" s="36"/>
      <c r="M1478" s="36"/>
      <c r="N1478" s="36"/>
      <c r="O1478" s="36"/>
    </row>
    <row r="1479" spans="1:15">
      <c r="A1479" s="720" t="s">
        <v>364</v>
      </c>
      <c r="B1479" s="720"/>
      <c r="C1479" s="721"/>
      <c r="D1479" s="721"/>
      <c r="E1479" s="721"/>
      <c r="F1479" s="721"/>
      <c r="G1479" s="74"/>
      <c r="H1479" s="36"/>
      <c r="I1479" s="36"/>
      <c r="J1479" s="36"/>
      <c r="K1479" s="36"/>
      <c r="L1479" s="36"/>
      <c r="M1479" s="36"/>
      <c r="N1479" s="36"/>
      <c r="O1479" s="36"/>
    </row>
    <row r="1480" spans="1:15" ht="18.75">
      <c r="A1480" s="566" t="s">
        <v>365</v>
      </c>
      <c r="B1480" s="566"/>
      <c r="C1480" s="566"/>
      <c r="D1480" s="566"/>
      <c r="E1480" s="566"/>
      <c r="F1480" s="566"/>
      <c r="G1480" s="566"/>
      <c r="H1480" s="566"/>
      <c r="I1480" s="566"/>
      <c r="J1480" s="566"/>
      <c r="K1480" s="566"/>
      <c r="L1480" s="566"/>
      <c r="M1480" s="566"/>
      <c r="N1480" s="566"/>
      <c r="O1480" s="566"/>
    </row>
    <row r="1481" spans="1:15" ht="18.75">
      <c r="A1481" s="566" t="s">
        <v>366</v>
      </c>
      <c r="B1481" s="566"/>
      <c r="C1481" s="566"/>
      <c r="D1481" s="566"/>
      <c r="E1481" s="566"/>
      <c r="F1481" s="566"/>
      <c r="G1481" s="566"/>
      <c r="H1481" s="566"/>
      <c r="I1481" s="566"/>
      <c r="J1481" s="566"/>
      <c r="K1481" s="566"/>
      <c r="L1481" s="566"/>
      <c r="M1481" s="566"/>
      <c r="N1481" s="566"/>
      <c r="O1481" s="566"/>
    </row>
    <row r="1482" spans="1:15" ht="10.5" customHeight="1">
      <c r="A1482" s="159"/>
      <c r="B1482" s="159"/>
      <c r="C1482" s="159"/>
      <c r="D1482" s="159"/>
      <c r="E1482" s="159"/>
      <c r="F1482" s="159"/>
      <c r="G1482" s="159"/>
      <c r="H1482" s="159"/>
      <c r="I1482" s="159"/>
      <c r="J1482" s="159"/>
      <c r="K1482" s="159"/>
      <c r="L1482" s="159"/>
      <c r="M1482" s="159"/>
      <c r="N1482" s="159"/>
      <c r="O1482" s="159"/>
    </row>
    <row r="1483" spans="1:15">
      <c r="A1483" s="75" t="s">
        <v>367</v>
      </c>
      <c r="B1483" s="75"/>
      <c r="C1483" s="75" t="s">
        <v>368</v>
      </c>
      <c r="D1483" s="75"/>
      <c r="E1483" s="75"/>
      <c r="F1483" s="75"/>
      <c r="G1483" s="75"/>
      <c r="H1483" s="75" t="s">
        <v>369</v>
      </c>
      <c r="I1483" s="559" t="s">
        <v>370</v>
      </c>
      <c r="J1483" s="559"/>
      <c r="K1483" s="559"/>
      <c r="L1483" s="559" t="s">
        <v>368</v>
      </c>
      <c r="M1483" s="559"/>
      <c r="N1483" s="559"/>
      <c r="O1483" s="562"/>
    </row>
    <row r="1484" spans="1:15">
      <c r="A1484" s="76" t="s">
        <v>371</v>
      </c>
      <c r="B1484" s="77"/>
      <c r="C1484" s="559" t="s">
        <v>304</v>
      </c>
      <c r="D1484" s="559"/>
      <c r="E1484" s="559"/>
      <c r="F1484" s="559"/>
      <c r="G1484" s="559"/>
      <c r="H1484" s="75"/>
      <c r="I1484" s="75" t="s">
        <v>372</v>
      </c>
      <c r="J1484" s="75"/>
      <c r="K1484" s="75"/>
      <c r="L1484" s="559" t="s">
        <v>301</v>
      </c>
      <c r="M1484" s="559"/>
      <c r="N1484" s="559"/>
      <c r="O1484" s="78"/>
    </row>
    <row r="1485" spans="1:15">
      <c r="A1485" s="560" t="s">
        <v>373</v>
      </c>
      <c r="B1485" s="559"/>
      <c r="C1485" s="559"/>
      <c r="D1485" s="559"/>
      <c r="E1485" s="559"/>
      <c r="F1485" s="559"/>
      <c r="G1485" s="559"/>
      <c r="H1485" s="79" t="s">
        <v>245</v>
      </c>
      <c r="I1485" s="561" t="s">
        <v>133</v>
      </c>
      <c r="J1485" s="561"/>
      <c r="K1485" s="561"/>
      <c r="L1485" s="561"/>
      <c r="M1485" s="79"/>
      <c r="N1485" s="79"/>
      <c r="O1485" s="80"/>
    </row>
    <row r="1486" spans="1:15">
      <c r="A1486" s="560" t="s">
        <v>374</v>
      </c>
      <c r="B1486" s="562"/>
      <c r="C1486" s="813" t="s">
        <v>484</v>
      </c>
      <c r="D1486" s="814"/>
      <c r="E1486" s="814"/>
      <c r="F1486" s="814"/>
      <c r="G1486" s="814"/>
      <c r="H1486" s="75"/>
      <c r="I1486" s="169" t="s">
        <v>376</v>
      </c>
      <c r="J1486" s="82" t="s">
        <v>310</v>
      </c>
      <c r="K1486" s="81"/>
      <c r="L1486" s="78"/>
      <c r="M1486" s="54" t="s">
        <v>378</v>
      </c>
      <c r="N1486" s="54"/>
      <c r="O1486" s="54"/>
    </row>
    <row r="1487" spans="1:15">
      <c r="A1487" s="242" t="s">
        <v>379</v>
      </c>
      <c r="B1487" s="628" t="s">
        <v>29</v>
      </c>
      <c r="C1487" s="629"/>
      <c r="D1487" s="628" t="s">
        <v>30</v>
      </c>
      <c r="E1487" s="630"/>
      <c r="F1487" s="629"/>
      <c r="G1487" s="628" t="s">
        <v>380</v>
      </c>
      <c r="H1487" s="629"/>
      <c r="I1487" s="629"/>
      <c r="J1487" s="243" t="s">
        <v>31</v>
      </c>
      <c r="K1487" s="628" t="s">
        <v>32</v>
      </c>
      <c r="L1487" s="629"/>
      <c r="M1487" s="36"/>
      <c r="N1487" s="36"/>
      <c r="O1487" s="36"/>
    </row>
    <row r="1488" spans="1:15" ht="26.25" customHeight="1">
      <c r="A1488" s="133" t="s">
        <v>381</v>
      </c>
      <c r="B1488" s="1067" t="s">
        <v>138</v>
      </c>
      <c r="C1488" s="1068"/>
      <c r="D1488" s="633"/>
      <c r="E1488" s="634"/>
      <c r="F1488" s="635"/>
      <c r="G1488" s="1069" t="s">
        <v>437</v>
      </c>
      <c r="H1488" s="1070"/>
      <c r="I1488" s="1070"/>
      <c r="J1488" s="452" t="s">
        <v>138</v>
      </c>
      <c r="K1488" s="1071" t="s">
        <v>437</v>
      </c>
      <c r="L1488" s="1071"/>
      <c r="M1488" s="94"/>
      <c r="N1488" s="36"/>
      <c r="O1488" s="36"/>
    </row>
    <row r="1489" spans="1:15" ht="26.25" customHeight="1">
      <c r="A1489" s="134" t="s">
        <v>383</v>
      </c>
      <c r="B1489" s="1067" t="s">
        <v>138</v>
      </c>
      <c r="C1489" s="1068"/>
      <c r="D1489" s="633"/>
      <c r="E1489" s="634"/>
      <c r="F1489" s="635"/>
      <c r="G1489" s="1069" t="s">
        <v>437</v>
      </c>
      <c r="H1489" s="1074"/>
      <c r="I1489" s="1070"/>
      <c r="J1489" s="490" t="s">
        <v>138</v>
      </c>
      <c r="K1489" s="1071" t="s">
        <v>437</v>
      </c>
      <c r="L1489" s="1071"/>
      <c r="M1489" s="94"/>
      <c r="N1489" s="36"/>
      <c r="O1489" s="36"/>
    </row>
    <row r="1490" spans="1:15">
      <c r="A1490" s="134" t="s">
        <v>384</v>
      </c>
      <c r="B1490" s="638"/>
      <c r="C1490" s="639"/>
      <c r="D1490" s="633"/>
      <c r="E1490" s="634"/>
      <c r="F1490" s="635"/>
      <c r="G1490" s="633"/>
      <c r="H1490" s="635"/>
      <c r="I1490" s="635"/>
      <c r="J1490" s="122"/>
      <c r="K1490" s="633"/>
      <c r="L1490" s="635"/>
      <c r="M1490" s="36"/>
      <c r="N1490" s="36"/>
      <c r="O1490" s="36"/>
    </row>
    <row r="1491" spans="1:15">
      <c r="A1491" s="134" t="s">
        <v>386</v>
      </c>
      <c r="B1491" s="638"/>
      <c r="C1491" s="639"/>
      <c r="D1491" s="633"/>
      <c r="E1491" s="634"/>
      <c r="F1491" s="635"/>
      <c r="G1491" s="633"/>
      <c r="H1491" s="634"/>
      <c r="I1491" s="635"/>
      <c r="J1491" s="114"/>
      <c r="K1491" s="633"/>
      <c r="L1491" s="635"/>
      <c r="M1491" s="36"/>
      <c r="N1491" s="36"/>
      <c r="O1491" s="36"/>
    </row>
    <row r="1492" spans="1:15">
      <c r="A1492" s="134" t="s">
        <v>387</v>
      </c>
      <c r="B1492" s="1069" t="s">
        <v>437</v>
      </c>
      <c r="C1492" s="1070"/>
      <c r="D1492" s="633"/>
      <c r="E1492" s="634"/>
      <c r="F1492" s="635"/>
      <c r="G1492" s="633"/>
      <c r="H1492" s="635"/>
      <c r="I1492" s="635"/>
      <c r="J1492" s="122"/>
      <c r="K1492" s="633"/>
      <c r="L1492" s="635"/>
      <c r="M1492" s="36"/>
      <c r="N1492" s="36"/>
      <c r="O1492" s="36"/>
    </row>
    <row r="1493" spans="1:15">
      <c r="A1493" s="134" t="s">
        <v>388</v>
      </c>
      <c r="B1493" s="1072" t="s">
        <v>437</v>
      </c>
      <c r="C1493" s="1073"/>
      <c r="D1493" s="633"/>
      <c r="E1493" s="634"/>
      <c r="F1493" s="635"/>
      <c r="G1493" s="633"/>
      <c r="H1493" s="635"/>
      <c r="I1493" s="635"/>
      <c r="J1493" s="122"/>
      <c r="K1493" s="633"/>
      <c r="L1493" s="635"/>
      <c r="M1493" s="36"/>
      <c r="N1493" s="36"/>
      <c r="O1493" s="36"/>
    </row>
    <row r="1494" spans="1:15">
      <c r="A1494" s="134" t="s">
        <v>389</v>
      </c>
      <c r="B1494" s="633"/>
      <c r="C1494" s="635"/>
      <c r="D1494" s="633"/>
      <c r="E1494" s="634"/>
      <c r="F1494" s="635"/>
      <c r="G1494" s="114"/>
      <c r="H1494" s="114"/>
      <c r="I1494" s="114"/>
      <c r="J1494" s="122"/>
      <c r="K1494" s="633"/>
      <c r="L1494" s="635"/>
      <c r="M1494" s="36"/>
      <c r="N1494" s="36"/>
      <c r="O1494" s="36"/>
    </row>
    <row r="1495" spans="1:15">
      <c r="A1495" s="134" t="s">
        <v>390</v>
      </c>
      <c r="B1495" s="798"/>
      <c r="C1495" s="798"/>
      <c r="D1495" s="633"/>
      <c r="E1495" s="634"/>
      <c r="F1495" s="635"/>
      <c r="G1495" s="633"/>
      <c r="H1495" s="635"/>
      <c r="I1495" s="635"/>
      <c r="J1495" s="122"/>
      <c r="K1495" s="633"/>
      <c r="L1495" s="635"/>
      <c r="M1495" s="36"/>
      <c r="N1495" s="36"/>
      <c r="O1495" s="36"/>
    </row>
    <row r="1496" spans="1:15">
      <c r="A1496" s="134" t="s">
        <v>391</v>
      </c>
      <c r="B1496" s="105"/>
      <c r="C1496" s="105"/>
      <c r="D1496" s="633"/>
      <c r="E1496" s="634"/>
      <c r="F1496" s="635"/>
      <c r="G1496" s="633"/>
      <c r="H1496" s="635"/>
      <c r="I1496" s="635"/>
      <c r="J1496" s="122"/>
      <c r="K1496" s="633"/>
      <c r="L1496" s="635"/>
      <c r="M1496" s="36"/>
      <c r="N1496" s="36"/>
      <c r="O1496" s="36"/>
    </row>
    <row r="1497" spans="1:15">
      <c r="A1497" s="134" t="s">
        <v>392</v>
      </c>
      <c r="B1497" s="591"/>
      <c r="C1497" s="592"/>
      <c r="D1497" s="551"/>
      <c r="E1497" s="552"/>
      <c r="F1497" s="553"/>
      <c r="G1497" s="633"/>
      <c r="H1497" s="635"/>
      <c r="I1497" s="635"/>
      <c r="J1497" s="122"/>
      <c r="K1497" s="633"/>
      <c r="L1497" s="635"/>
      <c r="M1497" s="36"/>
      <c r="N1497" s="36"/>
      <c r="O1497" s="36"/>
    </row>
    <row r="1498" spans="1:15">
      <c r="A1498" s="134" t="s">
        <v>323</v>
      </c>
      <c r="B1498" s="610"/>
      <c r="C1498" s="612"/>
      <c r="D1498" s="605"/>
      <c r="E1498" s="606"/>
      <c r="F1498" s="607"/>
      <c r="G1498" s="605"/>
      <c r="H1498" s="607"/>
      <c r="I1498" s="607"/>
      <c r="J1498" s="175"/>
      <c r="K1498" s="605"/>
      <c r="L1498" s="607"/>
      <c r="M1498" s="36"/>
      <c r="N1498" s="36"/>
      <c r="O1498" s="36"/>
    </row>
    <row r="1499" spans="1:15">
      <c r="A1499" s="134" t="s">
        <v>394</v>
      </c>
      <c r="B1499" s="610"/>
      <c r="C1499" s="612"/>
      <c r="D1499" s="605"/>
      <c r="E1499" s="606"/>
      <c r="F1499" s="607"/>
      <c r="G1499" s="554"/>
      <c r="H1499" s="556"/>
      <c r="I1499" s="1075"/>
      <c r="J1499" s="175"/>
      <c r="K1499" s="605"/>
      <c r="L1499" s="607"/>
      <c r="M1499" s="36"/>
      <c r="N1499" s="36"/>
      <c r="O1499" s="36"/>
    </row>
    <row r="1500" spans="1:15">
      <c r="A1500" s="134" t="s">
        <v>395</v>
      </c>
      <c r="B1500" s="603"/>
      <c r="C1500" s="604"/>
      <c r="D1500" s="605"/>
      <c r="E1500" s="606"/>
      <c r="F1500" s="607"/>
      <c r="G1500" s="554"/>
      <c r="H1500" s="555"/>
      <c r="I1500" s="556"/>
      <c r="J1500" s="175"/>
      <c r="K1500" s="605"/>
      <c r="L1500" s="607"/>
      <c r="M1500" s="36"/>
      <c r="N1500" s="36"/>
      <c r="O1500" s="36"/>
    </row>
    <row r="1501" spans="1:15">
      <c r="A1501" s="778" t="s">
        <v>396</v>
      </c>
      <c r="B1501" s="779"/>
      <c r="C1501" s="779"/>
      <c r="D1501" s="27"/>
      <c r="E1501" s="27"/>
      <c r="F1501" s="27"/>
      <c r="G1501" s="27"/>
      <c r="H1501" s="27"/>
      <c r="I1501" s="27"/>
      <c r="J1501" s="27"/>
      <c r="K1501" s="27"/>
      <c r="L1501" s="27"/>
      <c r="M1501" s="36"/>
      <c r="N1501" s="36"/>
      <c r="O1501" s="36"/>
    </row>
    <row r="1502" spans="1:15" ht="22.5">
      <c r="A1502" s="135" t="s">
        <v>397</v>
      </c>
      <c r="B1502" s="599" t="s">
        <v>398</v>
      </c>
      <c r="C1502" s="600"/>
      <c r="D1502" s="600"/>
      <c r="E1502" s="601"/>
      <c r="F1502" s="136" t="s">
        <v>399</v>
      </c>
      <c r="G1502" s="136" t="s">
        <v>400</v>
      </c>
      <c r="H1502" s="588" t="s">
        <v>401</v>
      </c>
      <c r="I1502" s="589"/>
      <c r="J1502" s="135" t="s">
        <v>402</v>
      </c>
      <c r="K1502" s="135" t="s">
        <v>403</v>
      </c>
      <c r="L1502" s="135" t="s">
        <v>340</v>
      </c>
      <c r="M1502" s="602" t="s">
        <v>404</v>
      </c>
      <c r="N1502" s="602"/>
      <c r="O1502" s="135" t="s">
        <v>43</v>
      </c>
    </row>
    <row r="1503" spans="1:15" ht="24" customHeight="1">
      <c r="A1503" s="331">
        <v>1</v>
      </c>
      <c r="B1503" s="626" t="s">
        <v>138</v>
      </c>
      <c r="C1503" s="702"/>
      <c r="D1503" s="702"/>
      <c r="E1503" s="627"/>
      <c r="F1503" s="209" t="s">
        <v>15</v>
      </c>
      <c r="G1503" s="212">
        <v>32</v>
      </c>
      <c r="H1503" s="703"/>
      <c r="I1503" s="704"/>
      <c r="J1503" s="210" t="s">
        <v>22</v>
      </c>
      <c r="K1503" s="210" t="s">
        <v>27</v>
      </c>
      <c r="L1503" s="209" t="s">
        <v>312</v>
      </c>
      <c r="M1503" s="705" t="s">
        <v>344</v>
      </c>
      <c r="N1503" s="706"/>
      <c r="O1503" s="209">
        <v>4</v>
      </c>
    </row>
    <row r="1504" spans="1:15" ht="24" customHeight="1">
      <c r="A1504" s="343">
        <v>2</v>
      </c>
      <c r="B1504" s="626" t="s">
        <v>148</v>
      </c>
      <c r="C1504" s="702"/>
      <c r="D1504" s="702"/>
      <c r="E1504" s="627"/>
      <c r="F1504" s="209" t="s">
        <v>21</v>
      </c>
      <c r="G1504" s="212">
        <v>28</v>
      </c>
      <c r="H1504" s="703"/>
      <c r="I1504" s="704"/>
      <c r="J1504" s="210" t="s">
        <v>22</v>
      </c>
      <c r="K1504" s="210" t="s">
        <v>27</v>
      </c>
      <c r="L1504" s="209" t="s">
        <v>312</v>
      </c>
      <c r="M1504" s="705" t="s">
        <v>344</v>
      </c>
      <c r="N1504" s="706"/>
      <c r="O1504" s="209">
        <v>6</v>
      </c>
    </row>
    <row r="1505" spans="1:15" ht="15.75">
      <c r="A1505" s="90"/>
      <c r="B1505" s="90"/>
      <c r="C1505" s="90"/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228">
        <f>SUM(O1503:O1504)</f>
        <v>10</v>
      </c>
    </row>
    <row r="1506" spans="1:15">
      <c r="A1506" s="619" t="s">
        <v>405</v>
      </c>
      <c r="B1506" s="619"/>
      <c r="C1506" s="619"/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</row>
    <row r="1507" spans="1:15" ht="22.5">
      <c r="A1507" s="682" t="s">
        <v>406</v>
      </c>
      <c r="B1507" s="683"/>
      <c r="C1507" s="682" t="s">
        <v>29</v>
      </c>
      <c r="D1507" s="688"/>
      <c r="E1507" s="689" t="s">
        <v>30</v>
      </c>
      <c r="F1507" s="689"/>
      <c r="G1507" s="682" t="s">
        <v>407</v>
      </c>
      <c r="H1507" s="683"/>
      <c r="I1507" s="163" t="s">
        <v>31</v>
      </c>
      <c r="J1507" s="682" t="s">
        <v>32</v>
      </c>
      <c r="K1507" s="683"/>
      <c r="L1507" s="87" t="s">
        <v>408</v>
      </c>
      <c r="M1507" s="92"/>
      <c r="N1507" s="36"/>
      <c r="O1507" s="36"/>
    </row>
    <row r="1508" spans="1:15" ht="23.25" customHeight="1">
      <c r="A1508" s="660" t="s">
        <v>409</v>
      </c>
      <c r="B1508" s="661"/>
      <c r="C1508" s="1076" t="s">
        <v>445</v>
      </c>
      <c r="D1508" s="1077"/>
      <c r="E1508" s="1076" t="s">
        <v>424</v>
      </c>
      <c r="F1508" s="1077"/>
      <c r="G1508" s="1081"/>
      <c r="H1508" s="1082"/>
      <c r="I1508" s="491" t="s">
        <v>445</v>
      </c>
      <c r="J1508" s="1076" t="s">
        <v>445</v>
      </c>
      <c r="K1508" s="1077"/>
      <c r="L1508" s="492">
        <v>8</v>
      </c>
      <c r="M1508" s="36"/>
      <c r="N1508" s="36"/>
      <c r="O1508" s="36"/>
    </row>
    <row r="1509" spans="1:15" ht="16.5" customHeight="1">
      <c r="A1509" s="664" t="s">
        <v>411</v>
      </c>
      <c r="B1509" s="665"/>
      <c r="C1509" s="1076"/>
      <c r="D1509" s="1077"/>
      <c r="E1509" s="1076" t="s">
        <v>423</v>
      </c>
      <c r="F1509" s="1077"/>
      <c r="G1509" s="1076"/>
      <c r="H1509" s="1078"/>
      <c r="I1509" s="493"/>
      <c r="J1509" s="1076" t="s">
        <v>426</v>
      </c>
      <c r="K1509" s="1077"/>
      <c r="L1509" s="494">
        <v>4</v>
      </c>
      <c r="M1509" s="36"/>
      <c r="N1509" s="36"/>
      <c r="O1509" s="36"/>
    </row>
    <row r="1510" spans="1:15" ht="23.25" customHeight="1">
      <c r="A1510" s="660" t="s">
        <v>412</v>
      </c>
      <c r="B1510" s="661"/>
      <c r="C1510" s="1076"/>
      <c r="D1510" s="1077"/>
      <c r="E1510" s="1076"/>
      <c r="F1510" s="1077"/>
      <c r="G1510" s="1076" t="s">
        <v>426</v>
      </c>
      <c r="H1510" s="1078"/>
      <c r="I1510" s="493" t="s">
        <v>426</v>
      </c>
      <c r="J1510" s="1076"/>
      <c r="K1510" s="1077"/>
      <c r="L1510" s="492">
        <v>4</v>
      </c>
      <c r="M1510" s="36"/>
      <c r="N1510" s="36"/>
      <c r="O1510" s="36"/>
    </row>
    <row r="1511" spans="1:15" ht="23.25" customHeight="1">
      <c r="A1511" s="649" t="s">
        <v>413</v>
      </c>
      <c r="B1511" s="651"/>
      <c r="C1511" s="1076"/>
      <c r="D1511" s="1077"/>
      <c r="E1511" s="1076" t="s">
        <v>445</v>
      </c>
      <c r="F1511" s="1077"/>
      <c r="G1511" s="1076" t="s">
        <v>423</v>
      </c>
      <c r="H1511" s="1078"/>
      <c r="I1511" s="493"/>
      <c r="J1511" s="1076"/>
      <c r="K1511" s="1077"/>
      <c r="L1511" s="492">
        <v>4</v>
      </c>
      <c r="M1511" s="36"/>
      <c r="N1511" s="36"/>
      <c r="O1511" s="36"/>
    </row>
    <row r="1512" spans="1:15" ht="23.25" customHeight="1">
      <c r="A1512" s="649" t="s">
        <v>415</v>
      </c>
      <c r="B1512" s="651"/>
      <c r="C1512" s="1076" t="s">
        <v>431</v>
      </c>
      <c r="D1512" s="1077"/>
      <c r="E1512" s="1076" t="s">
        <v>431</v>
      </c>
      <c r="F1512" s="1077"/>
      <c r="G1512" s="1076" t="s">
        <v>431</v>
      </c>
      <c r="H1512" s="1078"/>
      <c r="I1512" s="495" t="s">
        <v>431</v>
      </c>
      <c r="J1512" s="1076" t="s">
        <v>431</v>
      </c>
      <c r="K1512" s="1077"/>
      <c r="L1512" s="492">
        <v>10</v>
      </c>
      <c r="M1512" s="36"/>
      <c r="N1512" s="36"/>
      <c r="O1512" s="36"/>
    </row>
    <row r="1513" spans="1:15">
      <c r="A1513" s="621"/>
      <c r="B1513" s="621"/>
      <c r="C1513" s="621"/>
      <c r="D1513" s="94"/>
      <c r="E1513" s="94"/>
      <c r="F1513" s="94"/>
      <c r="G1513" s="94"/>
      <c r="H1513" s="94"/>
      <c r="I1513" s="94"/>
      <c r="J1513" s="94"/>
      <c r="K1513" s="94"/>
      <c r="L1513" s="225">
        <f>SUM(L1508:L1512)</f>
        <v>30</v>
      </c>
      <c r="M1513" s="36"/>
      <c r="N1513" s="36"/>
      <c r="O1513" s="36"/>
    </row>
    <row r="1514" spans="1:15">
      <c r="A1514" s="95"/>
      <c r="B1514" s="94"/>
      <c r="C1514" s="94"/>
      <c r="D1514" s="94"/>
      <c r="E1514" s="94"/>
      <c r="F1514" s="94"/>
      <c r="G1514" s="94"/>
      <c r="H1514" s="94"/>
      <c r="I1514" s="94"/>
      <c r="J1514" s="94"/>
      <c r="K1514" s="94"/>
      <c r="L1514" s="94"/>
      <c r="M1514" s="36"/>
      <c r="N1514" s="36"/>
      <c r="O1514" s="36"/>
    </row>
    <row r="1515" spans="1:15">
      <c r="A1515" s="96"/>
      <c r="B1515" s="97"/>
      <c r="C1515" s="94"/>
      <c r="D1515" s="94"/>
      <c r="E1515" s="94"/>
      <c r="F1515" s="94"/>
      <c r="G1515" s="94"/>
      <c r="H1515" s="622" t="s">
        <v>416</v>
      </c>
      <c r="I1515" s="623"/>
      <c r="J1515" s="624"/>
      <c r="K1515" s="98"/>
      <c r="L1515" s="53">
        <f>O1505</f>
        <v>10</v>
      </c>
      <c r="M1515" s="36"/>
      <c r="N1515" s="36"/>
      <c r="O1515" s="36"/>
    </row>
    <row r="1516" spans="1:15">
      <c r="A1516" s="95"/>
      <c r="B1516" s="99"/>
      <c r="C1516" s="94"/>
      <c r="D1516" s="94"/>
      <c r="E1516" s="94"/>
      <c r="F1516" s="94"/>
      <c r="G1516" s="94"/>
      <c r="H1516" s="622" t="s">
        <v>417</v>
      </c>
      <c r="I1516" s="623"/>
      <c r="J1516" s="624"/>
      <c r="K1516" s="98"/>
      <c r="L1516" s="53">
        <f>L1513</f>
        <v>30</v>
      </c>
      <c r="M1516" s="36"/>
      <c r="N1516" s="36"/>
      <c r="O1516" s="36"/>
    </row>
    <row r="1517" spans="1:15">
      <c r="A1517" s="95"/>
      <c r="B1517" s="99"/>
      <c r="C1517" s="94"/>
      <c r="D1517" s="94"/>
      <c r="E1517" s="94"/>
      <c r="F1517" s="94"/>
      <c r="G1517" s="94"/>
      <c r="H1517" s="625" t="s">
        <v>418</v>
      </c>
      <c r="I1517" s="625"/>
      <c r="J1517" s="625"/>
      <c r="K1517" s="100"/>
      <c r="L1517" s="225">
        <f>SUM(L1515:L1516)</f>
        <v>40</v>
      </c>
      <c r="M1517" s="36"/>
      <c r="N1517" s="36"/>
      <c r="O1517" s="36"/>
    </row>
    <row r="1518" spans="1:15">
      <c r="A1518" s="95"/>
      <c r="B1518" s="99"/>
      <c r="C1518" s="94"/>
      <c r="D1518" s="94"/>
      <c r="E1518" s="94"/>
      <c r="F1518" s="94"/>
      <c r="G1518" s="94"/>
      <c r="H1518" s="101"/>
      <c r="I1518" s="101"/>
      <c r="J1518" s="101"/>
      <c r="K1518" s="101"/>
      <c r="L1518" s="92"/>
      <c r="M1518" s="36"/>
      <c r="N1518" s="36"/>
      <c r="O1518" s="36"/>
    </row>
    <row r="1519" spans="1:15" ht="27.75" customHeight="1">
      <c r="A1519" s="550" t="s">
        <v>419</v>
      </c>
      <c r="B1519" s="550"/>
      <c r="C1519" s="550"/>
      <c r="D1519" s="103"/>
      <c r="E1519" s="103"/>
      <c r="F1519" s="104"/>
      <c r="G1519" s="104"/>
      <c r="H1519" s="104"/>
      <c r="I1519" s="104"/>
      <c r="J1519" s="550"/>
      <c r="K1519" s="550"/>
      <c r="L1519" s="550"/>
      <c r="M1519" s="550"/>
      <c r="N1519" s="103"/>
      <c r="O1519" s="104"/>
    </row>
    <row r="1520" spans="1:1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ht="4.5" customHeight="1">
      <c r="A1521" s="103"/>
      <c r="B1521" s="103"/>
      <c r="C1521" s="103"/>
      <c r="D1521" s="103"/>
      <c r="E1521" s="103"/>
      <c r="F1521" s="104"/>
      <c r="G1521" s="104"/>
      <c r="H1521" s="104"/>
      <c r="I1521" s="104"/>
      <c r="J1521" s="103"/>
      <c r="K1521" s="103"/>
      <c r="L1521" s="103"/>
      <c r="M1521" s="103"/>
      <c r="N1521" s="103"/>
      <c r="O1521" s="104"/>
    </row>
    <row r="1522" spans="1:15" ht="12" customHeight="1">
      <c r="A1522" s="720" t="s">
        <v>363</v>
      </c>
      <c r="B1522" s="720"/>
      <c r="C1522" s="720"/>
      <c r="D1522" s="720"/>
      <c r="E1522" s="720"/>
      <c r="F1522" s="720"/>
      <c r="G1522" s="720"/>
      <c r="H1522" s="36"/>
      <c r="I1522" s="36"/>
      <c r="J1522" s="36"/>
      <c r="K1522" s="36"/>
      <c r="L1522" s="36"/>
      <c r="M1522" s="36"/>
      <c r="N1522" s="36"/>
      <c r="O1522" s="36"/>
    </row>
    <row r="1523" spans="1:15">
      <c r="A1523" s="720" t="s">
        <v>364</v>
      </c>
      <c r="B1523" s="720"/>
      <c r="C1523" s="721"/>
      <c r="D1523" s="721"/>
      <c r="E1523" s="721"/>
      <c r="F1523" s="721"/>
      <c r="G1523" s="74"/>
      <c r="H1523" s="36"/>
      <c r="I1523" s="36"/>
      <c r="J1523" s="36"/>
      <c r="K1523" s="36"/>
      <c r="L1523" s="36"/>
      <c r="M1523" s="36"/>
      <c r="N1523" s="36"/>
      <c r="O1523" s="36"/>
    </row>
    <row r="1524" spans="1:15" ht="15" customHeight="1">
      <c r="A1524" s="566" t="s">
        <v>365</v>
      </c>
      <c r="B1524" s="566"/>
      <c r="C1524" s="566"/>
      <c r="D1524" s="566"/>
      <c r="E1524" s="566"/>
      <c r="F1524" s="566"/>
      <c r="G1524" s="566"/>
      <c r="H1524" s="566"/>
      <c r="I1524" s="566"/>
      <c r="J1524" s="566"/>
      <c r="K1524" s="566"/>
      <c r="L1524" s="566"/>
      <c r="M1524" s="566"/>
      <c r="N1524" s="566"/>
      <c r="O1524" s="566"/>
    </row>
    <row r="1525" spans="1:15" ht="18.75">
      <c r="A1525" s="566" t="s">
        <v>366</v>
      </c>
      <c r="B1525" s="566"/>
      <c r="C1525" s="566"/>
      <c r="D1525" s="566"/>
      <c r="E1525" s="566"/>
      <c r="F1525" s="566"/>
      <c r="G1525" s="566"/>
      <c r="H1525" s="566"/>
      <c r="I1525" s="566"/>
      <c r="J1525" s="566"/>
      <c r="K1525" s="566"/>
      <c r="L1525" s="566"/>
      <c r="M1525" s="566"/>
      <c r="N1525" s="566"/>
      <c r="O1525" s="566"/>
    </row>
    <row r="1526" spans="1:15">
      <c r="A1526" s="75" t="s">
        <v>367</v>
      </c>
      <c r="B1526" s="75"/>
      <c r="C1526" s="75" t="s">
        <v>368</v>
      </c>
      <c r="D1526" s="75"/>
      <c r="E1526" s="75"/>
      <c r="F1526" s="75"/>
      <c r="G1526" s="75"/>
      <c r="H1526" s="75" t="s">
        <v>369</v>
      </c>
      <c r="I1526" s="559" t="s">
        <v>370</v>
      </c>
      <c r="J1526" s="559"/>
      <c r="K1526" s="559"/>
      <c r="L1526" s="559" t="s">
        <v>368</v>
      </c>
      <c r="M1526" s="559"/>
      <c r="N1526" s="559"/>
      <c r="O1526" s="562"/>
    </row>
    <row r="1527" spans="1:15">
      <c r="A1527" s="76" t="s">
        <v>371</v>
      </c>
      <c r="B1527" s="77"/>
      <c r="C1527" s="559" t="s">
        <v>304</v>
      </c>
      <c r="D1527" s="559"/>
      <c r="E1527" s="559"/>
      <c r="F1527" s="559"/>
      <c r="G1527" s="559"/>
      <c r="H1527" s="75"/>
      <c r="I1527" s="75" t="s">
        <v>372</v>
      </c>
      <c r="J1527" s="75"/>
      <c r="K1527" s="75"/>
      <c r="L1527" s="559" t="s">
        <v>301</v>
      </c>
      <c r="M1527" s="559"/>
      <c r="N1527" s="559"/>
      <c r="O1527" s="78"/>
    </row>
    <row r="1528" spans="1:15">
      <c r="A1528" s="560" t="s">
        <v>373</v>
      </c>
      <c r="B1528" s="559"/>
      <c r="C1528" s="559"/>
      <c r="D1528" s="559"/>
      <c r="E1528" s="559"/>
      <c r="F1528" s="559"/>
      <c r="G1528" s="559"/>
      <c r="H1528" s="79" t="s">
        <v>245</v>
      </c>
      <c r="I1528" s="561" t="s">
        <v>132</v>
      </c>
      <c r="J1528" s="561"/>
      <c r="K1528" s="561"/>
      <c r="L1528" s="561"/>
      <c r="M1528" s="79"/>
      <c r="N1528" s="79"/>
      <c r="O1528" s="80"/>
    </row>
    <row r="1529" spans="1:15">
      <c r="A1529" s="560" t="s">
        <v>374</v>
      </c>
      <c r="B1529" s="562"/>
      <c r="C1529" s="813" t="s">
        <v>484</v>
      </c>
      <c r="D1529" s="814"/>
      <c r="E1529" s="814"/>
      <c r="F1529" s="814"/>
      <c r="G1529" s="814"/>
      <c r="H1529" s="75"/>
      <c r="I1529" s="169" t="s">
        <v>376</v>
      </c>
      <c r="J1529" s="82" t="s">
        <v>310</v>
      </c>
      <c r="K1529" s="81"/>
      <c r="L1529" s="78"/>
      <c r="M1529" s="54" t="s">
        <v>378</v>
      </c>
      <c r="N1529" s="54"/>
      <c r="O1529" s="54"/>
    </row>
    <row r="1530" spans="1:15">
      <c r="A1530" s="242" t="s">
        <v>379</v>
      </c>
      <c r="B1530" s="628" t="s">
        <v>29</v>
      </c>
      <c r="C1530" s="629"/>
      <c r="D1530" s="628" t="s">
        <v>30</v>
      </c>
      <c r="E1530" s="630"/>
      <c r="F1530" s="629"/>
      <c r="G1530" s="628" t="s">
        <v>380</v>
      </c>
      <c r="H1530" s="629"/>
      <c r="I1530" s="629"/>
      <c r="J1530" s="243" t="s">
        <v>31</v>
      </c>
      <c r="K1530" s="628" t="s">
        <v>32</v>
      </c>
      <c r="L1530" s="629"/>
      <c r="M1530" s="36"/>
      <c r="N1530" s="36"/>
      <c r="O1530" s="36"/>
    </row>
    <row r="1531" spans="1:15" ht="18.75" customHeight="1">
      <c r="A1531" s="133" t="s">
        <v>381</v>
      </c>
      <c r="B1531" s="1038"/>
      <c r="C1531" s="1039"/>
      <c r="D1531" s="831"/>
      <c r="E1531" s="1040"/>
      <c r="F1531" s="832"/>
      <c r="G1531" s="831"/>
      <c r="H1531" s="832"/>
      <c r="I1531" s="832"/>
      <c r="J1531" s="471"/>
      <c r="K1531" s="1079" t="s">
        <v>182</v>
      </c>
      <c r="L1531" s="1080"/>
      <c r="M1531" s="36"/>
      <c r="N1531" s="36"/>
      <c r="O1531" s="36"/>
    </row>
    <row r="1532" spans="1:15" ht="18.75" customHeight="1">
      <c r="A1532" s="134" t="s">
        <v>383</v>
      </c>
      <c r="B1532" s="1038"/>
      <c r="C1532" s="1039"/>
      <c r="D1532" s="831"/>
      <c r="E1532" s="1040"/>
      <c r="F1532" s="832"/>
      <c r="G1532" s="831"/>
      <c r="H1532" s="832"/>
      <c r="I1532" s="832"/>
      <c r="J1532" s="471"/>
      <c r="K1532" s="1079" t="s">
        <v>182</v>
      </c>
      <c r="L1532" s="1080"/>
      <c r="M1532" s="36"/>
      <c r="N1532" s="36"/>
      <c r="O1532" s="36"/>
    </row>
    <row r="1533" spans="1:15" ht="30" customHeight="1">
      <c r="A1533" s="134" t="s">
        <v>384</v>
      </c>
      <c r="B1533" s="1038"/>
      <c r="C1533" s="1039"/>
      <c r="D1533" s="1079" t="s">
        <v>182</v>
      </c>
      <c r="E1533" s="1091"/>
      <c r="F1533" s="1080"/>
      <c r="G1533" s="831"/>
      <c r="H1533" s="832"/>
      <c r="I1533" s="832"/>
      <c r="J1533" s="471"/>
      <c r="K1533" s="1092"/>
      <c r="L1533" s="832"/>
      <c r="M1533" s="36"/>
      <c r="N1533" s="36"/>
      <c r="O1533" s="36"/>
    </row>
    <row r="1534" spans="1:15" ht="30" customHeight="1">
      <c r="A1534" s="134" t="s">
        <v>386</v>
      </c>
      <c r="B1534" s="1038"/>
      <c r="C1534" s="1039"/>
      <c r="D1534" s="1079" t="s">
        <v>182</v>
      </c>
      <c r="E1534" s="1091"/>
      <c r="F1534" s="1080"/>
      <c r="G1534" s="831"/>
      <c r="H1534" s="832"/>
      <c r="I1534" s="832"/>
      <c r="J1534" s="471"/>
      <c r="K1534" s="1092"/>
      <c r="L1534" s="832"/>
      <c r="M1534" s="36"/>
      <c r="N1534" s="36"/>
      <c r="O1534" s="36"/>
    </row>
    <row r="1535" spans="1:15" ht="19.5" customHeight="1">
      <c r="A1535" s="134" t="s">
        <v>387</v>
      </c>
      <c r="B1535" s="1083" t="s">
        <v>261</v>
      </c>
      <c r="C1535" s="1084"/>
      <c r="D1535" s="1085"/>
      <c r="E1535" s="1086"/>
      <c r="F1535" s="1087"/>
      <c r="G1535" s="831"/>
      <c r="H1535" s="832"/>
      <c r="I1535" s="832"/>
      <c r="J1535" s="496" t="s">
        <v>261</v>
      </c>
      <c r="K1535" s="831"/>
      <c r="L1535" s="832"/>
      <c r="M1535" s="36"/>
      <c r="N1535" s="36"/>
      <c r="O1535" s="36"/>
    </row>
    <row r="1536" spans="1:15" ht="19.5" customHeight="1">
      <c r="A1536" s="134" t="s">
        <v>388</v>
      </c>
      <c r="B1536" s="1083" t="s">
        <v>261</v>
      </c>
      <c r="C1536" s="1084"/>
      <c r="D1536" s="1085"/>
      <c r="E1536" s="1086"/>
      <c r="F1536" s="1087"/>
      <c r="G1536" s="831"/>
      <c r="H1536" s="832"/>
      <c r="I1536" s="832"/>
      <c r="J1536" s="496" t="s">
        <v>261</v>
      </c>
      <c r="K1536" s="831"/>
      <c r="L1536" s="832"/>
      <c r="M1536" s="36"/>
      <c r="N1536" s="36"/>
      <c r="O1536" s="36"/>
    </row>
    <row r="1537" spans="1:15" ht="15" customHeight="1">
      <c r="A1537" s="134" t="s">
        <v>389</v>
      </c>
      <c r="B1537" s="497"/>
      <c r="C1537" s="497"/>
      <c r="D1537" s="1088" t="s">
        <v>230</v>
      </c>
      <c r="E1537" s="1089"/>
      <c r="F1537" s="1090"/>
      <c r="G1537" s="831"/>
      <c r="H1537" s="832"/>
      <c r="I1537" s="832"/>
      <c r="J1537" s="471"/>
      <c r="K1537" s="1088" t="s">
        <v>230</v>
      </c>
      <c r="L1537" s="1090"/>
      <c r="M1537" s="36"/>
      <c r="N1537" s="36"/>
      <c r="O1537" s="36"/>
    </row>
    <row r="1538" spans="1:15" ht="15" customHeight="1">
      <c r="A1538" s="134" t="s">
        <v>390</v>
      </c>
      <c r="B1538" s="831"/>
      <c r="C1538" s="832"/>
      <c r="D1538" s="1088" t="s">
        <v>230</v>
      </c>
      <c r="E1538" s="1089"/>
      <c r="F1538" s="1090"/>
      <c r="G1538" s="831"/>
      <c r="H1538" s="832"/>
      <c r="I1538" s="832"/>
      <c r="J1538" s="471"/>
      <c r="K1538" s="1088" t="s">
        <v>230</v>
      </c>
      <c r="L1538" s="1090"/>
      <c r="M1538" s="36"/>
      <c r="N1538" s="36"/>
      <c r="O1538" s="36"/>
    </row>
    <row r="1539" spans="1:15" ht="15" customHeight="1">
      <c r="A1539" s="134" t="s">
        <v>391</v>
      </c>
      <c r="B1539" s="1092"/>
      <c r="C1539" s="1093"/>
      <c r="D1539" s="831"/>
      <c r="E1539" s="1040"/>
      <c r="F1539" s="832"/>
      <c r="G1539" s="498"/>
      <c r="H1539" s="499"/>
      <c r="I1539" s="500"/>
      <c r="J1539" s="471"/>
      <c r="K1539" s="831"/>
      <c r="L1539" s="832"/>
      <c r="M1539" s="36"/>
      <c r="N1539" s="36"/>
      <c r="O1539" s="36"/>
    </row>
    <row r="1540" spans="1:15" ht="15" customHeight="1">
      <c r="A1540" s="134" t="s">
        <v>392</v>
      </c>
      <c r="B1540" s="1092"/>
      <c r="C1540" s="1093"/>
      <c r="D1540" s="831"/>
      <c r="E1540" s="1040"/>
      <c r="F1540" s="832"/>
      <c r="G1540" s="1094"/>
      <c r="H1540" s="1095"/>
      <c r="I1540" s="1095"/>
      <c r="J1540" s="501"/>
      <c r="K1540" s="831"/>
      <c r="L1540" s="832"/>
      <c r="M1540" s="36"/>
      <c r="N1540" s="36"/>
      <c r="O1540" s="36"/>
    </row>
    <row r="1541" spans="1:15" ht="15" customHeight="1">
      <c r="A1541" s="134" t="s">
        <v>323</v>
      </c>
      <c r="B1541" s="1092"/>
      <c r="C1541" s="1093"/>
      <c r="D1541" s="831"/>
      <c r="E1541" s="1040"/>
      <c r="F1541" s="832"/>
      <c r="G1541" s="831"/>
      <c r="H1541" s="832"/>
      <c r="I1541" s="832"/>
      <c r="J1541" s="502" t="s">
        <v>230</v>
      </c>
      <c r="K1541" s="831"/>
      <c r="L1541" s="832"/>
      <c r="M1541" s="36"/>
      <c r="N1541" s="36"/>
      <c r="O1541" s="36"/>
    </row>
    <row r="1542" spans="1:15" ht="15" customHeight="1">
      <c r="A1542" s="134" t="s">
        <v>394</v>
      </c>
      <c r="B1542" s="1092"/>
      <c r="C1542" s="1093"/>
      <c r="D1542" s="831"/>
      <c r="E1542" s="1040"/>
      <c r="F1542" s="832"/>
      <c r="G1542" s="831"/>
      <c r="H1542" s="832"/>
      <c r="I1542" s="832"/>
      <c r="J1542" s="502" t="s">
        <v>230</v>
      </c>
      <c r="K1542" s="831"/>
      <c r="L1542" s="832"/>
      <c r="M1542" s="36"/>
      <c r="N1542" s="36"/>
      <c r="O1542" s="36"/>
    </row>
    <row r="1543" spans="1:15">
      <c r="A1543" s="134" t="s">
        <v>395</v>
      </c>
      <c r="B1543" s="643"/>
      <c r="C1543" s="644"/>
      <c r="D1543" s="633"/>
      <c r="E1543" s="634"/>
      <c r="F1543" s="635"/>
      <c r="G1543" s="633"/>
      <c r="H1543" s="635"/>
      <c r="I1543" s="635"/>
      <c r="J1543" s="206"/>
      <c r="K1543" s="633"/>
      <c r="L1543" s="635"/>
      <c r="M1543" s="36"/>
      <c r="N1543" s="36"/>
      <c r="O1543" s="36"/>
    </row>
    <row r="1544" spans="1:15">
      <c r="A1544" s="778" t="s">
        <v>396</v>
      </c>
      <c r="B1544" s="779"/>
      <c r="C1544" s="779"/>
      <c r="D1544" s="27"/>
      <c r="E1544" s="27"/>
      <c r="F1544" s="27"/>
      <c r="G1544" s="27"/>
      <c r="H1544" s="27"/>
      <c r="I1544" s="27"/>
      <c r="J1544" s="27"/>
      <c r="K1544" s="27"/>
      <c r="L1544" s="27"/>
      <c r="M1544" s="36"/>
      <c r="N1544" s="36"/>
      <c r="O1544" s="36"/>
    </row>
    <row r="1545" spans="1:15" ht="22.5">
      <c r="A1545" s="135" t="s">
        <v>397</v>
      </c>
      <c r="B1545" s="599" t="s">
        <v>398</v>
      </c>
      <c r="C1545" s="600"/>
      <c r="D1545" s="600"/>
      <c r="E1545" s="601"/>
      <c r="F1545" s="136" t="s">
        <v>399</v>
      </c>
      <c r="G1545" s="136" t="s">
        <v>400</v>
      </c>
      <c r="H1545" s="588" t="s">
        <v>401</v>
      </c>
      <c r="I1545" s="589"/>
      <c r="J1545" s="135" t="s">
        <v>402</v>
      </c>
      <c r="K1545" s="135" t="s">
        <v>403</v>
      </c>
      <c r="L1545" s="135" t="s">
        <v>340</v>
      </c>
      <c r="M1545" s="602" t="s">
        <v>404</v>
      </c>
      <c r="N1545" s="602"/>
      <c r="O1545" s="135" t="s">
        <v>43</v>
      </c>
    </row>
    <row r="1546" spans="1:15" ht="19.5" customHeight="1">
      <c r="A1546" s="349">
        <v>1</v>
      </c>
      <c r="B1546" s="885" t="s">
        <v>230</v>
      </c>
      <c r="C1546" s="886"/>
      <c r="D1546" s="886"/>
      <c r="E1546" s="887"/>
      <c r="F1546" s="210" t="s">
        <v>16</v>
      </c>
      <c r="G1546" s="212">
        <v>18</v>
      </c>
      <c r="H1546" s="703"/>
      <c r="I1546" s="704"/>
      <c r="J1546" s="210" t="s">
        <v>24</v>
      </c>
      <c r="K1546" s="210" t="s">
        <v>27</v>
      </c>
      <c r="L1546" s="209" t="s">
        <v>312</v>
      </c>
      <c r="M1546" s="705" t="s">
        <v>344</v>
      </c>
      <c r="N1546" s="706"/>
      <c r="O1546" s="209">
        <v>6</v>
      </c>
    </row>
    <row r="1547" spans="1:15" ht="30.75" customHeight="1">
      <c r="A1547" s="369">
        <v>2</v>
      </c>
      <c r="B1547" s="885" t="s">
        <v>182</v>
      </c>
      <c r="C1547" s="886"/>
      <c r="D1547" s="886"/>
      <c r="E1547" s="887"/>
      <c r="F1547" s="210" t="s">
        <v>12</v>
      </c>
      <c r="G1547" s="212">
        <v>20</v>
      </c>
      <c r="H1547" s="703"/>
      <c r="I1547" s="704"/>
      <c r="J1547" s="210" t="s">
        <v>22</v>
      </c>
      <c r="K1547" s="210" t="s">
        <v>27</v>
      </c>
      <c r="L1547" s="209" t="s">
        <v>312</v>
      </c>
      <c r="M1547" s="705" t="s">
        <v>344</v>
      </c>
      <c r="N1547" s="706"/>
      <c r="O1547" s="209">
        <v>4</v>
      </c>
    </row>
    <row r="1548" spans="1:15" ht="22.5" customHeight="1">
      <c r="A1548" s="326">
        <v>3</v>
      </c>
      <c r="B1548" s="885" t="s">
        <v>261</v>
      </c>
      <c r="C1548" s="886"/>
      <c r="D1548" s="886"/>
      <c r="E1548" s="887"/>
      <c r="F1548" s="226" t="s">
        <v>17</v>
      </c>
      <c r="G1548" s="210">
        <v>13</v>
      </c>
      <c r="H1548" s="703"/>
      <c r="I1548" s="704"/>
      <c r="J1548" s="210" t="s">
        <v>23</v>
      </c>
      <c r="K1548" s="210" t="s">
        <v>27</v>
      </c>
      <c r="L1548" s="209" t="s">
        <v>259</v>
      </c>
      <c r="M1548" s="705" t="s">
        <v>344</v>
      </c>
      <c r="N1548" s="706"/>
      <c r="O1548" s="210">
        <v>4</v>
      </c>
    </row>
    <row r="1549" spans="1:15" ht="12" customHeight="1">
      <c r="A1549" s="90"/>
      <c r="B1549" s="90"/>
      <c r="C1549" s="90"/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228">
        <f>SUM(O1546:O1548)</f>
        <v>14</v>
      </c>
    </row>
    <row r="1550" spans="1:15" ht="12" customHeight="1">
      <c r="A1550" s="619" t="s">
        <v>405</v>
      </c>
      <c r="B1550" s="619"/>
      <c r="C1550" s="619"/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</row>
    <row r="1551" spans="1:15" ht="20.25" customHeight="1">
      <c r="A1551" s="682" t="s">
        <v>406</v>
      </c>
      <c r="B1551" s="683"/>
      <c r="C1551" s="682" t="s">
        <v>29</v>
      </c>
      <c r="D1551" s="688"/>
      <c r="E1551" s="689" t="s">
        <v>30</v>
      </c>
      <c r="F1551" s="689"/>
      <c r="G1551" s="682" t="s">
        <v>407</v>
      </c>
      <c r="H1551" s="683"/>
      <c r="I1551" s="163" t="s">
        <v>31</v>
      </c>
      <c r="J1551" s="682" t="s">
        <v>32</v>
      </c>
      <c r="K1551" s="683"/>
      <c r="L1551" s="87" t="s">
        <v>408</v>
      </c>
      <c r="M1551" s="92"/>
      <c r="N1551" s="36"/>
      <c r="O1551" s="36"/>
    </row>
    <row r="1552" spans="1:15" ht="25.5" customHeight="1">
      <c r="A1552" s="660" t="s">
        <v>409</v>
      </c>
      <c r="B1552" s="661"/>
      <c r="C1552" s="615" t="s">
        <v>424</v>
      </c>
      <c r="D1552" s="616"/>
      <c r="E1552" s="615" t="s">
        <v>424</v>
      </c>
      <c r="F1552" s="616"/>
      <c r="G1552" s="615" t="s">
        <v>460</v>
      </c>
      <c r="H1552" s="616"/>
      <c r="I1552" s="450"/>
      <c r="J1552" s="615" t="s">
        <v>553</v>
      </c>
      <c r="K1552" s="616"/>
      <c r="L1552" s="447">
        <v>8</v>
      </c>
      <c r="M1552" s="36"/>
      <c r="N1552" s="36"/>
      <c r="O1552" s="36"/>
    </row>
    <row r="1553" spans="1:15" ht="14.25" customHeight="1">
      <c r="A1553" s="664" t="s">
        <v>411</v>
      </c>
      <c r="B1553" s="665"/>
      <c r="C1553" s="615" t="s">
        <v>426</v>
      </c>
      <c r="D1553" s="616"/>
      <c r="E1553" s="615"/>
      <c r="F1553" s="616"/>
      <c r="G1553" s="615"/>
      <c r="H1553" s="616"/>
      <c r="I1553" s="450"/>
      <c r="J1553" s="615" t="s">
        <v>423</v>
      </c>
      <c r="K1553" s="616"/>
      <c r="L1553" s="446">
        <v>4</v>
      </c>
      <c r="M1553" s="36"/>
      <c r="N1553" s="36"/>
      <c r="O1553" s="36"/>
    </row>
    <row r="1554" spans="1:15" ht="22.5" customHeight="1">
      <c r="A1554" s="660" t="s">
        <v>412</v>
      </c>
      <c r="B1554" s="661"/>
      <c r="C1554" s="615"/>
      <c r="D1554" s="616"/>
      <c r="E1554" s="615"/>
      <c r="F1554" s="616"/>
      <c r="G1554" s="615" t="s">
        <v>552</v>
      </c>
      <c r="H1554" s="616"/>
      <c r="I1554" s="450"/>
      <c r="J1554" s="615"/>
      <c r="K1554" s="616"/>
      <c r="L1554" s="447">
        <v>3</v>
      </c>
      <c r="M1554" s="36"/>
      <c r="N1554" s="36"/>
      <c r="O1554" s="36"/>
    </row>
    <row r="1555" spans="1:15" ht="22.5" customHeight="1">
      <c r="A1555" s="649" t="s">
        <v>413</v>
      </c>
      <c r="B1555" s="651"/>
      <c r="C1555" s="615"/>
      <c r="D1555" s="616"/>
      <c r="E1555" s="615"/>
      <c r="F1555" s="616"/>
      <c r="G1555" s="615"/>
      <c r="H1555" s="616"/>
      <c r="I1555" s="450" t="s">
        <v>442</v>
      </c>
      <c r="J1555" s="615"/>
      <c r="K1555" s="616"/>
      <c r="L1555" s="447">
        <v>3</v>
      </c>
      <c r="M1555" s="36"/>
      <c r="N1555" s="36"/>
      <c r="O1555" s="36"/>
    </row>
    <row r="1556" spans="1:15" ht="22.5" customHeight="1">
      <c r="A1556" s="649" t="s">
        <v>415</v>
      </c>
      <c r="B1556" s="651"/>
      <c r="C1556" s="615" t="s">
        <v>431</v>
      </c>
      <c r="D1556" s="616"/>
      <c r="E1556" s="615" t="s">
        <v>431</v>
      </c>
      <c r="F1556" s="616"/>
      <c r="G1556" s="615" t="s">
        <v>431</v>
      </c>
      <c r="H1556" s="616"/>
      <c r="I1556" s="450" t="s">
        <v>428</v>
      </c>
      <c r="J1556" s="615" t="s">
        <v>428</v>
      </c>
      <c r="K1556" s="616"/>
      <c r="L1556" s="447">
        <v>8</v>
      </c>
      <c r="M1556" s="36"/>
      <c r="N1556" s="36"/>
      <c r="O1556" s="36"/>
    </row>
    <row r="1557" spans="1:15">
      <c r="A1557" s="621"/>
      <c r="B1557" s="621"/>
      <c r="C1557" s="621"/>
      <c r="D1557" s="94"/>
      <c r="E1557" s="94"/>
      <c r="F1557" s="94"/>
      <c r="G1557" s="94"/>
      <c r="H1557" s="94"/>
      <c r="I1557" s="94"/>
      <c r="J1557" s="94"/>
      <c r="K1557" s="94"/>
      <c r="L1557" s="225">
        <f>SUM(L1552:L1556)</f>
        <v>26</v>
      </c>
      <c r="M1557" s="36"/>
      <c r="N1557" s="36"/>
      <c r="O1557" s="36"/>
    </row>
    <row r="1558" spans="1:15">
      <c r="A1558" s="95"/>
      <c r="B1558" s="94"/>
      <c r="C1558" s="94"/>
      <c r="D1558" s="94"/>
      <c r="E1558" s="94"/>
      <c r="F1558" s="94"/>
      <c r="G1558" s="94"/>
      <c r="H1558" s="94"/>
      <c r="I1558" s="94"/>
      <c r="J1558" s="94"/>
      <c r="K1558" s="94"/>
      <c r="L1558" s="94"/>
      <c r="M1558" s="36"/>
      <c r="N1558" s="36"/>
      <c r="O1558" s="36"/>
    </row>
    <row r="1559" spans="1:15">
      <c r="A1559" s="96"/>
      <c r="B1559" s="97"/>
      <c r="C1559" s="94"/>
      <c r="D1559" s="94"/>
      <c r="E1559" s="94"/>
      <c r="F1559" s="94"/>
      <c r="G1559" s="94"/>
      <c r="H1559" s="622" t="s">
        <v>416</v>
      </c>
      <c r="I1559" s="623"/>
      <c r="J1559" s="624"/>
      <c r="K1559" s="98"/>
      <c r="L1559" s="53">
        <f>O1549</f>
        <v>14</v>
      </c>
      <c r="M1559" s="36"/>
      <c r="N1559" s="36"/>
      <c r="O1559" s="36"/>
    </row>
    <row r="1560" spans="1:15">
      <c r="A1560" s="95"/>
      <c r="B1560" s="99"/>
      <c r="C1560" s="94"/>
      <c r="D1560" s="94"/>
      <c r="E1560" s="94"/>
      <c r="F1560" s="94"/>
      <c r="G1560" s="94"/>
      <c r="H1560" s="622" t="s">
        <v>417</v>
      </c>
      <c r="I1560" s="623"/>
      <c r="J1560" s="624"/>
      <c r="K1560" s="98"/>
      <c r="L1560" s="53">
        <f>L1557</f>
        <v>26</v>
      </c>
      <c r="M1560" s="36"/>
      <c r="N1560" s="36"/>
      <c r="O1560" s="36"/>
    </row>
    <row r="1561" spans="1:15">
      <c r="A1561" s="95"/>
      <c r="B1561" s="99"/>
      <c r="C1561" s="94"/>
      <c r="D1561" s="94"/>
      <c r="E1561" s="94"/>
      <c r="F1561" s="94"/>
      <c r="G1561" s="94"/>
      <c r="H1561" s="625" t="s">
        <v>418</v>
      </c>
      <c r="I1561" s="625"/>
      <c r="J1561" s="625"/>
      <c r="K1561" s="100"/>
      <c r="L1561" s="225">
        <f>SUM(L1559:L1560)</f>
        <v>40</v>
      </c>
      <c r="M1561" s="36"/>
      <c r="N1561" s="36"/>
      <c r="O1561" s="36"/>
    </row>
    <row r="1562" spans="1:15">
      <c r="A1562" s="95"/>
      <c r="B1562" s="99"/>
      <c r="C1562" s="94"/>
      <c r="D1562" s="94"/>
      <c r="E1562" s="94"/>
      <c r="F1562" s="94"/>
      <c r="G1562" s="94"/>
      <c r="H1562" s="101"/>
      <c r="I1562" s="101"/>
      <c r="J1562" s="101"/>
      <c r="K1562" s="101"/>
      <c r="L1562" s="162"/>
      <c r="M1562" s="36"/>
      <c r="N1562" s="36"/>
      <c r="O1562" s="36"/>
    </row>
    <row r="1563" spans="1:15">
      <c r="A1563" s="95"/>
      <c r="B1563" s="99"/>
      <c r="C1563" s="94"/>
      <c r="D1563" s="94"/>
      <c r="E1563" s="94"/>
      <c r="F1563" s="94"/>
      <c r="G1563" s="94"/>
      <c r="H1563" s="101"/>
      <c r="I1563" s="101"/>
      <c r="J1563" s="101"/>
      <c r="K1563" s="101"/>
      <c r="L1563" s="162"/>
      <c r="M1563" s="36"/>
      <c r="N1563" s="36"/>
      <c r="O1563" s="36"/>
    </row>
    <row r="1564" spans="1:15" ht="23.25" customHeight="1">
      <c r="A1564" s="550" t="s">
        <v>419</v>
      </c>
      <c r="B1564" s="550"/>
      <c r="C1564" s="550"/>
      <c r="D1564" s="103"/>
      <c r="E1564" s="103"/>
      <c r="F1564" s="104"/>
      <c r="G1564" s="104"/>
      <c r="H1564" s="104"/>
      <c r="I1564" s="104"/>
      <c r="J1564" s="550"/>
      <c r="K1564" s="550"/>
      <c r="L1564" s="550"/>
      <c r="M1564" s="550"/>
      <c r="N1564" s="103"/>
      <c r="O1564" s="104"/>
    </row>
    <row r="1565" spans="1:15">
      <c r="A1565" s="720" t="s">
        <v>363</v>
      </c>
      <c r="B1565" s="720"/>
      <c r="C1565" s="720"/>
      <c r="D1565" s="720"/>
      <c r="E1565" s="720"/>
      <c r="F1565" s="720"/>
      <c r="G1565" s="720"/>
      <c r="H1565" s="36"/>
      <c r="I1565" s="36"/>
      <c r="J1565" s="36"/>
      <c r="K1565" s="36"/>
      <c r="L1565" s="36"/>
      <c r="M1565" s="36"/>
      <c r="N1565" s="36"/>
      <c r="O1565" s="36"/>
    </row>
    <row r="1566" spans="1:15">
      <c r="A1566" s="720" t="s">
        <v>364</v>
      </c>
      <c r="B1566" s="720"/>
      <c r="C1566" s="721"/>
      <c r="D1566" s="721"/>
      <c r="E1566" s="721"/>
      <c r="F1566" s="721"/>
      <c r="G1566" s="74"/>
      <c r="H1566" s="36"/>
      <c r="I1566" s="36"/>
      <c r="J1566" s="36"/>
      <c r="K1566" s="36"/>
      <c r="L1566" s="36"/>
      <c r="M1566" s="36"/>
      <c r="N1566" s="36"/>
      <c r="O1566" s="36"/>
    </row>
    <row r="1567" spans="1:15" ht="18.75">
      <c r="A1567" s="566" t="s">
        <v>365</v>
      </c>
      <c r="B1567" s="566"/>
      <c r="C1567" s="566"/>
      <c r="D1567" s="566"/>
      <c r="E1567" s="566"/>
      <c r="F1567" s="566"/>
      <c r="G1567" s="566"/>
      <c r="H1567" s="566"/>
      <c r="I1567" s="566"/>
      <c r="J1567" s="566"/>
      <c r="K1567" s="566"/>
      <c r="L1567" s="566"/>
      <c r="M1567" s="566"/>
      <c r="N1567" s="566"/>
      <c r="O1567" s="566"/>
    </row>
    <row r="1568" spans="1:15" ht="18.75">
      <c r="A1568" s="566" t="s">
        <v>366</v>
      </c>
      <c r="B1568" s="566"/>
      <c r="C1568" s="566"/>
      <c r="D1568" s="566"/>
      <c r="E1568" s="566"/>
      <c r="F1568" s="566"/>
      <c r="G1568" s="566"/>
      <c r="H1568" s="566"/>
      <c r="I1568" s="566"/>
      <c r="J1568" s="566"/>
      <c r="K1568" s="566"/>
      <c r="L1568" s="566"/>
      <c r="M1568" s="566"/>
      <c r="N1568" s="566"/>
      <c r="O1568" s="566"/>
    </row>
    <row r="1569" spans="1:15">
      <c r="A1569" s="75" t="s">
        <v>367</v>
      </c>
      <c r="B1569" s="75"/>
      <c r="C1569" s="75" t="s">
        <v>368</v>
      </c>
      <c r="D1569" s="75"/>
      <c r="E1569" s="75"/>
      <c r="F1569" s="75"/>
      <c r="G1569" s="75"/>
      <c r="H1569" s="75" t="s">
        <v>369</v>
      </c>
      <c r="I1569" s="559" t="s">
        <v>370</v>
      </c>
      <c r="J1569" s="559"/>
      <c r="K1569" s="559"/>
      <c r="L1569" s="559" t="s">
        <v>368</v>
      </c>
      <c r="M1569" s="559"/>
      <c r="N1569" s="559"/>
      <c r="O1569" s="562"/>
    </row>
    <row r="1570" spans="1:15">
      <c r="A1570" s="76" t="s">
        <v>371</v>
      </c>
      <c r="B1570" s="77"/>
      <c r="C1570" s="559" t="s">
        <v>304</v>
      </c>
      <c r="D1570" s="559"/>
      <c r="E1570" s="559"/>
      <c r="F1570" s="559"/>
      <c r="G1570" s="559"/>
      <c r="H1570" s="75"/>
      <c r="I1570" s="75" t="s">
        <v>372</v>
      </c>
      <c r="J1570" s="75"/>
      <c r="K1570" s="75"/>
      <c r="L1570" s="559" t="s">
        <v>301</v>
      </c>
      <c r="M1570" s="559"/>
      <c r="N1570" s="559"/>
      <c r="O1570" s="78"/>
    </row>
    <row r="1571" spans="1:15">
      <c r="A1571" s="560" t="s">
        <v>373</v>
      </c>
      <c r="B1571" s="559"/>
      <c r="C1571" s="559"/>
      <c r="D1571" s="559"/>
      <c r="E1571" s="559"/>
      <c r="F1571" s="559"/>
      <c r="G1571" s="559"/>
      <c r="H1571" s="79" t="s">
        <v>245</v>
      </c>
      <c r="I1571" s="561" t="s">
        <v>488</v>
      </c>
      <c r="J1571" s="561"/>
      <c r="K1571" s="561"/>
      <c r="L1571" s="561"/>
      <c r="M1571" s="79"/>
      <c r="N1571" s="79"/>
      <c r="O1571" s="80"/>
    </row>
    <row r="1572" spans="1:15">
      <c r="A1572" s="560" t="s">
        <v>374</v>
      </c>
      <c r="B1572" s="562"/>
      <c r="C1572" s="813" t="s">
        <v>484</v>
      </c>
      <c r="D1572" s="814"/>
      <c r="E1572" s="814"/>
      <c r="F1572" s="814"/>
      <c r="G1572" s="814"/>
      <c r="H1572" s="75"/>
      <c r="I1572" s="169" t="s">
        <v>376</v>
      </c>
      <c r="J1572" s="82" t="s">
        <v>310</v>
      </c>
      <c r="K1572" s="81"/>
      <c r="L1572" s="78"/>
      <c r="M1572" s="54" t="s">
        <v>378</v>
      </c>
      <c r="N1572" s="54"/>
      <c r="O1572" s="54"/>
    </row>
    <row r="1573" spans="1:15">
      <c r="A1573" s="242" t="s">
        <v>379</v>
      </c>
      <c r="B1573" s="628" t="s">
        <v>29</v>
      </c>
      <c r="C1573" s="629"/>
      <c r="D1573" s="628" t="s">
        <v>30</v>
      </c>
      <c r="E1573" s="630"/>
      <c r="F1573" s="629"/>
      <c r="G1573" s="628" t="s">
        <v>380</v>
      </c>
      <c r="H1573" s="629"/>
      <c r="I1573" s="629"/>
      <c r="J1573" s="243" t="s">
        <v>31</v>
      </c>
      <c r="K1573" s="628" t="s">
        <v>32</v>
      </c>
      <c r="L1573" s="629"/>
      <c r="M1573" s="27"/>
      <c r="N1573" s="36"/>
      <c r="O1573" s="36"/>
    </row>
    <row r="1574" spans="1:15" ht="21" customHeight="1">
      <c r="A1574" s="503" t="s">
        <v>381</v>
      </c>
      <c r="B1574" s="798"/>
      <c r="C1574" s="798"/>
      <c r="D1574" s="633"/>
      <c r="E1574" s="634"/>
      <c r="F1574" s="635"/>
      <c r="G1574" s="1096" t="s">
        <v>489</v>
      </c>
      <c r="H1574" s="1097"/>
      <c r="I1574" s="1098"/>
      <c r="J1574" s="184"/>
      <c r="K1574" s="1099" t="s">
        <v>151</v>
      </c>
      <c r="L1574" s="1100"/>
      <c r="M1574" s="27"/>
      <c r="N1574" s="36"/>
      <c r="O1574" s="36"/>
    </row>
    <row r="1575" spans="1:15" ht="21" customHeight="1">
      <c r="A1575" s="481" t="s">
        <v>383</v>
      </c>
      <c r="B1575" s="114"/>
      <c r="C1575" s="114"/>
      <c r="D1575" s="633"/>
      <c r="E1575" s="634"/>
      <c r="F1575" s="635"/>
      <c r="G1575" s="1096" t="s">
        <v>489</v>
      </c>
      <c r="H1575" s="1097"/>
      <c r="I1575" s="1098"/>
      <c r="J1575" s="184"/>
      <c r="K1575" s="1099" t="s">
        <v>151</v>
      </c>
      <c r="L1575" s="1100"/>
      <c r="M1575" s="27"/>
      <c r="N1575" s="36"/>
      <c r="O1575" s="36"/>
    </row>
    <row r="1576" spans="1:15">
      <c r="A1576" s="481" t="s">
        <v>384</v>
      </c>
      <c r="B1576" s="638"/>
      <c r="C1576" s="639"/>
      <c r="D1576" s="1099" t="s">
        <v>151</v>
      </c>
      <c r="E1576" s="1101"/>
      <c r="F1576" s="1100"/>
      <c r="G1576" s="633"/>
      <c r="H1576" s="635"/>
      <c r="I1576" s="635"/>
      <c r="J1576" s="350" t="s">
        <v>151</v>
      </c>
      <c r="K1576" s="633"/>
      <c r="L1576" s="635"/>
      <c r="M1576" s="27"/>
      <c r="N1576" s="36"/>
      <c r="O1576" s="36"/>
    </row>
    <row r="1577" spans="1:15" ht="15" customHeight="1">
      <c r="A1577" s="481" t="s">
        <v>386</v>
      </c>
      <c r="B1577" s="638"/>
      <c r="C1577" s="639"/>
      <c r="D1577" s="1099" t="s">
        <v>151</v>
      </c>
      <c r="E1577" s="1101"/>
      <c r="F1577" s="1100"/>
      <c r="G1577" s="633"/>
      <c r="H1577" s="635"/>
      <c r="I1577" s="635"/>
      <c r="J1577" s="350" t="s">
        <v>151</v>
      </c>
      <c r="K1577" s="880" t="s">
        <v>490</v>
      </c>
      <c r="L1577" s="882"/>
      <c r="M1577" s="27"/>
      <c r="N1577" s="36"/>
      <c r="O1577" s="36"/>
    </row>
    <row r="1578" spans="1:15">
      <c r="A1578" s="481" t="s">
        <v>387</v>
      </c>
      <c r="B1578" s="1102" t="s">
        <v>489</v>
      </c>
      <c r="C1578" s="1006"/>
      <c r="D1578" s="633"/>
      <c r="E1578" s="634"/>
      <c r="F1578" s="635"/>
      <c r="G1578" s="633"/>
      <c r="H1578" s="635"/>
      <c r="I1578" s="635"/>
      <c r="J1578" s="122"/>
      <c r="K1578" s="880" t="s">
        <v>490</v>
      </c>
      <c r="L1578" s="882"/>
      <c r="M1578" s="27"/>
      <c r="N1578" s="36"/>
      <c r="O1578" s="36"/>
    </row>
    <row r="1579" spans="1:15">
      <c r="A1579" s="481" t="s">
        <v>388</v>
      </c>
      <c r="B1579" s="1102" t="s">
        <v>489</v>
      </c>
      <c r="C1579" s="1006"/>
      <c r="D1579" s="633"/>
      <c r="E1579" s="634"/>
      <c r="F1579" s="635"/>
      <c r="G1579" s="633"/>
      <c r="H1579" s="635"/>
      <c r="I1579" s="635"/>
      <c r="J1579" s="122"/>
      <c r="K1579" s="880" t="s">
        <v>490</v>
      </c>
      <c r="L1579" s="882"/>
      <c r="M1579" s="27"/>
      <c r="N1579" s="36"/>
      <c r="O1579" s="36"/>
    </row>
    <row r="1580" spans="1:15">
      <c r="A1580" s="481" t="s">
        <v>389</v>
      </c>
      <c r="B1580" s="633"/>
      <c r="C1580" s="635"/>
      <c r="D1580" s="633"/>
      <c r="E1580" s="634"/>
      <c r="F1580" s="635"/>
      <c r="G1580" s="633"/>
      <c r="H1580" s="635"/>
      <c r="I1580" s="635"/>
      <c r="J1580" s="122"/>
      <c r="K1580" s="633"/>
      <c r="L1580" s="635"/>
      <c r="M1580" s="27"/>
      <c r="N1580" s="36"/>
      <c r="O1580" s="36"/>
    </row>
    <row r="1581" spans="1:15">
      <c r="A1581" s="481" t="s">
        <v>390</v>
      </c>
      <c r="B1581" s="633"/>
      <c r="C1581" s="635"/>
      <c r="D1581" s="633"/>
      <c r="E1581" s="634"/>
      <c r="F1581" s="635"/>
      <c r="G1581" s="633"/>
      <c r="H1581" s="635"/>
      <c r="I1581" s="635"/>
      <c r="J1581" s="122"/>
      <c r="K1581" s="633"/>
      <c r="L1581" s="635"/>
      <c r="M1581" s="27"/>
      <c r="N1581" s="36"/>
      <c r="O1581" s="36"/>
    </row>
    <row r="1582" spans="1:15">
      <c r="A1582" s="481" t="s">
        <v>391</v>
      </c>
      <c r="B1582" s="633"/>
      <c r="C1582" s="635"/>
      <c r="D1582" s="633"/>
      <c r="E1582" s="634"/>
      <c r="F1582" s="635"/>
      <c r="G1582" s="633"/>
      <c r="H1582" s="635"/>
      <c r="I1582" s="635"/>
      <c r="J1582" s="122"/>
      <c r="K1582" s="633"/>
      <c r="L1582" s="635"/>
      <c r="M1582" s="27"/>
      <c r="N1582" s="36"/>
      <c r="O1582" s="36"/>
    </row>
    <row r="1583" spans="1:15">
      <c r="A1583" s="481" t="s">
        <v>392</v>
      </c>
      <c r="B1583" s="722" t="s">
        <v>491</v>
      </c>
      <c r="C1583" s="723"/>
      <c r="D1583" s="633"/>
      <c r="E1583" s="634"/>
      <c r="F1583" s="635"/>
      <c r="G1583" s="633"/>
      <c r="H1583" s="635"/>
      <c r="I1583" s="635"/>
      <c r="J1583" s="122"/>
      <c r="K1583" s="633"/>
      <c r="L1583" s="635"/>
      <c r="M1583" s="27"/>
      <c r="N1583" s="36"/>
      <c r="O1583" s="36"/>
    </row>
    <row r="1584" spans="1:15">
      <c r="A1584" s="481" t="s">
        <v>323</v>
      </c>
      <c r="B1584" s="722" t="s">
        <v>491</v>
      </c>
      <c r="C1584" s="723"/>
      <c r="D1584" s="633"/>
      <c r="E1584" s="634"/>
      <c r="F1584" s="635"/>
      <c r="G1584" s="633"/>
      <c r="H1584" s="635"/>
      <c r="I1584" s="635"/>
      <c r="J1584" s="122"/>
      <c r="K1584" s="1103"/>
      <c r="L1584" s="635"/>
      <c r="M1584" s="27"/>
      <c r="N1584" s="36"/>
      <c r="O1584" s="36"/>
    </row>
    <row r="1585" spans="1:15">
      <c r="A1585" s="481" t="s">
        <v>394</v>
      </c>
      <c r="B1585" s="722" t="s">
        <v>491</v>
      </c>
      <c r="C1585" s="723"/>
      <c r="D1585" s="633"/>
      <c r="E1585" s="634"/>
      <c r="F1585" s="635"/>
      <c r="G1585" s="633"/>
      <c r="H1585" s="635"/>
      <c r="I1585" s="635"/>
      <c r="J1585" s="122"/>
      <c r="K1585" s="1103"/>
      <c r="L1585" s="635"/>
      <c r="M1585" s="27"/>
      <c r="N1585" s="36"/>
      <c r="O1585" s="36"/>
    </row>
    <row r="1586" spans="1:15">
      <c r="A1586" s="481" t="s">
        <v>395</v>
      </c>
      <c r="B1586" s="603"/>
      <c r="C1586" s="604"/>
      <c r="D1586" s="605"/>
      <c r="E1586" s="606"/>
      <c r="F1586" s="607"/>
      <c r="G1586" s="605"/>
      <c r="H1586" s="607"/>
      <c r="I1586" s="607"/>
      <c r="J1586" s="175"/>
      <c r="K1586" s="605"/>
      <c r="L1586" s="607"/>
      <c r="M1586" s="27"/>
      <c r="N1586" s="36"/>
      <c r="O1586" s="36"/>
    </row>
    <row r="1587" spans="1:15">
      <c r="A1587" s="778" t="s">
        <v>396</v>
      </c>
      <c r="B1587" s="779"/>
      <c r="C1587" s="779"/>
      <c r="D1587" s="27"/>
      <c r="E1587" s="27"/>
      <c r="F1587" s="27"/>
      <c r="G1587" s="27"/>
      <c r="H1587" s="27"/>
      <c r="I1587" s="27"/>
      <c r="J1587" s="27"/>
      <c r="K1587" s="27"/>
      <c r="L1587" s="27"/>
      <c r="M1587" s="36"/>
      <c r="N1587" s="36"/>
      <c r="O1587" s="36"/>
    </row>
    <row r="1588" spans="1:15" ht="22.5">
      <c r="A1588" s="135" t="s">
        <v>397</v>
      </c>
      <c r="B1588" s="599" t="s">
        <v>398</v>
      </c>
      <c r="C1588" s="600"/>
      <c r="D1588" s="600"/>
      <c r="E1588" s="601"/>
      <c r="F1588" s="136" t="s">
        <v>399</v>
      </c>
      <c r="G1588" s="136" t="s">
        <v>400</v>
      </c>
      <c r="H1588" s="588" t="s">
        <v>401</v>
      </c>
      <c r="I1588" s="589"/>
      <c r="J1588" s="135" t="s">
        <v>402</v>
      </c>
      <c r="K1588" s="135" t="s">
        <v>403</v>
      </c>
      <c r="L1588" s="135" t="s">
        <v>340</v>
      </c>
      <c r="M1588" s="602" t="s">
        <v>404</v>
      </c>
      <c r="N1588" s="602"/>
      <c r="O1588" s="135" t="s">
        <v>43</v>
      </c>
    </row>
    <row r="1589" spans="1:15" ht="15.75" customHeight="1">
      <c r="A1589" s="351">
        <v>1</v>
      </c>
      <c r="B1589" s="626" t="s">
        <v>151</v>
      </c>
      <c r="C1589" s="702"/>
      <c r="D1589" s="702"/>
      <c r="E1589" s="627"/>
      <c r="F1589" s="209" t="s">
        <v>19</v>
      </c>
      <c r="G1589" s="212">
        <v>28</v>
      </c>
      <c r="H1589" s="703"/>
      <c r="I1589" s="704"/>
      <c r="J1589" s="210" t="s">
        <v>22</v>
      </c>
      <c r="K1589" s="210" t="s">
        <v>27</v>
      </c>
      <c r="L1589" s="210" t="s">
        <v>312</v>
      </c>
      <c r="M1589" s="705" t="s">
        <v>344</v>
      </c>
      <c r="N1589" s="706"/>
      <c r="O1589" s="209">
        <v>6</v>
      </c>
    </row>
    <row r="1590" spans="1:15" ht="15.75" customHeight="1">
      <c r="A1590" s="220">
        <v>2</v>
      </c>
      <c r="B1590" s="626" t="s">
        <v>189</v>
      </c>
      <c r="C1590" s="702"/>
      <c r="D1590" s="702"/>
      <c r="E1590" s="627"/>
      <c r="F1590" s="210" t="s">
        <v>18</v>
      </c>
      <c r="G1590" s="212">
        <v>19</v>
      </c>
      <c r="H1590" s="703"/>
      <c r="I1590" s="704"/>
      <c r="J1590" s="227" t="s">
        <v>22</v>
      </c>
      <c r="K1590" s="227" t="s">
        <v>27</v>
      </c>
      <c r="L1590" s="210" t="s">
        <v>312</v>
      </c>
      <c r="M1590" s="705" t="s">
        <v>344</v>
      </c>
      <c r="N1590" s="706"/>
      <c r="O1590" s="209">
        <v>3</v>
      </c>
    </row>
    <row r="1591" spans="1:15" ht="15.75" customHeight="1">
      <c r="A1591" s="324">
        <v>3</v>
      </c>
      <c r="B1591" s="626" t="s">
        <v>189</v>
      </c>
      <c r="C1591" s="702"/>
      <c r="D1591" s="702"/>
      <c r="E1591" s="627"/>
      <c r="F1591" s="210" t="s">
        <v>18</v>
      </c>
      <c r="G1591" s="212">
        <v>23</v>
      </c>
      <c r="H1591" s="703"/>
      <c r="I1591" s="704"/>
      <c r="J1591" s="227" t="s">
        <v>24</v>
      </c>
      <c r="K1591" s="227" t="s">
        <v>26</v>
      </c>
      <c r="L1591" s="210" t="s">
        <v>312</v>
      </c>
      <c r="M1591" s="705" t="s">
        <v>344</v>
      </c>
      <c r="N1591" s="706"/>
      <c r="O1591" s="209">
        <v>3</v>
      </c>
    </row>
    <row r="1592" spans="1:15" ht="21" customHeight="1">
      <c r="A1592" s="341">
        <v>4</v>
      </c>
      <c r="B1592" s="626" t="s">
        <v>192</v>
      </c>
      <c r="C1592" s="702"/>
      <c r="D1592" s="702"/>
      <c r="E1592" s="627"/>
      <c r="F1592" s="210" t="s">
        <v>18</v>
      </c>
      <c r="G1592" s="212">
        <v>18</v>
      </c>
      <c r="H1592" s="703"/>
      <c r="I1592" s="704"/>
      <c r="J1592" s="227" t="s">
        <v>25</v>
      </c>
      <c r="K1592" s="227" t="s">
        <v>27</v>
      </c>
      <c r="L1592" s="210" t="s">
        <v>312</v>
      </c>
      <c r="M1592" s="705" t="s">
        <v>344</v>
      </c>
      <c r="N1592" s="706"/>
      <c r="O1592" s="209">
        <v>4</v>
      </c>
    </row>
    <row r="1593" spans="1:15" ht="15.75">
      <c r="A1593" s="90"/>
      <c r="B1593" s="90"/>
      <c r="C1593" s="90"/>
      <c r="D1593" s="36"/>
      <c r="E1593" s="36"/>
      <c r="F1593" s="36"/>
      <c r="G1593" s="36"/>
      <c r="H1593" s="36"/>
      <c r="I1593" s="36"/>
      <c r="J1593" s="36"/>
      <c r="K1593" s="36"/>
      <c r="L1593" s="36"/>
      <c r="M1593" s="36"/>
      <c r="N1593" s="36"/>
      <c r="O1593" s="228">
        <f>SUM(O1589:O1592)</f>
        <v>16</v>
      </c>
    </row>
    <row r="1594" spans="1:15">
      <c r="A1594" s="619" t="s">
        <v>405</v>
      </c>
      <c r="B1594" s="619"/>
      <c r="C1594" s="619"/>
      <c r="D1594" s="36"/>
      <c r="E1594" s="36"/>
      <c r="F1594" s="36"/>
      <c r="G1594" s="36"/>
      <c r="H1594" s="36"/>
      <c r="I1594" s="36"/>
      <c r="J1594" s="36"/>
      <c r="K1594" s="36"/>
      <c r="L1594" s="36"/>
      <c r="M1594" s="36"/>
      <c r="N1594" s="36"/>
      <c r="O1594" s="36"/>
    </row>
    <row r="1595" spans="1:15" ht="22.5">
      <c r="A1595" s="682" t="s">
        <v>406</v>
      </c>
      <c r="B1595" s="683"/>
      <c r="C1595" s="682" t="s">
        <v>29</v>
      </c>
      <c r="D1595" s="688"/>
      <c r="E1595" s="689" t="s">
        <v>30</v>
      </c>
      <c r="F1595" s="689"/>
      <c r="G1595" s="682" t="s">
        <v>407</v>
      </c>
      <c r="H1595" s="683"/>
      <c r="I1595" s="163" t="s">
        <v>31</v>
      </c>
      <c r="J1595" s="682" t="s">
        <v>32</v>
      </c>
      <c r="K1595" s="683"/>
      <c r="L1595" s="87" t="s">
        <v>408</v>
      </c>
      <c r="M1595" s="92"/>
      <c r="N1595" s="36"/>
      <c r="O1595" s="36"/>
    </row>
    <row r="1596" spans="1:15" ht="24.75" customHeight="1">
      <c r="A1596" s="660" t="s">
        <v>409</v>
      </c>
      <c r="B1596" s="661"/>
      <c r="C1596" s="615" t="s">
        <v>427</v>
      </c>
      <c r="D1596" s="616"/>
      <c r="E1596" s="615"/>
      <c r="F1596" s="616"/>
      <c r="G1596" s="615" t="s">
        <v>461</v>
      </c>
      <c r="H1596" s="616"/>
      <c r="I1596" s="450" t="s">
        <v>423</v>
      </c>
      <c r="J1596" s="615"/>
      <c r="K1596" s="616"/>
      <c r="L1596" s="447">
        <v>6</v>
      </c>
      <c r="M1596" s="36"/>
      <c r="N1596" s="36"/>
      <c r="O1596" s="36"/>
    </row>
    <row r="1597" spans="1:15" ht="15.75" customHeight="1">
      <c r="A1597" s="664" t="s">
        <v>411</v>
      </c>
      <c r="B1597" s="665"/>
      <c r="C1597" s="615"/>
      <c r="D1597" s="616"/>
      <c r="E1597" s="615" t="s">
        <v>445</v>
      </c>
      <c r="F1597" s="616"/>
      <c r="G1597" s="615"/>
      <c r="H1597" s="616"/>
      <c r="I1597" s="450" t="s">
        <v>445</v>
      </c>
      <c r="J1597" s="615"/>
      <c r="K1597" s="616"/>
      <c r="L1597" s="446">
        <v>4</v>
      </c>
      <c r="M1597" s="36"/>
      <c r="N1597" s="36"/>
      <c r="O1597" s="36"/>
    </row>
    <row r="1598" spans="1:15" ht="24.75" customHeight="1">
      <c r="A1598" s="660" t="s">
        <v>412</v>
      </c>
      <c r="B1598" s="661"/>
      <c r="C1598" s="615"/>
      <c r="D1598" s="616"/>
      <c r="E1598" s="615" t="s">
        <v>423</v>
      </c>
      <c r="F1598" s="616"/>
      <c r="G1598" s="615"/>
      <c r="H1598" s="616"/>
      <c r="I1598" s="450"/>
      <c r="J1598" s="615" t="s">
        <v>427</v>
      </c>
      <c r="K1598" s="616"/>
      <c r="L1598" s="447">
        <v>3</v>
      </c>
      <c r="M1598" s="36"/>
      <c r="N1598" s="36"/>
      <c r="O1598" s="36"/>
    </row>
    <row r="1599" spans="1:15" ht="24.75" customHeight="1">
      <c r="A1599" s="649" t="s">
        <v>413</v>
      </c>
      <c r="B1599" s="651"/>
      <c r="C1599" s="615"/>
      <c r="D1599" s="616"/>
      <c r="E1599" s="615"/>
      <c r="F1599" s="616"/>
      <c r="G1599" s="615" t="s">
        <v>460</v>
      </c>
      <c r="H1599" s="616"/>
      <c r="I1599" s="450"/>
      <c r="J1599" s="615"/>
      <c r="K1599" s="616"/>
      <c r="L1599" s="447">
        <v>3</v>
      </c>
      <c r="M1599" s="36"/>
      <c r="N1599" s="36"/>
      <c r="O1599" s="36"/>
    </row>
    <row r="1600" spans="1:15" ht="24.75" customHeight="1">
      <c r="A1600" s="649" t="s">
        <v>415</v>
      </c>
      <c r="B1600" s="651"/>
      <c r="C1600" s="615" t="s">
        <v>424</v>
      </c>
      <c r="D1600" s="616"/>
      <c r="E1600" s="615" t="s">
        <v>424</v>
      </c>
      <c r="F1600" s="616"/>
      <c r="G1600" s="615"/>
      <c r="H1600" s="616"/>
      <c r="I1600" s="450" t="s">
        <v>424</v>
      </c>
      <c r="J1600" s="615" t="s">
        <v>431</v>
      </c>
      <c r="K1600" s="616"/>
      <c r="L1600" s="447">
        <v>8</v>
      </c>
      <c r="M1600" s="36"/>
      <c r="N1600" s="36"/>
      <c r="O1600" s="36"/>
    </row>
    <row r="1601" spans="1:15">
      <c r="A1601" s="621"/>
      <c r="B1601" s="621"/>
      <c r="C1601" s="621"/>
      <c r="D1601" s="94"/>
      <c r="E1601" s="94"/>
      <c r="F1601" s="94"/>
      <c r="G1601" s="94"/>
      <c r="H1601" s="94"/>
      <c r="I1601" s="94"/>
      <c r="J1601" s="94"/>
      <c r="K1601" s="94"/>
      <c r="L1601" s="225">
        <f>SUM(L1596:L1600)</f>
        <v>24</v>
      </c>
      <c r="M1601" s="36"/>
      <c r="N1601" s="36"/>
      <c r="O1601" s="36"/>
    </row>
    <row r="1602" spans="1:15">
      <c r="A1602" s="95"/>
      <c r="B1602" s="94"/>
      <c r="C1602" s="94"/>
      <c r="D1602" s="94"/>
      <c r="E1602" s="94"/>
      <c r="F1602" s="94"/>
      <c r="G1602" s="94"/>
      <c r="H1602" s="94"/>
      <c r="I1602" s="94"/>
      <c r="J1602" s="94"/>
      <c r="K1602" s="94"/>
      <c r="L1602" s="94"/>
      <c r="M1602" s="36"/>
      <c r="N1602" s="36"/>
      <c r="O1602" s="36"/>
    </row>
    <row r="1603" spans="1:15">
      <c r="A1603" s="96"/>
      <c r="B1603" s="97"/>
      <c r="C1603" s="94"/>
      <c r="D1603" s="94"/>
      <c r="E1603" s="94"/>
      <c r="F1603" s="94"/>
      <c r="G1603" s="94"/>
      <c r="H1603" s="622" t="s">
        <v>416</v>
      </c>
      <c r="I1603" s="623"/>
      <c r="J1603" s="624"/>
      <c r="K1603" s="98"/>
      <c r="L1603" s="53">
        <f>O1593</f>
        <v>16</v>
      </c>
      <c r="M1603" s="36"/>
      <c r="N1603" s="36"/>
      <c r="O1603" s="36"/>
    </row>
    <row r="1604" spans="1:15">
      <c r="A1604" s="95"/>
      <c r="B1604" s="99"/>
      <c r="C1604" s="94"/>
      <c r="D1604" s="94"/>
      <c r="E1604" s="94"/>
      <c r="F1604" s="94"/>
      <c r="G1604" s="94"/>
      <c r="H1604" s="622" t="s">
        <v>417</v>
      </c>
      <c r="I1604" s="623"/>
      <c r="J1604" s="624"/>
      <c r="K1604" s="98"/>
      <c r="L1604" s="53">
        <f>L1601</f>
        <v>24</v>
      </c>
      <c r="M1604" s="36"/>
      <c r="N1604" s="36"/>
      <c r="O1604" s="36"/>
    </row>
    <row r="1605" spans="1:15">
      <c r="A1605" s="95"/>
      <c r="B1605" s="99"/>
      <c r="C1605" s="94"/>
      <c r="D1605" s="94"/>
      <c r="E1605" s="94"/>
      <c r="F1605" s="94"/>
      <c r="G1605" s="94"/>
      <c r="H1605" s="625" t="s">
        <v>418</v>
      </c>
      <c r="I1605" s="625"/>
      <c r="J1605" s="625"/>
      <c r="K1605" s="100"/>
      <c r="L1605" s="225">
        <f>SUM(L1603:L1604)</f>
        <v>40</v>
      </c>
      <c r="M1605" s="36"/>
      <c r="N1605" s="36"/>
      <c r="O1605" s="36"/>
    </row>
    <row r="1606" spans="1:15">
      <c r="A1606" s="95"/>
      <c r="B1606" s="99"/>
      <c r="C1606" s="94"/>
      <c r="D1606" s="94"/>
      <c r="E1606" s="94"/>
      <c r="F1606" s="94"/>
      <c r="G1606" s="94"/>
      <c r="H1606" s="101"/>
      <c r="I1606" s="101"/>
      <c r="J1606" s="101"/>
      <c r="K1606" s="101"/>
      <c r="L1606" s="92"/>
      <c r="M1606" s="36"/>
      <c r="N1606" s="36"/>
      <c r="O1606" s="36"/>
    </row>
    <row r="1607" spans="1:15">
      <c r="A1607" s="95"/>
      <c r="B1607" s="99"/>
      <c r="C1607" s="94"/>
      <c r="D1607" s="94"/>
      <c r="E1607" s="94"/>
      <c r="F1607" s="94"/>
      <c r="G1607" s="94"/>
      <c r="H1607" s="101"/>
      <c r="I1607" s="101"/>
      <c r="J1607" s="101"/>
      <c r="K1607" s="101"/>
      <c r="L1607" s="92"/>
      <c r="M1607" s="36"/>
      <c r="N1607" s="36"/>
      <c r="O1607" s="36"/>
    </row>
    <row r="1608" spans="1:15">
      <c r="A1608" s="95"/>
      <c r="B1608" s="99"/>
      <c r="C1608" s="94"/>
      <c r="D1608" s="94"/>
      <c r="E1608" s="94"/>
      <c r="F1608" s="94"/>
      <c r="G1608" s="94"/>
      <c r="H1608" s="101"/>
      <c r="I1608" s="101"/>
      <c r="J1608" s="101"/>
      <c r="K1608" s="101"/>
      <c r="L1608" s="92"/>
      <c r="M1608" s="36"/>
      <c r="N1608" s="36"/>
      <c r="O1608" s="36"/>
    </row>
    <row r="1609" spans="1:15" ht="31.5" customHeight="1">
      <c r="A1609" s="1104" t="s">
        <v>419</v>
      </c>
      <c r="B1609" s="1104"/>
      <c r="C1609" s="1104"/>
      <c r="D1609" s="103"/>
      <c r="E1609" s="103"/>
      <c r="F1609" s="104"/>
      <c r="G1609" s="104"/>
      <c r="H1609" s="104"/>
      <c r="I1609" s="104"/>
      <c r="J1609" s="550"/>
      <c r="K1609" s="550"/>
      <c r="L1609" s="550"/>
      <c r="M1609" s="550"/>
      <c r="N1609" s="103"/>
      <c r="O1609" s="104"/>
    </row>
    <row r="1610" spans="1:15" ht="6.75" customHeight="1">
      <c r="A1610" s="103"/>
      <c r="B1610" s="103"/>
      <c r="C1610" s="103"/>
      <c r="D1610" s="103"/>
      <c r="E1610" s="103"/>
      <c r="F1610" s="104"/>
      <c r="G1610" s="104"/>
      <c r="H1610" s="104"/>
      <c r="I1610" s="104"/>
      <c r="J1610" s="103"/>
      <c r="K1610" s="103"/>
      <c r="L1610" s="103"/>
      <c r="M1610" s="103"/>
      <c r="N1610" s="103"/>
      <c r="O1610" s="104"/>
    </row>
    <row r="1611" spans="1:15" ht="12" customHeight="1">
      <c r="A1611" s="720" t="s">
        <v>363</v>
      </c>
      <c r="B1611" s="720"/>
      <c r="C1611" s="720"/>
      <c r="D1611" s="720"/>
      <c r="E1611" s="720"/>
      <c r="F1611" s="720"/>
      <c r="G1611" s="720"/>
      <c r="H1611" s="36"/>
      <c r="I1611" s="36"/>
      <c r="J1611" s="36"/>
      <c r="K1611" s="36"/>
      <c r="L1611" s="36"/>
      <c r="M1611" s="36"/>
      <c r="N1611" s="36"/>
      <c r="O1611" s="36"/>
    </row>
    <row r="1612" spans="1:15" ht="11.25" customHeight="1">
      <c r="A1612" s="720" t="s">
        <v>364</v>
      </c>
      <c r="B1612" s="720"/>
      <c r="C1612" s="721"/>
      <c r="D1612" s="721"/>
      <c r="E1612" s="721"/>
      <c r="F1612" s="721"/>
      <c r="G1612" s="74"/>
      <c r="H1612" s="36"/>
      <c r="I1612" s="36"/>
      <c r="J1612" s="36"/>
      <c r="K1612" s="36"/>
      <c r="L1612" s="36"/>
      <c r="M1612" s="36"/>
      <c r="N1612" s="36"/>
      <c r="O1612" s="36"/>
    </row>
    <row r="1613" spans="1:15" ht="18.75">
      <c r="A1613" s="566" t="s">
        <v>365</v>
      </c>
      <c r="B1613" s="566"/>
      <c r="C1613" s="566"/>
      <c r="D1613" s="566"/>
      <c r="E1613" s="566"/>
      <c r="F1613" s="566"/>
      <c r="G1613" s="566"/>
      <c r="H1613" s="566"/>
      <c r="I1613" s="566"/>
      <c r="J1613" s="566"/>
      <c r="K1613" s="566"/>
      <c r="L1613" s="566"/>
      <c r="M1613" s="566"/>
      <c r="N1613" s="566"/>
      <c r="O1613" s="566"/>
    </row>
    <row r="1614" spans="1:15" ht="18.75">
      <c r="A1614" s="566" t="s">
        <v>366</v>
      </c>
      <c r="B1614" s="566"/>
      <c r="C1614" s="566"/>
      <c r="D1614" s="566"/>
      <c r="E1614" s="566"/>
      <c r="F1614" s="566"/>
      <c r="G1614" s="566"/>
      <c r="H1614" s="566"/>
      <c r="I1614" s="566"/>
      <c r="J1614" s="566"/>
      <c r="K1614" s="566"/>
      <c r="L1614" s="566"/>
      <c r="M1614" s="566"/>
      <c r="N1614" s="566"/>
      <c r="O1614" s="566"/>
    </row>
    <row r="1615" spans="1:15" ht="18.75">
      <c r="A1615" s="159"/>
      <c r="B1615" s="159"/>
      <c r="C1615" s="159"/>
      <c r="D1615" s="159"/>
      <c r="E1615" s="159"/>
      <c r="F1615" s="159"/>
      <c r="G1615" s="159"/>
      <c r="H1615" s="159"/>
      <c r="I1615" s="159"/>
      <c r="J1615" s="159"/>
      <c r="K1615" s="159"/>
      <c r="L1615" s="159"/>
      <c r="M1615" s="159"/>
      <c r="N1615" s="159"/>
      <c r="O1615" s="159"/>
    </row>
    <row r="1616" spans="1:15">
      <c r="A1616" s="75" t="s">
        <v>367</v>
      </c>
      <c r="B1616" s="75"/>
      <c r="C1616" s="75" t="s">
        <v>368</v>
      </c>
      <c r="D1616" s="75"/>
      <c r="E1616" s="75"/>
      <c r="F1616" s="75"/>
      <c r="G1616" s="75"/>
      <c r="H1616" s="75" t="s">
        <v>369</v>
      </c>
      <c r="I1616" s="559" t="s">
        <v>370</v>
      </c>
      <c r="J1616" s="559"/>
      <c r="K1616" s="559"/>
      <c r="L1616" s="559" t="s">
        <v>368</v>
      </c>
      <c r="M1616" s="559"/>
      <c r="N1616" s="559"/>
      <c r="O1616" s="562"/>
    </row>
    <row r="1617" spans="1:15">
      <c r="A1617" s="76" t="s">
        <v>371</v>
      </c>
      <c r="B1617" s="77"/>
      <c r="C1617" s="559" t="s">
        <v>304</v>
      </c>
      <c r="D1617" s="559"/>
      <c r="E1617" s="559"/>
      <c r="F1617" s="559"/>
      <c r="G1617" s="559"/>
      <c r="H1617" s="75"/>
      <c r="I1617" s="75" t="s">
        <v>372</v>
      </c>
      <c r="J1617" s="75"/>
      <c r="K1617" s="75"/>
      <c r="L1617" s="559" t="s">
        <v>301</v>
      </c>
      <c r="M1617" s="559"/>
      <c r="N1617" s="559"/>
      <c r="O1617" s="78"/>
    </row>
    <row r="1618" spans="1:15">
      <c r="A1618" s="560" t="s">
        <v>373</v>
      </c>
      <c r="B1618" s="559"/>
      <c r="C1618" s="559"/>
      <c r="D1618" s="559"/>
      <c r="E1618" s="559"/>
      <c r="F1618" s="559"/>
      <c r="G1618" s="559"/>
      <c r="H1618" s="79" t="s">
        <v>245</v>
      </c>
      <c r="I1618" s="561" t="s">
        <v>311</v>
      </c>
      <c r="J1618" s="561"/>
      <c r="K1618" s="561"/>
      <c r="L1618" s="561"/>
      <c r="M1618" s="79"/>
      <c r="N1618" s="79"/>
      <c r="O1618" s="80"/>
    </row>
    <row r="1619" spans="1:15">
      <c r="A1619" s="560" t="s">
        <v>374</v>
      </c>
      <c r="B1619" s="562"/>
      <c r="C1619" s="813" t="s">
        <v>484</v>
      </c>
      <c r="D1619" s="814"/>
      <c r="E1619" s="814"/>
      <c r="F1619" s="814"/>
      <c r="G1619" s="814"/>
      <c r="H1619" s="75"/>
      <c r="I1619" s="169" t="s">
        <v>376</v>
      </c>
      <c r="J1619" s="82" t="s">
        <v>310</v>
      </c>
      <c r="K1619" s="81"/>
      <c r="L1619" s="78"/>
      <c r="M1619" s="54" t="s">
        <v>378</v>
      </c>
      <c r="N1619" s="54"/>
      <c r="O1619" s="54"/>
    </row>
    <row r="1620" spans="1:15">
      <c r="A1620" s="242" t="s">
        <v>379</v>
      </c>
      <c r="B1620" s="628" t="s">
        <v>29</v>
      </c>
      <c r="C1620" s="629"/>
      <c r="D1620" s="628" t="s">
        <v>30</v>
      </c>
      <c r="E1620" s="630"/>
      <c r="F1620" s="629"/>
      <c r="G1620" s="628" t="s">
        <v>380</v>
      </c>
      <c r="H1620" s="629"/>
      <c r="I1620" s="629"/>
      <c r="J1620" s="243" t="s">
        <v>31</v>
      </c>
      <c r="K1620" s="628" t="s">
        <v>32</v>
      </c>
      <c r="L1620" s="629"/>
      <c r="M1620" s="56"/>
      <c r="N1620" s="56"/>
      <c r="O1620" s="56"/>
    </row>
    <row r="1621" spans="1:15" ht="19.5" customHeight="1">
      <c r="A1621" s="133" t="s">
        <v>381</v>
      </c>
      <c r="B1621" s="816" t="s">
        <v>476</v>
      </c>
      <c r="C1621" s="817"/>
      <c r="D1621" s="1107" t="s">
        <v>382</v>
      </c>
      <c r="E1621" s="1108"/>
      <c r="F1621" s="1109"/>
      <c r="G1621" s="1110" t="s">
        <v>437</v>
      </c>
      <c r="H1621" s="1111"/>
      <c r="I1621" s="1112"/>
      <c r="J1621" s="533" t="s">
        <v>164</v>
      </c>
      <c r="K1621" s="1113" t="s">
        <v>437</v>
      </c>
      <c r="L1621" s="1112"/>
      <c r="M1621" s="36"/>
      <c r="N1621" s="36"/>
      <c r="O1621" s="36"/>
    </row>
    <row r="1622" spans="1:15" ht="19.5" customHeight="1">
      <c r="A1622" s="134" t="s">
        <v>383</v>
      </c>
      <c r="B1622" s="816" t="s">
        <v>476</v>
      </c>
      <c r="C1622" s="817"/>
      <c r="D1622" s="1107" t="s">
        <v>382</v>
      </c>
      <c r="E1622" s="1108"/>
      <c r="F1622" s="1109"/>
      <c r="G1622" s="1110" t="s">
        <v>437</v>
      </c>
      <c r="H1622" s="1111"/>
      <c r="I1622" s="1112"/>
      <c r="J1622" s="533" t="s">
        <v>164</v>
      </c>
      <c r="K1622" s="1113" t="s">
        <v>437</v>
      </c>
      <c r="L1622" s="1112"/>
      <c r="M1622" s="36"/>
      <c r="N1622" s="36"/>
      <c r="O1622" s="36"/>
    </row>
    <row r="1623" spans="1:15">
      <c r="A1623" s="134" t="s">
        <v>384</v>
      </c>
      <c r="B1623" s="638"/>
      <c r="C1623" s="639"/>
      <c r="D1623" s="643"/>
      <c r="E1623" s="634"/>
      <c r="F1623" s="635"/>
      <c r="G1623" s="633"/>
      <c r="H1623" s="635"/>
      <c r="I1623" s="635"/>
      <c r="J1623" s="122"/>
      <c r="K1623" s="643"/>
      <c r="L1623" s="635"/>
      <c r="M1623" s="36"/>
      <c r="N1623" s="36"/>
      <c r="O1623" s="36"/>
    </row>
    <row r="1624" spans="1:15">
      <c r="A1624" s="134" t="s">
        <v>386</v>
      </c>
      <c r="B1624" s="638"/>
      <c r="C1624" s="639"/>
      <c r="D1624" s="643"/>
      <c r="E1624" s="634"/>
      <c r="F1624" s="635"/>
      <c r="G1624" s="633"/>
      <c r="H1624" s="635"/>
      <c r="I1624" s="635"/>
      <c r="J1624" s="122"/>
      <c r="K1624" s="643"/>
      <c r="L1624" s="635"/>
      <c r="M1624" s="36"/>
      <c r="N1624" s="36"/>
      <c r="O1624" s="36"/>
    </row>
    <row r="1625" spans="1:15" ht="18" customHeight="1">
      <c r="A1625" s="134" t="s">
        <v>387</v>
      </c>
      <c r="B1625" s="1105" t="s">
        <v>437</v>
      </c>
      <c r="C1625" s="1106"/>
      <c r="D1625" s="148"/>
      <c r="E1625" s="150"/>
      <c r="F1625" s="149"/>
      <c r="G1625" s="633"/>
      <c r="H1625" s="635"/>
      <c r="I1625" s="635"/>
      <c r="J1625" s="149"/>
      <c r="K1625" s="636" t="s">
        <v>476</v>
      </c>
      <c r="L1625" s="637"/>
      <c r="M1625" s="36"/>
      <c r="N1625" s="36"/>
      <c r="O1625" s="36"/>
    </row>
    <row r="1626" spans="1:15" ht="18" customHeight="1">
      <c r="A1626" s="134" t="s">
        <v>388</v>
      </c>
      <c r="B1626" s="1105" t="s">
        <v>437</v>
      </c>
      <c r="C1626" s="1106"/>
      <c r="D1626" s="633"/>
      <c r="E1626" s="634"/>
      <c r="F1626" s="635"/>
      <c r="G1626" s="643"/>
      <c r="H1626" s="1018"/>
      <c r="I1626" s="635"/>
      <c r="J1626" s="114"/>
      <c r="K1626" s="636" t="s">
        <v>476</v>
      </c>
      <c r="L1626" s="637"/>
      <c r="M1626" s="36"/>
      <c r="N1626" s="36"/>
      <c r="O1626" s="36"/>
    </row>
    <row r="1627" spans="1:15" ht="19.5" customHeight="1">
      <c r="A1627" s="134" t="s">
        <v>389</v>
      </c>
      <c r="B1627" s="633"/>
      <c r="C1627" s="635"/>
      <c r="D1627" s="633"/>
      <c r="E1627" s="634"/>
      <c r="F1627" s="635"/>
      <c r="G1627" s="643"/>
      <c r="H1627" s="644"/>
      <c r="I1627" s="635"/>
      <c r="J1627" s="122"/>
      <c r="K1627" s="633"/>
      <c r="L1627" s="635"/>
      <c r="M1627" s="36"/>
      <c r="N1627" s="36"/>
      <c r="O1627" s="36"/>
    </row>
    <row r="1628" spans="1:15" ht="13.5" customHeight="1">
      <c r="A1628" s="134" t="s">
        <v>390</v>
      </c>
      <c r="B1628" s="633"/>
      <c r="C1628" s="635"/>
      <c r="D1628" s="633"/>
      <c r="E1628" s="634"/>
      <c r="F1628" s="635"/>
      <c r="G1628" s="633"/>
      <c r="H1628" s="635"/>
      <c r="I1628" s="635"/>
      <c r="J1628" s="122"/>
      <c r="K1628" s="633"/>
      <c r="L1628" s="635"/>
      <c r="M1628" s="36"/>
      <c r="N1628" s="36"/>
      <c r="O1628" s="36"/>
    </row>
    <row r="1629" spans="1:15" ht="13.5" customHeight="1">
      <c r="A1629" s="134" t="s">
        <v>391</v>
      </c>
      <c r="B1629" s="643"/>
      <c r="C1629" s="644"/>
      <c r="D1629" s="633"/>
      <c r="E1629" s="634"/>
      <c r="F1629" s="635"/>
      <c r="G1629" s="633"/>
      <c r="H1629" s="635"/>
      <c r="I1629" s="635"/>
      <c r="J1629" s="122"/>
      <c r="K1629" s="633"/>
      <c r="L1629" s="635"/>
      <c r="M1629" s="36"/>
      <c r="N1629" s="36"/>
      <c r="O1629" s="36"/>
    </row>
    <row r="1630" spans="1:15" ht="13.5" customHeight="1">
      <c r="A1630" s="134" t="s">
        <v>392</v>
      </c>
      <c r="B1630" s="643"/>
      <c r="C1630" s="644"/>
      <c r="D1630" s="693"/>
      <c r="E1630" s="1012"/>
      <c r="F1630" s="694"/>
      <c r="G1630" s="633"/>
      <c r="H1630" s="635"/>
      <c r="I1630" s="635"/>
      <c r="J1630" s="122"/>
      <c r="K1630" s="633"/>
      <c r="L1630" s="635"/>
      <c r="M1630" s="36"/>
      <c r="N1630" s="36"/>
      <c r="O1630" s="36"/>
    </row>
    <row r="1631" spans="1:15" ht="13.5" customHeight="1">
      <c r="A1631" s="134" t="s">
        <v>323</v>
      </c>
      <c r="B1631" s="633"/>
      <c r="C1631" s="635"/>
      <c r="D1631" s="1015"/>
      <c r="E1631" s="1016"/>
      <c r="F1631" s="1017"/>
      <c r="G1631" s="633"/>
      <c r="H1631" s="635"/>
      <c r="I1631" s="635"/>
      <c r="J1631" s="122"/>
      <c r="K1631" s="633"/>
      <c r="L1631" s="635"/>
      <c r="M1631" s="36"/>
      <c r="N1631" s="36"/>
      <c r="O1631" s="36"/>
    </row>
    <row r="1632" spans="1:15" ht="13.5" customHeight="1">
      <c r="A1632" s="134" t="s">
        <v>394</v>
      </c>
      <c r="B1632" s="633"/>
      <c r="C1632" s="635"/>
      <c r="D1632" s="574"/>
      <c r="E1632" s="578"/>
      <c r="F1632" s="575"/>
      <c r="G1632" s="633"/>
      <c r="H1632" s="635"/>
      <c r="I1632" s="635"/>
      <c r="J1632" s="122"/>
      <c r="K1632" s="633"/>
      <c r="L1632" s="635"/>
      <c r="M1632" s="36"/>
      <c r="N1632" s="36"/>
      <c r="O1632" s="36"/>
    </row>
    <row r="1633" spans="1:15" ht="13.5" customHeight="1">
      <c r="A1633" s="134" t="s">
        <v>395</v>
      </c>
      <c r="B1633" s="603"/>
      <c r="C1633" s="604"/>
      <c r="D1633" s="605"/>
      <c r="E1633" s="606"/>
      <c r="F1633" s="607"/>
      <c r="G1633" s="605"/>
      <c r="H1633" s="607"/>
      <c r="I1633" s="607"/>
      <c r="J1633" s="175"/>
      <c r="K1633" s="605"/>
      <c r="L1633" s="607"/>
      <c r="M1633" s="36"/>
      <c r="N1633" s="36"/>
      <c r="O1633" s="36"/>
    </row>
    <row r="1634" spans="1:15" ht="19.5" customHeight="1">
      <c r="A1634" s="778" t="s">
        <v>396</v>
      </c>
      <c r="B1634" s="779"/>
      <c r="C1634" s="779"/>
      <c r="D1634" s="27"/>
      <c r="E1634" s="27"/>
      <c r="F1634" s="27"/>
      <c r="G1634" s="27"/>
      <c r="H1634" s="27"/>
      <c r="I1634" s="27"/>
      <c r="J1634" s="27"/>
      <c r="K1634" s="27"/>
      <c r="L1634" s="27"/>
      <c r="M1634" s="36"/>
      <c r="N1634" s="36"/>
      <c r="O1634" s="36"/>
    </row>
    <row r="1635" spans="1:15" ht="19.5" customHeight="1">
      <c r="A1635" s="135" t="s">
        <v>397</v>
      </c>
      <c r="B1635" s="599" t="s">
        <v>398</v>
      </c>
      <c r="C1635" s="600"/>
      <c r="D1635" s="600"/>
      <c r="E1635" s="601"/>
      <c r="F1635" s="136" t="s">
        <v>399</v>
      </c>
      <c r="G1635" s="136" t="s">
        <v>400</v>
      </c>
      <c r="H1635" s="588" t="s">
        <v>401</v>
      </c>
      <c r="I1635" s="589"/>
      <c r="J1635" s="135" t="s">
        <v>402</v>
      </c>
      <c r="K1635" s="135" t="s">
        <v>403</v>
      </c>
      <c r="L1635" s="135" t="s">
        <v>340</v>
      </c>
      <c r="M1635" s="602" t="s">
        <v>404</v>
      </c>
      <c r="N1635" s="602"/>
      <c r="O1635" s="135" t="s">
        <v>43</v>
      </c>
    </row>
    <row r="1636" spans="1:15" ht="19.5" customHeight="1">
      <c r="A1636" s="352">
        <v>1</v>
      </c>
      <c r="B1636" s="626" t="s">
        <v>148</v>
      </c>
      <c r="C1636" s="702"/>
      <c r="D1636" s="702"/>
      <c r="E1636" s="627"/>
      <c r="F1636" s="209" t="s">
        <v>21</v>
      </c>
      <c r="G1636" s="212">
        <v>30</v>
      </c>
      <c r="H1636" s="703"/>
      <c r="I1636" s="704"/>
      <c r="J1636" s="210" t="s">
        <v>25</v>
      </c>
      <c r="K1636" s="210" t="s">
        <v>27</v>
      </c>
      <c r="L1636" s="209" t="s">
        <v>312</v>
      </c>
      <c r="M1636" s="705" t="s">
        <v>344</v>
      </c>
      <c r="N1636" s="706"/>
      <c r="O1636" s="209">
        <v>6</v>
      </c>
    </row>
    <row r="1637" spans="1:15" ht="19.5" customHeight="1">
      <c r="A1637" s="331">
        <v>2</v>
      </c>
      <c r="B1637" s="626" t="s">
        <v>164</v>
      </c>
      <c r="C1637" s="702"/>
      <c r="D1637" s="702"/>
      <c r="E1637" s="627"/>
      <c r="F1637" s="210" t="s">
        <v>17</v>
      </c>
      <c r="G1637" s="212">
        <v>13</v>
      </c>
      <c r="H1637" s="703"/>
      <c r="I1637" s="704"/>
      <c r="J1637" s="210" t="s">
        <v>23</v>
      </c>
      <c r="K1637" s="210" t="s">
        <v>27</v>
      </c>
      <c r="L1637" s="209" t="s">
        <v>312</v>
      </c>
      <c r="M1637" s="705" t="s">
        <v>344</v>
      </c>
      <c r="N1637" s="706"/>
      <c r="O1637" s="212">
        <v>6</v>
      </c>
    </row>
    <row r="1638" spans="1:15" ht="19.5" customHeight="1">
      <c r="A1638" s="345">
        <v>3</v>
      </c>
      <c r="B1638" s="626" t="s">
        <v>193</v>
      </c>
      <c r="C1638" s="702"/>
      <c r="D1638" s="702"/>
      <c r="E1638" s="627"/>
      <c r="F1638" s="210" t="s">
        <v>13</v>
      </c>
      <c r="G1638" s="212">
        <v>3</v>
      </c>
      <c r="H1638" s="703"/>
      <c r="I1638" s="704"/>
      <c r="J1638" s="227" t="s">
        <v>115</v>
      </c>
      <c r="K1638" s="227" t="s">
        <v>27</v>
      </c>
      <c r="L1638" s="209" t="s">
        <v>312</v>
      </c>
      <c r="M1638" s="705" t="s">
        <v>344</v>
      </c>
      <c r="N1638" s="706"/>
      <c r="O1638" s="212">
        <v>2</v>
      </c>
    </row>
    <row r="1639" spans="1:15" ht="12.75" customHeight="1">
      <c r="A1639" s="90"/>
      <c r="B1639" s="90"/>
      <c r="C1639" s="90"/>
      <c r="D1639" s="36"/>
      <c r="E1639" s="36"/>
      <c r="F1639" s="36"/>
      <c r="G1639" s="36"/>
      <c r="H1639" s="36"/>
      <c r="I1639" s="36"/>
      <c r="J1639" s="36"/>
      <c r="K1639" s="36"/>
      <c r="L1639" s="36"/>
      <c r="M1639" s="36"/>
      <c r="N1639" s="36"/>
      <c r="O1639" s="228">
        <f>SUM(O1636:O1638)</f>
        <v>14</v>
      </c>
    </row>
    <row r="1640" spans="1:15" ht="19.5" customHeight="1">
      <c r="A1640" s="619" t="s">
        <v>405</v>
      </c>
      <c r="B1640" s="619"/>
      <c r="C1640" s="619"/>
      <c r="D1640" s="36"/>
      <c r="E1640" s="36"/>
      <c r="F1640" s="36"/>
      <c r="G1640" s="36"/>
      <c r="H1640" s="36"/>
      <c r="I1640" s="36"/>
      <c r="J1640" s="36"/>
      <c r="K1640" s="36"/>
      <c r="L1640" s="36"/>
      <c r="M1640" s="36"/>
      <c r="N1640" s="36"/>
      <c r="O1640" s="36"/>
    </row>
    <row r="1641" spans="1:15" ht="19.5" customHeight="1">
      <c r="A1641" s="682" t="s">
        <v>406</v>
      </c>
      <c r="B1641" s="683"/>
      <c r="C1641" s="682" t="s">
        <v>29</v>
      </c>
      <c r="D1641" s="688"/>
      <c r="E1641" s="689" t="s">
        <v>30</v>
      </c>
      <c r="F1641" s="689"/>
      <c r="G1641" s="682" t="s">
        <v>407</v>
      </c>
      <c r="H1641" s="683"/>
      <c r="I1641" s="163" t="s">
        <v>31</v>
      </c>
      <c r="J1641" s="682" t="s">
        <v>32</v>
      </c>
      <c r="K1641" s="683"/>
      <c r="L1641" s="87" t="s">
        <v>408</v>
      </c>
      <c r="M1641" s="92"/>
      <c r="N1641" s="36"/>
      <c r="O1641" s="36"/>
    </row>
    <row r="1642" spans="1:15" ht="21" customHeight="1">
      <c r="A1642" s="660" t="s">
        <v>409</v>
      </c>
      <c r="B1642" s="661"/>
      <c r="C1642" s="615" t="s">
        <v>425</v>
      </c>
      <c r="D1642" s="616"/>
      <c r="E1642" s="615" t="s">
        <v>426</v>
      </c>
      <c r="F1642" s="616"/>
      <c r="G1642" s="615"/>
      <c r="H1642" s="616"/>
      <c r="I1642" s="450" t="s">
        <v>445</v>
      </c>
      <c r="J1642" s="615" t="s">
        <v>445</v>
      </c>
      <c r="K1642" s="616"/>
      <c r="L1642" s="447">
        <v>8</v>
      </c>
      <c r="M1642" s="36"/>
      <c r="N1642" s="36"/>
      <c r="O1642" s="36"/>
    </row>
    <row r="1643" spans="1:15" ht="15.75" customHeight="1">
      <c r="A1643" s="664" t="s">
        <v>411</v>
      </c>
      <c r="B1643" s="665"/>
      <c r="C1643" s="615"/>
      <c r="D1643" s="616"/>
      <c r="E1643" s="615" t="s">
        <v>423</v>
      </c>
      <c r="F1643" s="616"/>
      <c r="G1643" s="615"/>
      <c r="H1643" s="616"/>
      <c r="I1643" s="450" t="s">
        <v>426</v>
      </c>
      <c r="J1643" s="615"/>
      <c r="K1643" s="616"/>
      <c r="L1643" s="446">
        <v>4</v>
      </c>
      <c r="M1643" s="36"/>
      <c r="N1643" s="36"/>
      <c r="O1643" s="36"/>
    </row>
    <row r="1644" spans="1:15" ht="20.25" customHeight="1">
      <c r="A1644" s="660" t="s">
        <v>412</v>
      </c>
      <c r="B1644" s="661"/>
      <c r="C1644" s="615" t="s">
        <v>426</v>
      </c>
      <c r="D1644" s="616"/>
      <c r="E1644" s="615"/>
      <c r="F1644" s="616"/>
      <c r="G1644" s="615" t="s">
        <v>426</v>
      </c>
      <c r="H1644" s="616"/>
      <c r="I1644" s="450"/>
      <c r="J1644" s="615"/>
      <c r="K1644" s="616"/>
      <c r="L1644" s="447">
        <v>4</v>
      </c>
      <c r="M1644" s="36"/>
      <c r="N1644" s="36"/>
      <c r="O1644" s="36"/>
    </row>
    <row r="1645" spans="1:15" ht="20.25" customHeight="1">
      <c r="A1645" s="649" t="s">
        <v>413</v>
      </c>
      <c r="B1645" s="651"/>
      <c r="C1645" s="615"/>
      <c r="D1645" s="616"/>
      <c r="E1645" s="615" t="s">
        <v>425</v>
      </c>
      <c r="F1645" s="616"/>
      <c r="G1645" s="615" t="s">
        <v>423</v>
      </c>
      <c r="H1645" s="616"/>
      <c r="I1645" s="450"/>
      <c r="J1645" s="615"/>
      <c r="K1645" s="616"/>
      <c r="L1645" s="447">
        <v>4</v>
      </c>
      <c r="M1645" s="36"/>
      <c r="N1645" s="36"/>
      <c r="O1645" s="36"/>
    </row>
    <row r="1646" spans="1:15" ht="20.25" customHeight="1">
      <c r="A1646" s="649" t="s">
        <v>415</v>
      </c>
      <c r="B1646" s="651"/>
      <c r="C1646" s="615"/>
      <c r="D1646" s="616"/>
      <c r="E1646" s="615"/>
      <c r="F1646" s="616"/>
      <c r="G1646" s="615" t="s">
        <v>425</v>
      </c>
      <c r="H1646" s="616"/>
      <c r="I1646" s="450" t="s">
        <v>425</v>
      </c>
      <c r="J1646" s="615" t="s">
        <v>426</v>
      </c>
      <c r="K1646" s="616"/>
      <c r="L1646" s="447">
        <v>6</v>
      </c>
      <c r="M1646" s="36"/>
      <c r="N1646" s="36"/>
      <c r="O1646" s="36"/>
    </row>
    <row r="1647" spans="1:15">
      <c r="A1647" s="621"/>
      <c r="B1647" s="621"/>
      <c r="C1647" s="621"/>
      <c r="D1647" s="94"/>
      <c r="E1647" s="94"/>
      <c r="F1647" s="94"/>
      <c r="G1647" s="94"/>
      <c r="H1647" s="94"/>
      <c r="I1647" s="94"/>
      <c r="J1647" s="94"/>
      <c r="K1647" s="94"/>
      <c r="L1647" s="225">
        <f>SUM(L1642:L1646)</f>
        <v>26</v>
      </c>
      <c r="M1647" s="36"/>
      <c r="N1647" s="36"/>
      <c r="O1647" s="36"/>
    </row>
    <row r="1648" spans="1:15">
      <c r="A1648" s="95"/>
      <c r="B1648" s="94"/>
      <c r="C1648" s="94"/>
      <c r="D1648" s="94"/>
      <c r="E1648" s="94"/>
      <c r="F1648" s="94"/>
      <c r="G1648" s="94"/>
      <c r="H1648" s="94"/>
      <c r="I1648" s="94"/>
      <c r="J1648" s="94"/>
      <c r="K1648" s="94"/>
      <c r="L1648" s="94"/>
      <c r="M1648" s="36"/>
      <c r="N1648" s="36"/>
      <c r="O1648" s="36"/>
    </row>
    <row r="1649" spans="1:15">
      <c r="A1649" s="96"/>
      <c r="B1649" s="97"/>
      <c r="C1649" s="94"/>
      <c r="D1649" s="94"/>
      <c r="E1649" s="94"/>
      <c r="F1649" s="94"/>
      <c r="G1649" s="94"/>
      <c r="H1649" s="622" t="s">
        <v>416</v>
      </c>
      <c r="I1649" s="623"/>
      <c r="J1649" s="624"/>
      <c r="K1649" s="98"/>
      <c r="L1649" s="53">
        <f>O1639</f>
        <v>14</v>
      </c>
      <c r="M1649" s="36"/>
      <c r="N1649" s="36"/>
      <c r="O1649" s="36"/>
    </row>
    <row r="1650" spans="1:15">
      <c r="A1650" s="95"/>
      <c r="B1650" s="99"/>
      <c r="C1650" s="94"/>
      <c r="D1650" s="94"/>
      <c r="E1650" s="94"/>
      <c r="F1650" s="94"/>
      <c r="G1650" s="94"/>
      <c r="H1650" s="622" t="s">
        <v>417</v>
      </c>
      <c r="I1650" s="623"/>
      <c r="J1650" s="624"/>
      <c r="K1650" s="98"/>
      <c r="L1650" s="53">
        <f>L1647</f>
        <v>26</v>
      </c>
      <c r="M1650" s="36"/>
      <c r="N1650" s="36"/>
      <c r="O1650" s="36"/>
    </row>
    <row r="1651" spans="1:15">
      <c r="A1651" s="95"/>
      <c r="B1651" s="99"/>
      <c r="C1651" s="94"/>
      <c r="D1651" s="94"/>
      <c r="E1651" s="94"/>
      <c r="F1651" s="94"/>
      <c r="G1651" s="94"/>
      <c r="H1651" s="625" t="s">
        <v>418</v>
      </c>
      <c r="I1651" s="625"/>
      <c r="J1651" s="625"/>
      <c r="K1651" s="100"/>
      <c r="L1651" s="225">
        <f>SUM(L1649:L1650)</f>
        <v>40</v>
      </c>
      <c r="M1651" s="36"/>
      <c r="N1651" s="36"/>
      <c r="O1651" s="36"/>
    </row>
    <row r="1652" spans="1:15">
      <c r="A1652" s="95"/>
      <c r="B1652" s="99"/>
      <c r="C1652" s="94"/>
      <c r="D1652" s="94"/>
      <c r="E1652" s="94"/>
      <c r="F1652" s="94"/>
      <c r="G1652" s="94"/>
      <c r="H1652" s="101"/>
      <c r="I1652" s="101"/>
      <c r="J1652" s="101"/>
      <c r="K1652" s="101"/>
      <c r="L1652" s="92"/>
      <c r="M1652" s="36"/>
      <c r="N1652" s="36"/>
      <c r="O1652" s="36"/>
    </row>
    <row r="1653" spans="1:15" s="2" customFormat="1">
      <c r="A1653" s="532"/>
      <c r="B1653" s="99"/>
      <c r="C1653" s="94"/>
      <c r="D1653" s="94"/>
      <c r="E1653" s="94"/>
      <c r="F1653" s="94"/>
      <c r="G1653" s="94"/>
      <c r="H1653" s="101"/>
      <c r="I1653" s="101"/>
      <c r="J1653" s="101"/>
      <c r="K1653" s="101"/>
      <c r="L1653" s="92"/>
      <c r="M1653" s="36"/>
      <c r="N1653" s="36"/>
      <c r="O1653" s="36"/>
    </row>
    <row r="1654" spans="1:15" ht="36" customHeight="1">
      <c r="A1654" s="1114" t="s">
        <v>560</v>
      </c>
      <c r="B1654" s="1114"/>
      <c r="C1654" s="1114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s="2" customFormat="1" ht="16.5" customHeight="1">
      <c r="A1655" s="531"/>
      <c r="B1655" s="531"/>
      <c r="C1655" s="531"/>
    </row>
    <row r="1656" spans="1:15">
      <c r="A1656" s="720" t="s">
        <v>363</v>
      </c>
      <c r="B1656" s="720"/>
      <c r="C1656" s="720"/>
      <c r="D1656" s="720"/>
      <c r="E1656" s="720"/>
      <c r="F1656" s="720"/>
      <c r="G1656" s="720"/>
      <c r="H1656" s="36"/>
      <c r="I1656" s="36"/>
      <c r="J1656" s="36"/>
      <c r="K1656" s="36"/>
      <c r="L1656" s="36"/>
      <c r="M1656" s="36"/>
      <c r="N1656" s="36"/>
      <c r="O1656" s="36"/>
    </row>
    <row r="1657" spans="1:15">
      <c r="A1657" s="720" t="s">
        <v>364</v>
      </c>
      <c r="B1657" s="720"/>
      <c r="C1657" s="720"/>
      <c r="D1657" s="720"/>
      <c r="E1657" s="720"/>
      <c r="F1657" s="720"/>
      <c r="G1657" s="74"/>
      <c r="H1657" s="36"/>
      <c r="I1657" s="36"/>
      <c r="J1657" s="36"/>
      <c r="K1657" s="36"/>
      <c r="L1657" s="36"/>
      <c r="M1657" s="36"/>
      <c r="N1657" s="36"/>
      <c r="O1657" s="36"/>
    </row>
    <row r="1658" spans="1:15" ht="15.75" customHeight="1">
      <c r="A1658" s="566" t="s">
        <v>365</v>
      </c>
      <c r="B1658" s="566"/>
      <c r="C1658" s="566"/>
      <c r="D1658" s="566"/>
      <c r="E1658" s="566"/>
      <c r="F1658" s="566"/>
      <c r="G1658" s="566"/>
      <c r="H1658" s="566"/>
      <c r="I1658" s="566"/>
      <c r="J1658" s="566"/>
      <c r="K1658" s="566"/>
      <c r="L1658" s="566"/>
      <c r="M1658" s="566"/>
      <c r="N1658" s="566"/>
      <c r="O1658" s="566"/>
    </row>
    <row r="1659" spans="1:15" ht="18.75">
      <c r="A1659" s="859" t="s">
        <v>366</v>
      </c>
      <c r="B1659" s="859"/>
      <c r="C1659" s="859"/>
      <c r="D1659" s="859"/>
      <c r="E1659" s="859"/>
      <c r="F1659" s="859"/>
      <c r="G1659" s="859"/>
      <c r="H1659" s="859"/>
      <c r="I1659" s="859"/>
      <c r="J1659" s="859"/>
      <c r="K1659" s="859"/>
      <c r="L1659" s="859"/>
      <c r="M1659" s="859"/>
      <c r="N1659" s="859"/>
      <c r="O1659" s="859"/>
    </row>
    <row r="1660" spans="1:15">
      <c r="A1660" s="75" t="s">
        <v>367</v>
      </c>
      <c r="B1660" s="75"/>
      <c r="C1660" s="75" t="s">
        <v>368</v>
      </c>
      <c r="D1660" s="75"/>
      <c r="E1660" s="75"/>
      <c r="F1660" s="75"/>
      <c r="G1660" s="75"/>
      <c r="H1660" s="75" t="s">
        <v>369</v>
      </c>
      <c r="I1660" s="559" t="s">
        <v>370</v>
      </c>
      <c r="J1660" s="559"/>
      <c r="K1660" s="559"/>
      <c r="L1660" s="559" t="s">
        <v>368</v>
      </c>
      <c r="M1660" s="559"/>
      <c r="N1660" s="559"/>
      <c r="O1660" s="562"/>
    </row>
    <row r="1661" spans="1:15">
      <c r="A1661" s="76" t="s">
        <v>371</v>
      </c>
      <c r="B1661" s="77"/>
      <c r="C1661" s="559" t="s">
        <v>304</v>
      </c>
      <c r="D1661" s="559"/>
      <c r="E1661" s="559"/>
      <c r="F1661" s="559"/>
      <c r="G1661" s="559"/>
      <c r="H1661" s="75"/>
      <c r="I1661" s="75" t="s">
        <v>372</v>
      </c>
      <c r="J1661" s="75"/>
      <c r="K1661" s="75"/>
      <c r="L1661" s="559" t="s">
        <v>301</v>
      </c>
      <c r="M1661" s="559"/>
      <c r="N1661" s="559"/>
      <c r="O1661" s="78"/>
    </row>
    <row r="1662" spans="1:15">
      <c r="A1662" s="560" t="s">
        <v>373</v>
      </c>
      <c r="B1662" s="559"/>
      <c r="C1662" s="559"/>
      <c r="D1662" s="559"/>
      <c r="E1662" s="559"/>
      <c r="F1662" s="559"/>
      <c r="G1662" s="559"/>
      <c r="H1662" s="79" t="s">
        <v>245</v>
      </c>
      <c r="I1662" s="561" t="s">
        <v>492</v>
      </c>
      <c r="J1662" s="561"/>
      <c r="K1662" s="561"/>
      <c r="L1662" s="561"/>
      <c r="M1662" s="79"/>
      <c r="N1662" s="79"/>
      <c r="O1662" s="80"/>
    </row>
    <row r="1663" spans="1:15">
      <c r="A1663" s="560" t="s">
        <v>374</v>
      </c>
      <c r="B1663" s="562"/>
      <c r="C1663" s="813" t="s">
        <v>484</v>
      </c>
      <c r="D1663" s="814"/>
      <c r="E1663" s="814"/>
      <c r="F1663" s="814"/>
      <c r="G1663" s="814"/>
      <c r="H1663" s="75"/>
      <c r="I1663" s="169" t="s">
        <v>376</v>
      </c>
      <c r="J1663" s="82" t="s">
        <v>310</v>
      </c>
      <c r="K1663" s="81"/>
      <c r="L1663" s="78"/>
      <c r="M1663" s="54" t="s">
        <v>378</v>
      </c>
      <c r="N1663" s="54"/>
      <c r="O1663" s="54"/>
    </row>
    <row r="1664" spans="1:15">
      <c r="A1664" s="160" t="s">
        <v>379</v>
      </c>
      <c r="B1664" s="703" t="s">
        <v>29</v>
      </c>
      <c r="C1664" s="704"/>
      <c r="D1664" s="703" t="s">
        <v>30</v>
      </c>
      <c r="E1664" s="1009"/>
      <c r="F1664" s="704"/>
      <c r="G1664" s="703" t="s">
        <v>380</v>
      </c>
      <c r="H1664" s="704"/>
      <c r="I1664" s="704"/>
      <c r="J1664" s="187" t="s">
        <v>31</v>
      </c>
      <c r="K1664" s="703" t="s">
        <v>32</v>
      </c>
      <c r="L1664" s="704"/>
      <c r="M1664" s="36"/>
      <c r="N1664" s="36"/>
      <c r="O1664" s="36"/>
    </row>
    <row r="1665" spans="1:15">
      <c r="A1665" s="133" t="s">
        <v>381</v>
      </c>
      <c r="B1665" s="638"/>
      <c r="C1665" s="639"/>
      <c r="D1665" s="633"/>
      <c r="E1665" s="634"/>
      <c r="F1665" s="635"/>
      <c r="G1665" s="633"/>
      <c r="H1665" s="635"/>
      <c r="I1665" s="635"/>
      <c r="J1665" s="122"/>
      <c r="K1665" s="1115" t="s">
        <v>520</v>
      </c>
      <c r="L1665" s="1100"/>
      <c r="M1665" s="36"/>
      <c r="N1665" s="36"/>
      <c r="O1665" s="36"/>
    </row>
    <row r="1666" spans="1:15">
      <c r="A1666" s="134" t="s">
        <v>383</v>
      </c>
      <c r="B1666" s="638"/>
      <c r="C1666" s="639"/>
      <c r="D1666" s="633"/>
      <c r="E1666" s="634"/>
      <c r="F1666" s="635"/>
      <c r="G1666" s="633"/>
      <c r="H1666" s="635"/>
      <c r="I1666" s="635"/>
      <c r="J1666" s="122"/>
      <c r="K1666" s="1115" t="s">
        <v>520</v>
      </c>
      <c r="L1666" s="1100"/>
      <c r="M1666" s="36"/>
      <c r="N1666" s="36"/>
      <c r="O1666" s="36"/>
    </row>
    <row r="1667" spans="1:15">
      <c r="A1667" s="134" t="s">
        <v>384</v>
      </c>
      <c r="B1667" s="638"/>
      <c r="C1667" s="639"/>
      <c r="D1667" s="633"/>
      <c r="E1667" s="634"/>
      <c r="F1667" s="635"/>
      <c r="G1667" s="633"/>
      <c r="H1667" s="635"/>
      <c r="I1667" s="635"/>
      <c r="J1667" s="122"/>
      <c r="K1667" s="633"/>
      <c r="L1667" s="635"/>
      <c r="M1667" s="36"/>
      <c r="N1667" s="36"/>
      <c r="O1667" s="36"/>
    </row>
    <row r="1668" spans="1:15">
      <c r="A1668" s="134" t="s">
        <v>386</v>
      </c>
      <c r="B1668" s="638"/>
      <c r="C1668" s="639"/>
      <c r="D1668" s="633"/>
      <c r="E1668" s="634"/>
      <c r="F1668" s="635"/>
      <c r="G1668" s="633"/>
      <c r="H1668" s="635"/>
      <c r="I1668" s="635"/>
      <c r="J1668" s="122"/>
      <c r="K1668" s="633"/>
      <c r="L1668" s="635"/>
      <c r="M1668" s="36"/>
      <c r="N1668" s="36"/>
      <c r="O1668" s="36"/>
    </row>
    <row r="1669" spans="1:15">
      <c r="A1669" s="134" t="s">
        <v>387</v>
      </c>
      <c r="B1669" s="1118" t="s">
        <v>520</v>
      </c>
      <c r="C1669" s="1119"/>
      <c r="D1669" s="633"/>
      <c r="E1669" s="634"/>
      <c r="F1669" s="635"/>
      <c r="G1669" s="633"/>
      <c r="H1669" s="635"/>
      <c r="I1669" s="635"/>
      <c r="J1669" s="122"/>
      <c r="K1669" s="633"/>
      <c r="L1669" s="635"/>
      <c r="M1669" s="36"/>
      <c r="N1669" s="36"/>
      <c r="O1669" s="36"/>
    </row>
    <row r="1670" spans="1:15" ht="24.75">
      <c r="A1670" s="134" t="s">
        <v>388</v>
      </c>
      <c r="B1670" s="1118" t="s">
        <v>520</v>
      </c>
      <c r="C1670" s="1119"/>
      <c r="D1670" s="633"/>
      <c r="E1670" s="634"/>
      <c r="F1670" s="635"/>
      <c r="G1670" s="633"/>
      <c r="H1670" s="635"/>
      <c r="I1670" s="635"/>
      <c r="J1670" s="296" t="s">
        <v>519</v>
      </c>
      <c r="K1670" s="645" t="s">
        <v>519</v>
      </c>
      <c r="L1670" s="646"/>
      <c r="M1670" s="36"/>
      <c r="N1670" s="36"/>
      <c r="O1670" s="36"/>
    </row>
    <row r="1671" spans="1:15" ht="24.75">
      <c r="A1671" s="134" t="s">
        <v>389</v>
      </c>
      <c r="B1671" s="1116" t="s">
        <v>493</v>
      </c>
      <c r="C1671" s="1117"/>
      <c r="D1671" s="633"/>
      <c r="E1671" s="634"/>
      <c r="F1671" s="635"/>
      <c r="G1671" s="633"/>
      <c r="H1671" s="635"/>
      <c r="I1671" s="635"/>
      <c r="J1671" s="296" t="s">
        <v>519</v>
      </c>
      <c r="K1671" s="645" t="s">
        <v>519</v>
      </c>
      <c r="L1671" s="646"/>
      <c r="M1671" s="36"/>
      <c r="N1671" s="36"/>
      <c r="O1671" s="36"/>
    </row>
    <row r="1672" spans="1:15">
      <c r="A1672" s="134" t="s">
        <v>390</v>
      </c>
      <c r="B1672" s="1116" t="s">
        <v>493</v>
      </c>
      <c r="C1672" s="1117"/>
      <c r="D1672" s="633"/>
      <c r="E1672" s="634"/>
      <c r="F1672" s="635"/>
      <c r="G1672" s="633"/>
      <c r="H1672" s="635"/>
      <c r="I1672" s="635"/>
      <c r="J1672" s="122"/>
      <c r="K1672" s="633"/>
      <c r="L1672" s="635"/>
      <c r="M1672" s="36"/>
      <c r="N1672" s="36"/>
      <c r="O1672" s="36"/>
    </row>
    <row r="1673" spans="1:15">
      <c r="A1673" s="134" t="s">
        <v>391</v>
      </c>
      <c r="B1673" s="643"/>
      <c r="C1673" s="644"/>
      <c r="D1673" s="633"/>
      <c r="E1673" s="634"/>
      <c r="F1673" s="635"/>
      <c r="G1673" s="1116" t="s">
        <v>494</v>
      </c>
      <c r="H1673" s="1117"/>
      <c r="I1673" s="1117"/>
      <c r="J1673" s="122"/>
      <c r="K1673" s="633"/>
      <c r="L1673" s="635"/>
      <c r="M1673" s="36"/>
      <c r="N1673" s="36"/>
      <c r="O1673" s="36"/>
    </row>
    <row r="1674" spans="1:15">
      <c r="A1674" s="134" t="s">
        <v>392</v>
      </c>
      <c r="B1674" s="643"/>
      <c r="C1674" s="644"/>
      <c r="D1674" s="633"/>
      <c r="E1674" s="634"/>
      <c r="F1674" s="635"/>
      <c r="G1674" s="1116" t="s">
        <v>494</v>
      </c>
      <c r="H1674" s="1117"/>
      <c r="I1674" s="1117"/>
      <c r="J1674" s="122"/>
      <c r="K1674" s="633"/>
      <c r="L1674" s="635"/>
      <c r="M1674" s="36"/>
      <c r="N1674" s="36"/>
      <c r="O1674" s="36"/>
    </row>
    <row r="1675" spans="1:15">
      <c r="A1675" s="134" t="s">
        <v>323</v>
      </c>
      <c r="B1675" s="643"/>
      <c r="C1675" s="644"/>
      <c r="D1675" s="633"/>
      <c r="E1675" s="634"/>
      <c r="F1675" s="635"/>
      <c r="G1675" s="633"/>
      <c r="H1675" s="635"/>
      <c r="I1675" s="635"/>
      <c r="J1675" s="122"/>
      <c r="K1675" s="1116" t="s">
        <v>493</v>
      </c>
      <c r="L1675" s="1117"/>
      <c r="M1675" s="36"/>
      <c r="N1675" s="36"/>
      <c r="O1675" s="36"/>
    </row>
    <row r="1676" spans="1:15">
      <c r="A1676" s="134" t="s">
        <v>394</v>
      </c>
      <c r="B1676" s="643"/>
      <c r="C1676" s="644"/>
      <c r="D1676" s="633"/>
      <c r="E1676" s="634"/>
      <c r="F1676" s="635"/>
      <c r="G1676" s="633"/>
      <c r="H1676" s="635"/>
      <c r="I1676" s="635"/>
      <c r="J1676" s="122"/>
      <c r="K1676" s="1116" t="s">
        <v>493</v>
      </c>
      <c r="L1676" s="1117"/>
      <c r="M1676" s="36"/>
      <c r="N1676" s="36"/>
      <c r="O1676" s="36"/>
    </row>
    <row r="1677" spans="1:15">
      <c r="A1677" s="134" t="s">
        <v>395</v>
      </c>
      <c r="B1677" s="643"/>
      <c r="C1677" s="644"/>
      <c r="D1677" s="633"/>
      <c r="E1677" s="634"/>
      <c r="F1677" s="635"/>
      <c r="G1677" s="633"/>
      <c r="H1677" s="635"/>
      <c r="I1677" s="635"/>
      <c r="J1677" s="122"/>
      <c r="K1677" s="633"/>
      <c r="L1677" s="635"/>
      <c r="M1677" s="36"/>
      <c r="N1677" s="36"/>
      <c r="O1677" s="36"/>
    </row>
    <row r="1678" spans="1:15">
      <c r="A1678" s="778" t="s">
        <v>396</v>
      </c>
      <c r="B1678" s="778"/>
      <c r="C1678" s="778"/>
      <c r="D1678" s="27"/>
      <c r="E1678" s="27"/>
      <c r="F1678" s="27"/>
      <c r="G1678" s="27"/>
      <c r="H1678" s="27"/>
      <c r="I1678" s="27"/>
      <c r="J1678" s="27"/>
      <c r="K1678" s="27"/>
      <c r="L1678" s="27"/>
      <c r="M1678" s="36"/>
      <c r="N1678" s="36"/>
      <c r="O1678" s="36"/>
    </row>
    <row r="1679" spans="1:15" ht="22.5">
      <c r="A1679" s="135" t="s">
        <v>397</v>
      </c>
      <c r="B1679" s="599" t="s">
        <v>398</v>
      </c>
      <c r="C1679" s="600"/>
      <c r="D1679" s="600"/>
      <c r="E1679" s="601"/>
      <c r="F1679" s="136" t="s">
        <v>399</v>
      </c>
      <c r="G1679" s="136" t="s">
        <v>400</v>
      </c>
      <c r="H1679" s="588" t="s">
        <v>401</v>
      </c>
      <c r="I1679" s="589"/>
      <c r="J1679" s="135" t="s">
        <v>402</v>
      </c>
      <c r="K1679" s="135" t="s">
        <v>403</v>
      </c>
      <c r="L1679" s="135" t="s">
        <v>340</v>
      </c>
      <c r="M1679" s="599" t="s">
        <v>404</v>
      </c>
      <c r="N1679" s="601"/>
      <c r="O1679" s="135" t="s">
        <v>43</v>
      </c>
    </row>
    <row r="1680" spans="1:15" ht="22.5">
      <c r="A1680" s="326">
        <v>1</v>
      </c>
      <c r="B1680" s="626" t="s">
        <v>180</v>
      </c>
      <c r="C1680" s="702"/>
      <c r="D1680" s="702"/>
      <c r="E1680" s="627"/>
      <c r="F1680" s="274" t="s">
        <v>12</v>
      </c>
      <c r="G1680" s="272">
        <v>22</v>
      </c>
      <c r="H1680" s="703"/>
      <c r="I1680" s="704"/>
      <c r="J1680" s="274" t="s">
        <v>24</v>
      </c>
      <c r="K1680" s="274" t="s">
        <v>26</v>
      </c>
      <c r="L1680" s="273" t="s">
        <v>312</v>
      </c>
      <c r="M1680" s="705" t="s">
        <v>344</v>
      </c>
      <c r="N1680" s="706"/>
      <c r="O1680" s="272">
        <v>6</v>
      </c>
    </row>
    <row r="1681" spans="1:15" ht="22.5">
      <c r="A1681" s="220">
        <v>2</v>
      </c>
      <c r="B1681" s="746" t="s">
        <v>260</v>
      </c>
      <c r="C1681" s="747"/>
      <c r="D1681" s="747"/>
      <c r="E1681" s="748"/>
      <c r="F1681" s="291" t="s">
        <v>20</v>
      </c>
      <c r="G1681" s="274"/>
      <c r="H1681" s="703"/>
      <c r="I1681" s="704"/>
      <c r="J1681" s="274" t="s">
        <v>22</v>
      </c>
      <c r="K1681" s="274" t="s">
        <v>27</v>
      </c>
      <c r="L1681" s="273" t="s">
        <v>518</v>
      </c>
      <c r="M1681" s="705" t="s">
        <v>344</v>
      </c>
      <c r="N1681" s="706"/>
      <c r="O1681" s="274">
        <v>4</v>
      </c>
    </row>
    <row r="1682" spans="1:15" ht="22.5">
      <c r="A1682" s="351">
        <v>3</v>
      </c>
      <c r="B1682" s="746" t="s">
        <v>262</v>
      </c>
      <c r="C1682" s="747"/>
      <c r="D1682" s="747"/>
      <c r="E1682" s="748"/>
      <c r="F1682" s="291" t="s">
        <v>21</v>
      </c>
      <c r="G1682" s="274"/>
      <c r="H1682" s="703"/>
      <c r="I1682" s="704"/>
      <c r="J1682" s="274" t="s">
        <v>25</v>
      </c>
      <c r="K1682" s="274" t="s">
        <v>27</v>
      </c>
      <c r="L1682" s="273" t="s">
        <v>515</v>
      </c>
      <c r="M1682" s="705" t="s">
        <v>344</v>
      </c>
      <c r="N1682" s="706"/>
      <c r="O1682" s="274">
        <v>4</v>
      </c>
    </row>
    <row r="1683" spans="1:15">
      <c r="A1683" s="90"/>
      <c r="B1683" s="90"/>
      <c r="C1683" s="90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224">
        <f>SUM(O1680:O1682)</f>
        <v>14</v>
      </c>
    </row>
    <row r="1684" spans="1:15">
      <c r="A1684" s="619" t="s">
        <v>405</v>
      </c>
      <c r="B1684" s="619"/>
      <c r="C1684" s="619"/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</row>
    <row r="1685" spans="1:15" ht="22.5">
      <c r="A1685" s="682" t="s">
        <v>406</v>
      </c>
      <c r="B1685" s="683"/>
      <c r="C1685" s="682" t="s">
        <v>29</v>
      </c>
      <c r="D1685" s="683"/>
      <c r="E1685" s="682" t="s">
        <v>30</v>
      </c>
      <c r="F1685" s="683"/>
      <c r="G1685" s="682" t="s">
        <v>407</v>
      </c>
      <c r="H1685" s="683"/>
      <c r="I1685" s="163" t="s">
        <v>31</v>
      </c>
      <c r="J1685" s="682" t="s">
        <v>32</v>
      </c>
      <c r="K1685" s="683"/>
      <c r="L1685" s="87" t="s">
        <v>408</v>
      </c>
      <c r="M1685" s="92"/>
      <c r="N1685" s="36"/>
      <c r="O1685" s="36"/>
    </row>
    <row r="1686" spans="1:15" ht="24.75" customHeight="1">
      <c r="A1686" s="660" t="s">
        <v>409</v>
      </c>
      <c r="B1686" s="661"/>
      <c r="C1686" s="615" t="s">
        <v>426</v>
      </c>
      <c r="D1686" s="616"/>
      <c r="E1686" s="615" t="s">
        <v>426</v>
      </c>
      <c r="F1686" s="616"/>
      <c r="G1686" s="615" t="s">
        <v>426</v>
      </c>
      <c r="H1686" s="616"/>
      <c r="I1686" s="450"/>
      <c r="J1686" s="615" t="s">
        <v>426</v>
      </c>
      <c r="K1686" s="616"/>
      <c r="L1686" s="447">
        <v>6</v>
      </c>
      <c r="M1686" s="36"/>
      <c r="N1686" s="36"/>
      <c r="O1686" s="36"/>
    </row>
    <row r="1687" spans="1:15" ht="16.5" customHeight="1">
      <c r="A1687" s="1120" t="s">
        <v>411</v>
      </c>
      <c r="B1687" s="1121"/>
      <c r="C1687" s="615"/>
      <c r="D1687" s="616"/>
      <c r="E1687" s="615" t="s">
        <v>452</v>
      </c>
      <c r="F1687" s="616"/>
      <c r="G1687" s="615"/>
      <c r="H1687" s="616"/>
      <c r="I1687" s="450"/>
      <c r="J1687" s="615"/>
      <c r="K1687" s="616"/>
      <c r="L1687" s="447">
        <v>4</v>
      </c>
      <c r="M1687" s="36"/>
      <c r="N1687" s="36"/>
      <c r="O1687" s="36"/>
    </row>
    <row r="1688" spans="1:15" ht="24.75" customHeight="1">
      <c r="A1688" s="660" t="s">
        <v>412</v>
      </c>
      <c r="B1688" s="661"/>
      <c r="C1688" s="615"/>
      <c r="D1688" s="616"/>
      <c r="E1688" s="615"/>
      <c r="F1688" s="616"/>
      <c r="G1688" s="615"/>
      <c r="H1688" s="616"/>
      <c r="I1688" s="450" t="s">
        <v>453</v>
      </c>
      <c r="J1688" s="615"/>
      <c r="K1688" s="616"/>
      <c r="L1688" s="447">
        <v>4</v>
      </c>
      <c r="M1688" s="36"/>
      <c r="N1688" s="36"/>
      <c r="O1688" s="36"/>
    </row>
    <row r="1689" spans="1:15" ht="24.75" customHeight="1">
      <c r="A1689" s="649" t="s">
        <v>413</v>
      </c>
      <c r="B1689" s="651"/>
      <c r="C1689" s="615"/>
      <c r="D1689" s="616"/>
      <c r="E1689" s="615"/>
      <c r="F1689" s="616"/>
      <c r="G1689" s="615" t="s">
        <v>454</v>
      </c>
      <c r="H1689" s="616"/>
      <c r="I1689" s="450" t="s">
        <v>424</v>
      </c>
      <c r="J1689" s="615"/>
      <c r="K1689" s="616"/>
      <c r="L1689" s="447">
        <v>4</v>
      </c>
      <c r="M1689" s="36"/>
      <c r="N1689" s="36"/>
      <c r="O1689" s="36"/>
    </row>
    <row r="1690" spans="1:15" ht="24.75" customHeight="1">
      <c r="A1690" s="649" t="s">
        <v>415</v>
      </c>
      <c r="B1690" s="651"/>
      <c r="C1690" s="615" t="s">
        <v>431</v>
      </c>
      <c r="D1690" s="616"/>
      <c r="E1690" s="615" t="s">
        <v>423</v>
      </c>
      <c r="F1690" s="616"/>
      <c r="G1690" s="615" t="s">
        <v>431</v>
      </c>
      <c r="H1690" s="616"/>
      <c r="I1690" s="450" t="s">
        <v>423</v>
      </c>
      <c r="J1690" s="615"/>
      <c r="K1690" s="616"/>
      <c r="L1690" s="447">
        <v>8</v>
      </c>
      <c r="M1690" s="36"/>
      <c r="N1690" s="36"/>
      <c r="O1690" s="36"/>
    </row>
    <row r="1691" spans="1:15">
      <c r="A1691" s="621"/>
      <c r="B1691" s="621"/>
      <c r="C1691" s="621"/>
      <c r="D1691" s="94"/>
      <c r="E1691" s="94"/>
      <c r="F1691" s="94"/>
      <c r="G1691" s="94"/>
      <c r="H1691" s="94"/>
      <c r="I1691" s="94"/>
      <c r="J1691" s="94"/>
      <c r="K1691" s="94"/>
      <c r="L1691" s="225">
        <f>SUM(L1686:L1690)</f>
        <v>26</v>
      </c>
      <c r="M1691" s="36"/>
      <c r="N1691" s="36"/>
      <c r="O1691" s="36"/>
    </row>
    <row r="1692" spans="1:15">
      <c r="A1692" s="95"/>
      <c r="B1692" s="94"/>
      <c r="C1692" s="94"/>
      <c r="D1692" s="94"/>
      <c r="E1692" s="94"/>
      <c r="F1692" s="94"/>
      <c r="G1692" s="94"/>
      <c r="H1692" s="94"/>
      <c r="I1692" s="94"/>
      <c r="J1692" s="94"/>
      <c r="K1692" s="94"/>
      <c r="L1692" s="94"/>
      <c r="M1692" s="36"/>
      <c r="N1692" s="36"/>
      <c r="O1692" s="36"/>
    </row>
    <row r="1693" spans="1:15">
      <c r="A1693" s="96"/>
      <c r="B1693" s="97"/>
      <c r="C1693" s="94"/>
      <c r="D1693" s="94"/>
      <c r="E1693" s="94"/>
      <c r="F1693" s="94"/>
      <c r="G1693" s="94"/>
      <c r="H1693" s="622" t="s">
        <v>416</v>
      </c>
      <c r="I1693" s="623"/>
      <c r="J1693" s="624"/>
      <c r="K1693" s="98"/>
      <c r="L1693" s="53">
        <f>O1683</f>
        <v>14</v>
      </c>
      <c r="M1693" s="36"/>
      <c r="N1693" s="36"/>
      <c r="O1693" s="36"/>
    </row>
    <row r="1694" spans="1:15">
      <c r="A1694" s="95"/>
      <c r="B1694" s="99"/>
      <c r="C1694" s="94"/>
      <c r="D1694" s="94"/>
      <c r="E1694" s="94"/>
      <c r="F1694" s="94"/>
      <c r="G1694" s="94"/>
      <c r="H1694" s="622" t="s">
        <v>417</v>
      </c>
      <c r="I1694" s="623"/>
      <c r="J1694" s="624"/>
      <c r="K1694" s="98"/>
      <c r="L1694" s="53">
        <f>L1691</f>
        <v>26</v>
      </c>
      <c r="M1694" s="36"/>
      <c r="N1694" s="36"/>
      <c r="O1694" s="36"/>
    </row>
    <row r="1695" spans="1:15">
      <c r="A1695" s="95"/>
      <c r="B1695" s="99"/>
      <c r="C1695" s="94"/>
      <c r="D1695" s="94"/>
      <c r="E1695" s="94"/>
      <c r="F1695" s="94"/>
      <c r="G1695" s="94"/>
      <c r="H1695" s="1122" t="s">
        <v>418</v>
      </c>
      <c r="I1695" s="1123"/>
      <c r="J1695" s="1124"/>
      <c r="K1695" s="100"/>
      <c r="L1695" s="225">
        <f>SUM(L1693:L1694)</f>
        <v>40</v>
      </c>
      <c r="M1695" s="36"/>
      <c r="N1695" s="36"/>
      <c r="O1695" s="36"/>
    </row>
    <row r="1696" spans="1:15">
      <c r="A1696" s="95"/>
      <c r="B1696" s="99"/>
      <c r="C1696" s="94"/>
      <c r="D1696" s="94"/>
      <c r="E1696" s="94"/>
      <c r="F1696" s="94"/>
      <c r="G1696" s="94"/>
      <c r="H1696" s="101"/>
      <c r="I1696" s="101"/>
      <c r="J1696" s="101"/>
      <c r="K1696" s="101"/>
      <c r="L1696" s="92"/>
      <c r="M1696" s="36"/>
      <c r="N1696" s="36"/>
      <c r="O1696" s="36"/>
    </row>
    <row r="1697" spans="1:15">
      <c r="A1697" s="95"/>
      <c r="B1697" s="99"/>
      <c r="C1697" s="94"/>
      <c r="D1697" s="94"/>
      <c r="E1697" s="94"/>
      <c r="F1697" s="94"/>
      <c r="G1697" s="94"/>
      <c r="H1697" s="101"/>
      <c r="I1697" s="101"/>
      <c r="J1697" s="101"/>
      <c r="K1697" s="101"/>
      <c r="L1697" s="92"/>
      <c r="M1697" s="36"/>
      <c r="N1697" s="36"/>
      <c r="O1697" s="36"/>
    </row>
    <row r="1698" spans="1:15" ht="21.75" customHeight="1">
      <c r="A1698" s="550" t="s">
        <v>419</v>
      </c>
      <c r="B1698" s="550"/>
      <c r="C1698" s="550"/>
      <c r="D1698" s="103"/>
      <c r="E1698" s="103"/>
      <c r="F1698" s="104"/>
      <c r="G1698" s="104"/>
      <c r="H1698" s="104"/>
      <c r="I1698" s="104"/>
      <c r="J1698" s="550"/>
      <c r="K1698" s="550"/>
      <c r="L1698" s="550"/>
      <c r="M1698" s="550"/>
      <c r="N1698" s="103"/>
      <c r="O1698" s="104"/>
    </row>
    <row r="1699" spans="1:15">
      <c r="A1699" s="103"/>
      <c r="B1699" s="103"/>
      <c r="C1699" s="103"/>
      <c r="D1699" s="103"/>
      <c r="E1699" s="103"/>
      <c r="F1699" s="104"/>
      <c r="G1699" s="104"/>
      <c r="H1699" s="104"/>
      <c r="I1699" s="104"/>
      <c r="J1699" s="103"/>
      <c r="K1699" s="103"/>
      <c r="L1699" s="103"/>
      <c r="M1699" s="103"/>
      <c r="N1699" s="103"/>
      <c r="O1699" s="104"/>
    </row>
    <row r="1700" spans="1:15">
      <c r="A1700" s="720" t="s">
        <v>363</v>
      </c>
      <c r="B1700" s="720"/>
      <c r="C1700" s="720"/>
      <c r="D1700" s="720"/>
      <c r="E1700" s="720"/>
      <c r="F1700" s="720"/>
      <c r="G1700" s="720"/>
      <c r="H1700" s="36"/>
      <c r="I1700" s="36"/>
      <c r="J1700" s="36"/>
      <c r="K1700" s="36"/>
      <c r="L1700" s="36"/>
      <c r="M1700" s="36"/>
      <c r="N1700" s="36"/>
      <c r="O1700" s="36"/>
    </row>
    <row r="1701" spans="1:15">
      <c r="A1701" s="720" t="s">
        <v>364</v>
      </c>
      <c r="B1701" s="720"/>
      <c r="C1701" s="721"/>
      <c r="D1701" s="721"/>
      <c r="E1701" s="721"/>
      <c r="F1701" s="721"/>
      <c r="G1701" s="74"/>
      <c r="H1701" s="36"/>
      <c r="I1701" s="36"/>
      <c r="J1701" s="36"/>
      <c r="K1701" s="36"/>
      <c r="L1701" s="36"/>
      <c r="M1701" s="36"/>
      <c r="N1701" s="36"/>
      <c r="O1701" s="36"/>
    </row>
    <row r="1702" spans="1:15" ht="18.75">
      <c r="A1702" s="566" t="s">
        <v>365</v>
      </c>
      <c r="B1702" s="566"/>
      <c r="C1702" s="566"/>
      <c r="D1702" s="566"/>
      <c r="E1702" s="566"/>
      <c r="F1702" s="566"/>
      <c r="G1702" s="566"/>
      <c r="H1702" s="566"/>
      <c r="I1702" s="566"/>
      <c r="J1702" s="566"/>
      <c r="K1702" s="566"/>
      <c r="L1702" s="566"/>
      <c r="M1702" s="566"/>
      <c r="N1702" s="566"/>
      <c r="O1702" s="566"/>
    </row>
    <row r="1703" spans="1:15" ht="18.75">
      <c r="A1703" s="566" t="s">
        <v>366</v>
      </c>
      <c r="B1703" s="566"/>
      <c r="C1703" s="566"/>
      <c r="D1703" s="566"/>
      <c r="E1703" s="566"/>
      <c r="F1703" s="566"/>
      <c r="G1703" s="566"/>
      <c r="H1703" s="566"/>
      <c r="I1703" s="566"/>
      <c r="J1703" s="566"/>
      <c r="K1703" s="566"/>
      <c r="L1703" s="566"/>
      <c r="M1703" s="566"/>
      <c r="N1703" s="566"/>
      <c r="O1703" s="566"/>
    </row>
    <row r="1704" spans="1:15" ht="18.75">
      <c r="A1704" s="159"/>
      <c r="B1704" s="159"/>
      <c r="C1704" s="159"/>
      <c r="D1704" s="159"/>
      <c r="E1704" s="159"/>
      <c r="F1704" s="159"/>
      <c r="G1704" s="159"/>
      <c r="H1704" s="159"/>
      <c r="I1704" s="159"/>
      <c r="J1704" s="159"/>
      <c r="K1704" s="159"/>
      <c r="L1704" s="159"/>
      <c r="M1704" s="159"/>
      <c r="N1704" s="159"/>
      <c r="O1704" s="159"/>
    </row>
    <row r="1705" spans="1:15">
      <c r="A1705" s="75" t="s">
        <v>367</v>
      </c>
      <c r="B1705" s="75"/>
      <c r="C1705" s="75" t="s">
        <v>368</v>
      </c>
      <c r="D1705" s="75"/>
      <c r="E1705" s="75"/>
      <c r="F1705" s="75"/>
      <c r="G1705" s="75"/>
      <c r="H1705" s="75" t="s">
        <v>369</v>
      </c>
      <c r="I1705" s="559" t="s">
        <v>370</v>
      </c>
      <c r="J1705" s="559"/>
      <c r="K1705" s="559"/>
      <c r="L1705" s="559" t="s">
        <v>368</v>
      </c>
      <c r="M1705" s="559"/>
      <c r="N1705" s="559"/>
      <c r="O1705" s="562"/>
    </row>
    <row r="1706" spans="1:15">
      <c r="A1706" s="76" t="s">
        <v>371</v>
      </c>
      <c r="B1706" s="77"/>
      <c r="C1706" s="559" t="s">
        <v>304</v>
      </c>
      <c r="D1706" s="559"/>
      <c r="E1706" s="559"/>
      <c r="F1706" s="559"/>
      <c r="G1706" s="559"/>
      <c r="H1706" s="75"/>
      <c r="I1706" s="75" t="s">
        <v>372</v>
      </c>
      <c r="J1706" s="75"/>
      <c r="K1706" s="75"/>
      <c r="L1706" s="559" t="s">
        <v>301</v>
      </c>
      <c r="M1706" s="559"/>
      <c r="N1706" s="559"/>
      <c r="O1706" s="78"/>
    </row>
    <row r="1707" spans="1:15">
      <c r="A1707" s="560" t="s">
        <v>373</v>
      </c>
      <c r="B1707" s="559"/>
      <c r="C1707" s="559"/>
      <c r="D1707" s="559"/>
      <c r="E1707" s="559"/>
      <c r="F1707" s="559"/>
      <c r="G1707" s="559"/>
      <c r="H1707" s="79" t="s">
        <v>245</v>
      </c>
      <c r="I1707" s="561" t="s">
        <v>358</v>
      </c>
      <c r="J1707" s="561"/>
      <c r="K1707" s="561"/>
      <c r="L1707" s="561"/>
      <c r="M1707" s="79"/>
      <c r="N1707" s="79"/>
      <c r="O1707" s="80"/>
    </row>
    <row r="1708" spans="1:15">
      <c r="A1708" s="560" t="s">
        <v>374</v>
      </c>
      <c r="B1708" s="562"/>
      <c r="C1708" s="813" t="s">
        <v>484</v>
      </c>
      <c r="D1708" s="814"/>
      <c r="E1708" s="814"/>
      <c r="F1708" s="814"/>
      <c r="G1708" s="814"/>
      <c r="H1708" s="75"/>
      <c r="I1708" s="169" t="s">
        <v>376</v>
      </c>
      <c r="J1708" s="82" t="s">
        <v>310</v>
      </c>
      <c r="K1708" s="81"/>
      <c r="L1708" s="78"/>
      <c r="M1708" s="54" t="s">
        <v>378</v>
      </c>
      <c r="N1708" s="54"/>
      <c r="O1708" s="54"/>
    </row>
    <row r="1709" spans="1:15">
      <c r="A1709" s="242" t="s">
        <v>379</v>
      </c>
      <c r="B1709" s="628" t="s">
        <v>29</v>
      </c>
      <c r="C1709" s="629"/>
      <c r="D1709" s="628" t="s">
        <v>30</v>
      </c>
      <c r="E1709" s="630"/>
      <c r="F1709" s="629"/>
      <c r="G1709" s="628" t="s">
        <v>380</v>
      </c>
      <c r="H1709" s="629"/>
      <c r="I1709" s="629"/>
      <c r="J1709" s="294" t="s">
        <v>31</v>
      </c>
      <c r="K1709" s="628" t="s">
        <v>32</v>
      </c>
      <c r="L1709" s="629"/>
      <c r="M1709" s="56"/>
      <c r="N1709" s="56"/>
      <c r="O1709" s="56"/>
    </row>
    <row r="1710" spans="1:15">
      <c r="A1710" s="133" t="s">
        <v>381</v>
      </c>
      <c r="B1710" s="638"/>
      <c r="C1710" s="639"/>
      <c r="D1710" s="633"/>
      <c r="E1710" s="634"/>
      <c r="F1710" s="635"/>
      <c r="G1710" s="643"/>
      <c r="H1710" s="644"/>
      <c r="I1710" s="635"/>
      <c r="J1710" s="188"/>
      <c r="K1710" s="633"/>
      <c r="L1710" s="635"/>
      <c r="M1710" s="36"/>
      <c r="N1710" s="36"/>
      <c r="O1710" s="36"/>
    </row>
    <row r="1711" spans="1:15">
      <c r="A1711" s="134" t="s">
        <v>383</v>
      </c>
      <c r="B1711" s="638"/>
      <c r="C1711" s="639"/>
      <c r="D1711" s="633"/>
      <c r="E1711" s="634"/>
      <c r="F1711" s="635"/>
      <c r="G1711" s="643"/>
      <c r="H1711" s="644"/>
      <c r="I1711" s="635"/>
      <c r="J1711" s="188"/>
      <c r="K1711" s="633"/>
      <c r="L1711" s="635"/>
      <c r="M1711" s="36"/>
      <c r="N1711" s="36"/>
      <c r="O1711" s="36"/>
    </row>
    <row r="1712" spans="1:15">
      <c r="A1712" s="134" t="s">
        <v>384</v>
      </c>
      <c r="B1712" s="638"/>
      <c r="C1712" s="639"/>
      <c r="D1712" s="643"/>
      <c r="E1712" s="634"/>
      <c r="F1712" s="635"/>
      <c r="G1712" s="633"/>
      <c r="H1712" s="635"/>
      <c r="I1712" s="635"/>
      <c r="J1712" s="122"/>
      <c r="K1712" s="633"/>
      <c r="L1712" s="635"/>
      <c r="M1712" s="36"/>
      <c r="N1712" s="36"/>
      <c r="O1712" s="36"/>
    </row>
    <row r="1713" spans="1:15">
      <c r="A1713" s="134" t="s">
        <v>386</v>
      </c>
      <c r="B1713" s="638"/>
      <c r="C1713" s="639"/>
      <c r="D1713" s="643"/>
      <c r="E1713" s="634"/>
      <c r="F1713" s="635"/>
      <c r="G1713" s="633"/>
      <c r="H1713" s="635"/>
      <c r="I1713" s="635"/>
      <c r="J1713" s="122"/>
      <c r="K1713" s="633"/>
      <c r="L1713" s="635"/>
      <c r="M1713" s="36"/>
      <c r="N1713" s="36"/>
      <c r="O1713" s="36"/>
    </row>
    <row r="1714" spans="1:15">
      <c r="A1714" s="134" t="s">
        <v>387</v>
      </c>
      <c r="B1714" s="148"/>
      <c r="C1714" s="150"/>
      <c r="D1714" s="148"/>
      <c r="E1714" s="150"/>
      <c r="F1714" s="149"/>
      <c r="G1714" s="633"/>
      <c r="H1714" s="635"/>
      <c r="I1714" s="635"/>
      <c r="J1714" s="182"/>
      <c r="K1714" s="633"/>
      <c r="L1714" s="635"/>
      <c r="M1714" s="36"/>
      <c r="N1714" s="36"/>
      <c r="O1714" s="36"/>
    </row>
    <row r="1715" spans="1:15">
      <c r="A1715" s="134" t="s">
        <v>388</v>
      </c>
      <c r="B1715" s="148"/>
      <c r="C1715" s="150"/>
      <c r="D1715" s="633"/>
      <c r="E1715" s="634"/>
      <c r="F1715" s="635"/>
      <c r="G1715" s="643"/>
      <c r="H1715" s="1018"/>
      <c r="I1715" s="635"/>
      <c r="J1715" s="114"/>
      <c r="K1715" s="633"/>
      <c r="L1715" s="635"/>
      <c r="M1715" s="36"/>
      <c r="N1715" s="36"/>
      <c r="O1715" s="36"/>
    </row>
    <row r="1716" spans="1:15" ht="16.5">
      <c r="A1716" s="134" t="s">
        <v>389</v>
      </c>
      <c r="B1716" s="1125" t="s">
        <v>170</v>
      </c>
      <c r="C1716" s="1126"/>
      <c r="D1716" s="574"/>
      <c r="E1716" s="578"/>
      <c r="F1716" s="575"/>
      <c r="G1716" s="591"/>
      <c r="H1716" s="592"/>
      <c r="I1716" s="575"/>
      <c r="J1716" s="504" t="s">
        <v>170</v>
      </c>
      <c r="K1716" s="633"/>
      <c r="L1716" s="635"/>
      <c r="M1716" s="36"/>
      <c r="N1716" s="36"/>
      <c r="O1716" s="36"/>
    </row>
    <row r="1717" spans="1:15" ht="16.5">
      <c r="A1717" s="134" t="s">
        <v>390</v>
      </c>
      <c r="B1717" s="1125" t="s">
        <v>170</v>
      </c>
      <c r="C1717" s="1126"/>
      <c r="D1717" s="574"/>
      <c r="E1717" s="578"/>
      <c r="F1717" s="575"/>
      <c r="G1717" s="574"/>
      <c r="H1717" s="575"/>
      <c r="I1717" s="575"/>
      <c r="J1717" s="504" t="s">
        <v>170</v>
      </c>
      <c r="K1717" s="633"/>
      <c r="L1717" s="635"/>
      <c r="M1717" s="36"/>
      <c r="N1717" s="36"/>
      <c r="O1717" s="36"/>
    </row>
    <row r="1718" spans="1:15">
      <c r="A1718" s="134" t="s">
        <v>391</v>
      </c>
      <c r="B1718" s="591"/>
      <c r="C1718" s="592"/>
      <c r="D1718" s="574"/>
      <c r="E1718" s="578"/>
      <c r="F1718" s="575"/>
      <c r="G1718" s="1125" t="s">
        <v>170</v>
      </c>
      <c r="H1718" s="1126"/>
      <c r="I1718" s="1126"/>
      <c r="J1718" s="449"/>
      <c r="K1718" s="633"/>
      <c r="L1718" s="635"/>
      <c r="M1718" s="36"/>
      <c r="N1718" s="36"/>
      <c r="O1718" s="36"/>
    </row>
    <row r="1719" spans="1:15">
      <c r="A1719" s="134" t="s">
        <v>392</v>
      </c>
      <c r="B1719" s="591"/>
      <c r="C1719" s="592"/>
      <c r="D1719" s="1015"/>
      <c r="E1719" s="1016"/>
      <c r="F1719" s="1017"/>
      <c r="G1719" s="1125" t="s">
        <v>170</v>
      </c>
      <c r="H1719" s="1126"/>
      <c r="I1719" s="1126"/>
      <c r="J1719" s="449"/>
      <c r="K1719" s="633"/>
      <c r="L1719" s="635"/>
      <c r="M1719" s="36"/>
      <c r="N1719" s="36"/>
      <c r="O1719" s="36"/>
    </row>
    <row r="1720" spans="1:15">
      <c r="A1720" s="134" t="s">
        <v>323</v>
      </c>
      <c r="B1720" s="633"/>
      <c r="C1720" s="635"/>
      <c r="D1720" s="693"/>
      <c r="E1720" s="1012"/>
      <c r="F1720" s="694"/>
      <c r="G1720" s="557"/>
      <c r="H1720" s="558"/>
      <c r="I1720" s="558"/>
      <c r="J1720" s="122"/>
      <c r="K1720" s="633"/>
      <c r="L1720" s="635"/>
      <c r="M1720" s="36"/>
      <c r="N1720" s="36"/>
      <c r="O1720" s="36"/>
    </row>
    <row r="1721" spans="1:15">
      <c r="A1721" s="134" t="s">
        <v>394</v>
      </c>
      <c r="B1721" s="633"/>
      <c r="C1721" s="635"/>
      <c r="D1721" s="633"/>
      <c r="E1721" s="634"/>
      <c r="F1721" s="635"/>
      <c r="G1721" s="557"/>
      <c r="H1721" s="558"/>
      <c r="I1721" s="558"/>
      <c r="J1721" s="122"/>
      <c r="K1721" s="633"/>
      <c r="L1721" s="635"/>
      <c r="M1721" s="36"/>
      <c r="N1721" s="36"/>
      <c r="O1721" s="36"/>
    </row>
    <row r="1722" spans="1:15">
      <c r="A1722" s="134" t="s">
        <v>395</v>
      </c>
      <c r="B1722" s="603"/>
      <c r="C1722" s="604"/>
      <c r="D1722" s="605"/>
      <c r="E1722" s="606"/>
      <c r="F1722" s="607"/>
      <c r="G1722" s="605"/>
      <c r="H1722" s="607"/>
      <c r="I1722" s="607"/>
      <c r="J1722" s="175"/>
      <c r="K1722" s="605"/>
      <c r="L1722" s="607"/>
      <c r="M1722" s="36"/>
      <c r="N1722" s="36"/>
      <c r="O1722" s="36"/>
    </row>
    <row r="1723" spans="1:15">
      <c r="A1723" s="778" t="s">
        <v>396</v>
      </c>
      <c r="B1723" s="779"/>
      <c r="C1723" s="779"/>
      <c r="D1723" s="27"/>
      <c r="E1723" s="27"/>
      <c r="F1723" s="27"/>
      <c r="G1723" s="27"/>
      <c r="H1723" s="27"/>
      <c r="I1723" s="27"/>
      <c r="J1723" s="27"/>
      <c r="K1723" s="27"/>
      <c r="L1723" s="27"/>
      <c r="M1723" s="36"/>
      <c r="N1723" s="36"/>
      <c r="O1723" s="36"/>
    </row>
    <row r="1724" spans="1:15" ht="22.5">
      <c r="A1724" s="135" t="s">
        <v>397</v>
      </c>
      <c r="B1724" s="599" t="s">
        <v>398</v>
      </c>
      <c r="C1724" s="600"/>
      <c r="D1724" s="600"/>
      <c r="E1724" s="601"/>
      <c r="F1724" s="136" t="s">
        <v>399</v>
      </c>
      <c r="G1724" s="136" t="s">
        <v>400</v>
      </c>
      <c r="H1724" s="588" t="s">
        <v>401</v>
      </c>
      <c r="I1724" s="589"/>
      <c r="J1724" s="135" t="s">
        <v>402</v>
      </c>
      <c r="K1724" s="135" t="s">
        <v>403</v>
      </c>
      <c r="L1724" s="135" t="s">
        <v>340</v>
      </c>
      <c r="M1724" s="602" t="s">
        <v>404</v>
      </c>
      <c r="N1724" s="602"/>
      <c r="O1724" s="135" t="s">
        <v>43</v>
      </c>
    </row>
    <row r="1725" spans="1:15" ht="21" customHeight="1">
      <c r="A1725" s="215">
        <v>1</v>
      </c>
      <c r="B1725" s="626" t="s">
        <v>170</v>
      </c>
      <c r="C1725" s="702"/>
      <c r="D1725" s="702"/>
      <c r="E1725" s="627"/>
      <c r="F1725" s="274" t="s">
        <v>14</v>
      </c>
      <c r="G1725" s="272">
        <v>36</v>
      </c>
      <c r="H1725" s="703"/>
      <c r="I1725" s="704"/>
      <c r="J1725" s="274" t="s">
        <v>24</v>
      </c>
      <c r="K1725" s="274" t="s">
        <v>55</v>
      </c>
      <c r="L1725" s="447" t="s">
        <v>312</v>
      </c>
      <c r="M1725" s="705" t="s">
        <v>344</v>
      </c>
      <c r="N1725" s="706"/>
      <c r="O1725" s="267">
        <v>6</v>
      </c>
    </row>
    <row r="1726" spans="1:15" ht="15.75">
      <c r="A1726" s="90"/>
      <c r="B1726" s="90"/>
      <c r="C1726" s="90"/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228">
        <f>SUM(O1725:O1725)</f>
        <v>6</v>
      </c>
    </row>
    <row r="1727" spans="1:15">
      <c r="A1727" s="619" t="s">
        <v>405</v>
      </c>
      <c r="B1727" s="619"/>
      <c r="C1727" s="619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</row>
    <row r="1728" spans="1:15" ht="22.5">
      <c r="A1728" s="682" t="s">
        <v>406</v>
      </c>
      <c r="B1728" s="683"/>
      <c r="C1728" s="682" t="s">
        <v>29</v>
      </c>
      <c r="D1728" s="688"/>
      <c r="E1728" s="689" t="s">
        <v>30</v>
      </c>
      <c r="F1728" s="689"/>
      <c r="G1728" s="682" t="s">
        <v>407</v>
      </c>
      <c r="H1728" s="683"/>
      <c r="I1728" s="163" t="s">
        <v>31</v>
      </c>
      <c r="J1728" s="682" t="s">
        <v>32</v>
      </c>
      <c r="K1728" s="683"/>
      <c r="L1728" s="87" t="s">
        <v>408</v>
      </c>
      <c r="M1728" s="92"/>
      <c r="N1728" s="36"/>
      <c r="O1728" s="36"/>
    </row>
    <row r="1729" spans="1:15" ht="23.25" customHeight="1">
      <c r="A1729" s="617" t="s">
        <v>409</v>
      </c>
      <c r="B1729" s="618"/>
      <c r="C1729" s="615" t="s">
        <v>423</v>
      </c>
      <c r="D1729" s="616"/>
      <c r="E1729" s="615" t="s">
        <v>554</v>
      </c>
      <c r="F1729" s="616"/>
      <c r="G1729" s="615" t="s">
        <v>423</v>
      </c>
      <c r="H1729" s="616"/>
      <c r="I1729" s="450" t="s">
        <v>555</v>
      </c>
      <c r="J1729" s="615" t="s">
        <v>445</v>
      </c>
      <c r="K1729" s="616"/>
      <c r="L1729" s="447">
        <v>16</v>
      </c>
      <c r="M1729" s="36"/>
      <c r="N1729" s="36"/>
      <c r="O1729" s="36"/>
    </row>
    <row r="1730" spans="1:15" ht="23.25" customHeight="1">
      <c r="A1730" s="613" t="s">
        <v>411</v>
      </c>
      <c r="B1730" s="614"/>
      <c r="C1730" s="615" t="s">
        <v>426</v>
      </c>
      <c r="D1730" s="616"/>
      <c r="E1730" s="615"/>
      <c r="F1730" s="616"/>
      <c r="G1730" s="615" t="s">
        <v>426</v>
      </c>
      <c r="H1730" s="616"/>
      <c r="I1730" s="450"/>
      <c r="J1730" s="615"/>
      <c r="K1730" s="616"/>
      <c r="L1730" s="446">
        <v>4</v>
      </c>
      <c r="M1730" s="36"/>
      <c r="N1730" s="36"/>
      <c r="O1730" s="36"/>
    </row>
    <row r="1731" spans="1:15" ht="23.25" customHeight="1">
      <c r="A1731" s="617" t="s">
        <v>412</v>
      </c>
      <c r="B1731" s="618"/>
      <c r="C1731" s="615"/>
      <c r="D1731" s="616"/>
      <c r="E1731" s="615"/>
      <c r="F1731" s="616"/>
      <c r="G1731" s="615"/>
      <c r="H1731" s="616"/>
      <c r="I1731" s="450"/>
      <c r="J1731" s="615" t="s">
        <v>552</v>
      </c>
      <c r="K1731" s="616"/>
      <c r="L1731" s="447">
        <v>3</v>
      </c>
      <c r="M1731" s="36"/>
      <c r="N1731" s="36"/>
      <c r="O1731" s="36"/>
    </row>
    <row r="1732" spans="1:15" ht="23.25" customHeight="1">
      <c r="A1732" s="626" t="s">
        <v>413</v>
      </c>
      <c r="B1732" s="627"/>
      <c r="C1732" s="615"/>
      <c r="D1732" s="616"/>
      <c r="E1732" s="615"/>
      <c r="F1732" s="616"/>
      <c r="G1732" s="615"/>
      <c r="H1732" s="616"/>
      <c r="I1732" s="450"/>
      <c r="J1732" s="615" t="s">
        <v>442</v>
      </c>
      <c r="K1732" s="616"/>
      <c r="L1732" s="447">
        <v>3</v>
      </c>
      <c r="M1732" s="36"/>
      <c r="N1732" s="36"/>
      <c r="O1732" s="36"/>
    </row>
    <row r="1733" spans="1:15" ht="23.25" customHeight="1">
      <c r="A1733" s="626" t="s">
        <v>415</v>
      </c>
      <c r="B1733" s="627"/>
      <c r="C1733" s="615" t="s">
        <v>424</v>
      </c>
      <c r="D1733" s="616"/>
      <c r="E1733" s="615" t="s">
        <v>424</v>
      </c>
      <c r="F1733" s="616"/>
      <c r="G1733" s="615" t="s">
        <v>424</v>
      </c>
      <c r="H1733" s="616"/>
      <c r="I1733" s="450" t="s">
        <v>424</v>
      </c>
      <c r="J1733" s="615"/>
      <c r="K1733" s="616"/>
      <c r="L1733" s="447">
        <v>8</v>
      </c>
      <c r="M1733" s="36"/>
      <c r="N1733" s="36"/>
      <c r="O1733" s="36"/>
    </row>
    <row r="1734" spans="1:15">
      <c r="A1734" s="621"/>
      <c r="B1734" s="621"/>
      <c r="C1734" s="621"/>
      <c r="D1734" s="94"/>
      <c r="E1734" s="94"/>
      <c r="F1734" s="94"/>
      <c r="G1734" s="94"/>
      <c r="H1734" s="94"/>
      <c r="I1734" s="94"/>
      <c r="J1734" s="94"/>
      <c r="K1734" s="94"/>
      <c r="L1734" s="225">
        <f>SUM(L1729:L1733)</f>
        <v>34</v>
      </c>
      <c r="M1734" s="36"/>
      <c r="N1734" s="36"/>
      <c r="O1734" s="36"/>
    </row>
    <row r="1735" spans="1:15">
      <c r="A1735" s="95"/>
      <c r="B1735" s="94"/>
      <c r="C1735" s="94"/>
      <c r="D1735" s="94"/>
      <c r="E1735" s="94"/>
      <c r="F1735" s="94"/>
      <c r="G1735" s="94"/>
      <c r="H1735" s="94"/>
      <c r="I1735" s="94"/>
      <c r="J1735" s="94"/>
      <c r="K1735" s="94"/>
      <c r="L1735" s="94"/>
      <c r="M1735" s="36"/>
      <c r="N1735" s="36"/>
      <c r="O1735" s="36"/>
    </row>
    <row r="1736" spans="1:15">
      <c r="A1736" s="95"/>
      <c r="B1736" s="94"/>
      <c r="C1736" s="94"/>
      <c r="D1736" s="94"/>
      <c r="E1736" s="94"/>
      <c r="F1736" s="94"/>
      <c r="G1736" s="94"/>
      <c r="H1736" s="622" t="s">
        <v>416</v>
      </c>
      <c r="I1736" s="623"/>
      <c r="J1736" s="624"/>
      <c r="K1736" s="98"/>
      <c r="L1736" s="53">
        <f>O1726</f>
        <v>6</v>
      </c>
      <c r="M1736" s="36"/>
      <c r="N1736" s="36"/>
      <c r="O1736" s="36"/>
    </row>
    <row r="1737" spans="1:15">
      <c r="A1737" s="95"/>
      <c r="B1737" s="94"/>
      <c r="C1737" s="94"/>
      <c r="D1737" s="94"/>
      <c r="E1737" s="94"/>
      <c r="F1737" s="94"/>
      <c r="G1737" s="94"/>
      <c r="H1737" s="622" t="s">
        <v>417</v>
      </c>
      <c r="I1737" s="623"/>
      <c r="J1737" s="624"/>
      <c r="K1737" s="98"/>
      <c r="L1737" s="53">
        <f>L1734</f>
        <v>34</v>
      </c>
      <c r="M1737" s="36"/>
      <c r="N1737" s="36"/>
      <c r="O1737" s="36"/>
    </row>
    <row r="1738" spans="1:15">
      <c r="A1738" s="95"/>
      <c r="B1738" s="99"/>
      <c r="C1738" s="94"/>
      <c r="D1738" s="94"/>
      <c r="E1738" s="94"/>
      <c r="F1738" s="94"/>
      <c r="G1738" s="94"/>
      <c r="H1738" s="625" t="s">
        <v>418</v>
      </c>
      <c r="I1738" s="625"/>
      <c r="J1738" s="625"/>
      <c r="K1738" s="100"/>
      <c r="L1738" s="225">
        <f>SUM(L1736:L1737)</f>
        <v>40</v>
      </c>
      <c r="M1738" s="36"/>
      <c r="N1738" s="36"/>
      <c r="O1738" s="36"/>
    </row>
    <row r="1739" spans="1:15">
      <c r="A1739" s="95"/>
      <c r="B1739" s="99"/>
      <c r="C1739" s="94"/>
      <c r="D1739" s="94"/>
      <c r="E1739" s="94"/>
      <c r="F1739" s="94"/>
      <c r="G1739" s="94"/>
      <c r="H1739" s="101"/>
      <c r="I1739" s="101"/>
      <c r="J1739" s="101"/>
      <c r="K1739" s="101"/>
      <c r="L1739" s="92"/>
      <c r="M1739" s="36"/>
      <c r="N1739" s="36"/>
      <c r="O1739" s="36"/>
    </row>
    <row r="1740" spans="1:15">
      <c r="A1740" s="95"/>
      <c r="B1740" s="99"/>
      <c r="C1740" s="94"/>
      <c r="D1740" s="94"/>
      <c r="E1740" s="94"/>
      <c r="F1740" s="94"/>
      <c r="G1740" s="94"/>
      <c r="H1740" s="101"/>
      <c r="I1740" s="101"/>
      <c r="J1740" s="101"/>
      <c r="K1740" s="101"/>
      <c r="L1740" s="92"/>
      <c r="M1740" s="36"/>
      <c r="N1740" s="36"/>
      <c r="O1740" s="36"/>
    </row>
    <row r="1741" spans="1:15">
      <c r="A1741" s="95"/>
      <c r="B1741" s="99"/>
      <c r="C1741" s="94"/>
      <c r="D1741" s="94"/>
      <c r="E1741" s="94"/>
      <c r="F1741" s="94"/>
      <c r="G1741" s="94"/>
      <c r="H1741" s="101"/>
      <c r="I1741" s="101"/>
      <c r="J1741" s="101"/>
      <c r="K1741" s="101"/>
      <c r="L1741" s="92"/>
      <c r="M1741" s="36"/>
      <c r="N1741" s="36"/>
      <c r="O1741" s="36"/>
    </row>
    <row r="1742" spans="1:15">
      <c r="A1742" s="95"/>
      <c r="B1742" s="99"/>
      <c r="C1742" s="94"/>
      <c r="D1742" s="94"/>
      <c r="E1742" s="94"/>
      <c r="F1742" s="94"/>
      <c r="G1742" s="94"/>
      <c r="H1742" s="101"/>
      <c r="I1742" s="101"/>
      <c r="J1742" s="101"/>
      <c r="K1742" s="101"/>
      <c r="L1742" s="92"/>
      <c r="M1742" s="36"/>
      <c r="N1742" s="36"/>
      <c r="O1742" s="36"/>
    </row>
    <row r="1743" spans="1:15">
      <c r="A1743" s="95"/>
      <c r="B1743" s="99"/>
      <c r="C1743" s="94"/>
      <c r="D1743" s="94"/>
      <c r="E1743" s="94"/>
      <c r="F1743" s="94"/>
      <c r="G1743" s="94"/>
      <c r="H1743" s="101"/>
      <c r="I1743" s="101"/>
      <c r="J1743" s="101"/>
      <c r="K1743" s="101"/>
      <c r="L1743" s="92"/>
      <c r="M1743" s="36"/>
      <c r="N1743" s="36"/>
      <c r="O1743" s="36"/>
    </row>
    <row r="1744" spans="1:15" ht="22.5" customHeight="1">
      <c r="A1744" s="550" t="s">
        <v>419</v>
      </c>
      <c r="B1744" s="550"/>
      <c r="C1744" s="550"/>
      <c r="D1744" s="103"/>
      <c r="E1744" s="103"/>
      <c r="F1744" s="104"/>
      <c r="G1744" s="104"/>
      <c r="H1744" s="104"/>
      <c r="I1744" s="104"/>
      <c r="J1744" s="550"/>
      <c r="K1744" s="550"/>
      <c r="L1744" s="550"/>
      <c r="M1744" s="550"/>
      <c r="N1744" s="103"/>
      <c r="O1744" s="104"/>
    </row>
    <row r="1745" spans="1:15">
      <c r="A1745" s="103"/>
      <c r="B1745" s="103"/>
      <c r="C1745" s="103"/>
      <c r="D1745" s="103"/>
      <c r="E1745" s="103"/>
      <c r="F1745" s="104"/>
      <c r="G1745" s="104"/>
      <c r="H1745" s="104"/>
      <c r="I1745" s="104"/>
      <c r="J1745" s="103"/>
      <c r="K1745" s="103"/>
      <c r="L1745" s="103"/>
      <c r="M1745" s="103"/>
      <c r="N1745" s="103"/>
      <c r="O1745" s="104"/>
    </row>
    <row r="1746" spans="1:15">
      <c r="A1746" s="720" t="s">
        <v>363</v>
      </c>
      <c r="B1746" s="720"/>
      <c r="C1746" s="720"/>
      <c r="D1746" s="720"/>
      <c r="E1746" s="720"/>
      <c r="F1746" s="720"/>
      <c r="G1746" s="720"/>
      <c r="H1746" s="36"/>
      <c r="I1746" s="36"/>
      <c r="J1746" s="36"/>
      <c r="K1746" s="36"/>
      <c r="L1746" s="36"/>
      <c r="M1746" s="36"/>
      <c r="N1746" s="36"/>
      <c r="O1746" s="36"/>
    </row>
    <row r="1747" spans="1:15">
      <c r="A1747" s="720" t="s">
        <v>364</v>
      </c>
      <c r="B1747" s="720"/>
      <c r="C1747" s="721"/>
      <c r="D1747" s="721"/>
      <c r="E1747" s="721"/>
      <c r="F1747" s="721"/>
      <c r="G1747" s="74"/>
      <c r="H1747" s="36"/>
      <c r="I1747" s="36"/>
      <c r="J1747" s="36"/>
      <c r="K1747" s="36"/>
      <c r="L1747" s="36"/>
      <c r="M1747" s="36"/>
      <c r="N1747" s="36"/>
      <c r="O1747" s="36"/>
    </row>
    <row r="1748" spans="1:15" ht="18.75">
      <c r="A1748" s="566" t="s">
        <v>365</v>
      </c>
      <c r="B1748" s="566"/>
      <c r="C1748" s="566"/>
      <c r="D1748" s="566"/>
      <c r="E1748" s="566"/>
      <c r="F1748" s="566"/>
      <c r="G1748" s="566"/>
      <c r="H1748" s="566"/>
      <c r="I1748" s="566"/>
      <c r="J1748" s="566"/>
      <c r="K1748" s="566"/>
      <c r="L1748" s="566"/>
      <c r="M1748" s="566"/>
      <c r="N1748" s="566"/>
      <c r="O1748" s="566"/>
    </row>
    <row r="1749" spans="1:15" ht="18.75">
      <c r="A1749" s="566" t="s">
        <v>366</v>
      </c>
      <c r="B1749" s="566"/>
      <c r="C1749" s="566"/>
      <c r="D1749" s="566"/>
      <c r="E1749" s="566"/>
      <c r="F1749" s="566"/>
      <c r="G1749" s="566"/>
      <c r="H1749" s="566"/>
      <c r="I1749" s="566"/>
      <c r="J1749" s="566"/>
      <c r="K1749" s="566"/>
      <c r="L1749" s="566"/>
      <c r="M1749" s="566"/>
      <c r="N1749" s="566"/>
      <c r="O1749" s="566"/>
    </row>
    <row r="1750" spans="1:15" ht="10.5" customHeight="1">
      <c r="A1750" s="159"/>
      <c r="B1750" s="159"/>
      <c r="C1750" s="159"/>
      <c r="D1750" s="159"/>
      <c r="E1750" s="159"/>
      <c r="F1750" s="159"/>
      <c r="G1750" s="159"/>
      <c r="H1750" s="159"/>
      <c r="I1750" s="159"/>
      <c r="J1750" s="159"/>
      <c r="K1750" s="159"/>
      <c r="L1750" s="159"/>
      <c r="M1750" s="159"/>
      <c r="N1750" s="159"/>
      <c r="O1750" s="159"/>
    </row>
    <row r="1751" spans="1:15">
      <c r="A1751" s="75" t="s">
        <v>367</v>
      </c>
      <c r="B1751" s="75"/>
      <c r="C1751" s="75" t="s">
        <v>368</v>
      </c>
      <c r="D1751" s="75"/>
      <c r="E1751" s="75"/>
      <c r="F1751" s="75"/>
      <c r="G1751" s="75"/>
      <c r="H1751" s="75" t="s">
        <v>369</v>
      </c>
      <c r="I1751" s="559" t="s">
        <v>370</v>
      </c>
      <c r="J1751" s="559"/>
      <c r="K1751" s="559"/>
      <c r="L1751" s="559" t="s">
        <v>368</v>
      </c>
      <c r="M1751" s="559"/>
      <c r="N1751" s="559"/>
      <c r="O1751" s="562"/>
    </row>
    <row r="1752" spans="1:15">
      <c r="A1752" s="76" t="s">
        <v>371</v>
      </c>
      <c r="B1752" s="77"/>
      <c r="C1752" s="559" t="s">
        <v>304</v>
      </c>
      <c r="D1752" s="559"/>
      <c r="E1752" s="559"/>
      <c r="F1752" s="559"/>
      <c r="G1752" s="559"/>
      <c r="H1752" s="75"/>
      <c r="I1752" s="75" t="s">
        <v>372</v>
      </c>
      <c r="J1752" s="75"/>
      <c r="K1752" s="75"/>
      <c r="L1752" s="559" t="s">
        <v>301</v>
      </c>
      <c r="M1752" s="559"/>
      <c r="N1752" s="559"/>
      <c r="O1752" s="78"/>
    </row>
    <row r="1753" spans="1:15">
      <c r="A1753" s="560" t="s">
        <v>373</v>
      </c>
      <c r="B1753" s="559"/>
      <c r="C1753" s="559"/>
      <c r="D1753" s="559"/>
      <c r="E1753" s="559"/>
      <c r="F1753" s="559"/>
      <c r="G1753" s="559"/>
      <c r="H1753" s="79" t="s">
        <v>245</v>
      </c>
      <c r="I1753" s="778" t="s">
        <v>313</v>
      </c>
      <c r="J1753" s="778"/>
      <c r="K1753" s="778"/>
      <c r="L1753" s="778"/>
      <c r="M1753" s="79"/>
      <c r="N1753" s="79"/>
      <c r="O1753" s="80"/>
    </row>
    <row r="1754" spans="1:15">
      <c r="A1754" s="560" t="s">
        <v>374</v>
      </c>
      <c r="B1754" s="562"/>
      <c r="C1754" s="813" t="s">
        <v>484</v>
      </c>
      <c r="D1754" s="814"/>
      <c r="E1754" s="814"/>
      <c r="F1754" s="814"/>
      <c r="G1754" s="814"/>
      <c r="H1754" s="75"/>
      <c r="I1754" s="169" t="s">
        <v>376</v>
      </c>
      <c r="J1754" s="82" t="s">
        <v>310</v>
      </c>
      <c r="K1754" s="81"/>
      <c r="L1754" s="78"/>
      <c r="M1754" s="54" t="s">
        <v>378</v>
      </c>
      <c r="N1754" s="54"/>
      <c r="O1754" s="54"/>
    </row>
    <row r="1755" spans="1:15">
      <c r="A1755" s="242" t="s">
        <v>379</v>
      </c>
      <c r="B1755" s="628" t="s">
        <v>29</v>
      </c>
      <c r="C1755" s="629"/>
      <c r="D1755" s="628" t="s">
        <v>30</v>
      </c>
      <c r="E1755" s="630"/>
      <c r="F1755" s="629"/>
      <c r="G1755" s="628" t="s">
        <v>380</v>
      </c>
      <c r="H1755" s="629"/>
      <c r="I1755" s="629"/>
      <c r="J1755" s="294" t="s">
        <v>31</v>
      </c>
      <c r="K1755" s="628" t="s">
        <v>32</v>
      </c>
      <c r="L1755" s="629"/>
      <c r="M1755" s="56"/>
      <c r="N1755" s="56"/>
      <c r="O1755" s="56"/>
    </row>
    <row r="1756" spans="1:15" ht="19.5" customHeight="1">
      <c r="A1756" s="133" t="s">
        <v>381</v>
      </c>
      <c r="B1756" s="1127" t="s">
        <v>152</v>
      </c>
      <c r="C1756" s="1128"/>
      <c r="D1756" s="633"/>
      <c r="E1756" s="634"/>
      <c r="F1756" s="635"/>
      <c r="G1756" s="643"/>
      <c r="H1756" s="644"/>
      <c r="I1756" s="635"/>
      <c r="J1756" s="360" t="s">
        <v>178</v>
      </c>
      <c r="K1756" s="1099" t="s">
        <v>178</v>
      </c>
      <c r="L1756" s="1100"/>
      <c r="M1756" s="36"/>
      <c r="N1756" s="36"/>
      <c r="O1756" s="36"/>
    </row>
    <row r="1757" spans="1:15" ht="19.5" customHeight="1">
      <c r="A1757" s="134" t="s">
        <v>383</v>
      </c>
      <c r="B1757" s="1127" t="s">
        <v>152</v>
      </c>
      <c r="C1757" s="1128"/>
      <c r="D1757" s="633"/>
      <c r="E1757" s="634"/>
      <c r="F1757" s="635"/>
      <c r="G1757" s="643"/>
      <c r="H1757" s="644"/>
      <c r="I1757" s="635"/>
      <c r="J1757" s="360" t="s">
        <v>178</v>
      </c>
      <c r="K1757" s="1099" t="s">
        <v>178</v>
      </c>
      <c r="L1757" s="1100"/>
      <c r="M1757" s="36"/>
      <c r="N1757" s="36"/>
      <c r="O1757" s="36"/>
    </row>
    <row r="1758" spans="1:15">
      <c r="A1758" s="134" t="s">
        <v>384</v>
      </c>
      <c r="B1758" s="638"/>
      <c r="C1758" s="639"/>
      <c r="D1758" s="643"/>
      <c r="E1758" s="634"/>
      <c r="F1758" s="635"/>
      <c r="G1758" s="633"/>
      <c r="H1758" s="635"/>
      <c r="I1758" s="635"/>
      <c r="J1758" s="122"/>
      <c r="K1758" s="1129" t="s">
        <v>152</v>
      </c>
      <c r="L1758" s="1130"/>
      <c r="M1758" s="36"/>
      <c r="N1758" s="36"/>
      <c r="O1758" s="36"/>
    </row>
    <row r="1759" spans="1:15" ht="15" customHeight="1">
      <c r="A1759" s="134" t="s">
        <v>386</v>
      </c>
      <c r="B1759" s="638"/>
      <c r="C1759" s="639"/>
      <c r="D1759" s="643"/>
      <c r="E1759" s="634"/>
      <c r="F1759" s="635"/>
      <c r="G1759" s="633"/>
      <c r="H1759" s="635"/>
      <c r="I1759" s="635"/>
      <c r="J1759" s="122"/>
      <c r="K1759" s="1129" t="s">
        <v>152</v>
      </c>
      <c r="L1759" s="1130"/>
      <c r="M1759" s="36"/>
      <c r="N1759" s="36"/>
      <c r="O1759" s="36"/>
    </row>
    <row r="1760" spans="1:15" ht="27" customHeight="1">
      <c r="A1760" s="134" t="s">
        <v>387</v>
      </c>
      <c r="B1760" s="693"/>
      <c r="C1760" s="694"/>
      <c r="D1760" s="636" t="s">
        <v>142</v>
      </c>
      <c r="E1760" s="1131"/>
      <c r="F1760" s="637"/>
      <c r="G1760" s="1133" t="s">
        <v>152</v>
      </c>
      <c r="H1760" s="1130"/>
      <c r="I1760" s="1130"/>
      <c r="J1760" s="358" t="s">
        <v>142</v>
      </c>
      <c r="K1760" s="633"/>
      <c r="L1760" s="635"/>
      <c r="M1760" s="36"/>
      <c r="N1760" s="36"/>
      <c r="O1760" s="36"/>
    </row>
    <row r="1761" spans="1:15" ht="18.75" customHeight="1">
      <c r="A1761" s="134" t="s">
        <v>388</v>
      </c>
      <c r="B1761" s="693"/>
      <c r="C1761" s="694"/>
      <c r="D1761" s="636" t="s">
        <v>142</v>
      </c>
      <c r="E1761" s="1131"/>
      <c r="F1761" s="637"/>
      <c r="G1761" s="1129" t="s">
        <v>152</v>
      </c>
      <c r="H1761" s="1132"/>
      <c r="I1761" s="1130"/>
      <c r="J1761" s="358" t="s">
        <v>142</v>
      </c>
      <c r="K1761" s="633"/>
      <c r="L1761" s="635"/>
      <c r="M1761" s="36"/>
      <c r="N1761" s="36"/>
      <c r="O1761" s="36"/>
    </row>
    <row r="1762" spans="1:15" ht="16.5">
      <c r="A1762" s="134" t="s">
        <v>389</v>
      </c>
      <c r="B1762" s="633"/>
      <c r="C1762" s="635"/>
      <c r="D1762" s="633"/>
      <c r="E1762" s="634"/>
      <c r="F1762" s="635"/>
      <c r="G1762" s="643"/>
      <c r="H1762" s="644"/>
      <c r="I1762" s="635"/>
      <c r="J1762" s="296" t="s">
        <v>193</v>
      </c>
      <c r="K1762" s="633"/>
      <c r="L1762" s="635"/>
      <c r="M1762" s="36"/>
      <c r="N1762" s="36"/>
      <c r="O1762" s="36"/>
    </row>
    <row r="1763" spans="1:15" ht="16.5">
      <c r="A1763" s="134" t="s">
        <v>390</v>
      </c>
      <c r="B1763" s="633"/>
      <c r="C1763" s="635"/>
      <c r="D1763" s="633"/>
      <c r="E1763" s="634"/>
      <c r="F1763" s="635"/>
      <c r="G1763" s="633"/>
      <c r="H1763" s="635"/>
      <c r="I1763" s="635"/>
      <c r="J1763" s="296" t="s">
        <v>193</v>
      </c>
      <c r="K1763" s="633"/>
      <c r="L1763" s="635"/>
      <c r="M1763" s="36"/>
      <c r="N1763" s="36"/>
      <c r="O1763" s="36"/>
    </row>
    <row r="1764" spans="1:15">
      <c r="A1764" s="134" t="s">
        <v>391</v>
      </c>
      <c r="B1764" s="643"/>
      <c r="C1764" s="644"/>
      <c r="D1764" s="633"/>
      <c r="E1764" s="634"/>
      <c r="F1764" s="635"/>
      <c r="G1764" s="633"/>
      <c r="H1764" s="635"/>
      <c r="I1764" s="635"/>
      <c r="J1764" s="122"/>
      <c r="K1764" s="633"/>
      <c r="L1764" s="635"/>
      <c r="M1764" s="36"/>
      <c r="N1764" s="36"/>
      <c r="O1764" s="36"/>
    </row>
    <row r="1765" spans="1:15" ht="12.75" customHeight="1">
      <c r="A1765" s="134" t="s">
        <v>392</v>
      </c>
      <c r="B1765" s="643"/>
      <c r="C1765" s="644"/>
      <c r="D1765" s="693"/>
      <c r="E1765" s="1012"/>
      <c r="F1765" s="694"/>
      <c r="G1765" s="633"/>
      <c r="H1765" s="635"/>
      <c r="I1765" s="635"/>
      <c r="J1765" s="122"/>
      <c r="K1765" s="633"/>
      <c r="L1765" s="635"/>
      <c r="M1765" s="36"/>
      <c r="N1765" s="36"/>
      <c r="O1765" s="36"/>
    </row>
    <row r="1766" spans="1:15" ht="12.75" customHeight="1">
      <c r="A1766" s="134" t="s">
        <v>323</v>
      </c>
      <c r="B1766" s="633"/>
      <c r="C1766" s="635"/>
      <c r="D1766" s="1015"/>
      <c r="E1766" s="1016"/>
      <c r="F1766" s="1017"/>
      <c r="G1766" s="633"/>
      <c r="H1766" s="635"/>
      <c r="I1766" s="635"/>
      <c r="J1766" s="122"/>
      <c r="K1766" s="633"/>
      <c r="L1766" s="635"/>
      <c r="M1766" s="36"/>
      <c r="N1766" s="36"/>
      <c r="O1766" s="36"/>
    </row>
    <row r="1767" spans="1:15" ht="12.75" customHeight="1">
      <c r="A1767" s="134" t="s">
        <v>394</v>
      </c>
      <c r="B1767" s="633"/>
      <c r="C1767" s="635"/>
      <c r="D1767" s="574"/>
      <c r="E1767" s="578"/>
      <c r="F1767" s="575"/>
      <c r="G1767" s="633"/>
      <c r="H1767" s="635"/>
      <c r="I1767" s="635"/>
      <c r="J1767" s="122"/>
      <c r="K1767" s="633"/>
      <c r="L1767" s="635"/>
      <c r="M1767" s="36"/>
      <c r="N1767" s="36"/>
      <c r="O1767" s="36"/>
    </row>
    <row r="1768" spans="1:15" ht="12.75" customHeight="1">
      <c r="A1768" s="134" t="s">
        <v>395</v>
      </c>
      <c r="B1768" s="603"/>
      <c r="C1768" s="604"/>
      <c r="D1768" s="605"/>
      <c r="E1768" s="606"/>
      <c r="F1768" s="607"/>
      <c r="G1768" s="605"/>
      <c r="H1768" s="607"/>
      <c r="I1768" s="607"/>
      <c r="J1768" s="175"/>
      <c r="K1768" s="605"/>
      <c r="L1768" s="607"/>
      <c r="M1768" s="36"/>
      <c r="N1768" s="36"/>
      <c r="O1768" s="36"/>
    </row>
    <row r="1769" spans="1:15">
      <c r="A1769" s="778" t="s">
        <v>396</v>
      </c>
      <c r="B1769" s="779"/>
      <c r="C1769" s="779"/>
      <c r="D1769" s="27"/>
      <c r="E1769" s="27"/>
      <c r="F1769" s="27"/>
      <c r="G1769" s="27"/>
      <c r="H1769" s="27"/>
      <c r="I1769" s="27"/>
      <c r="J1769" s="27"/>
      <c r="K1769" s="27"/>
      <c r="L1769" s="27"/>
      <c r="M1769" s="36"/>
      <c r="N1769" s="36"/>
      <c r="O1769" s="36"/>
    </row>
    <row r="1770" spans="1:15" ht="22.5">
      <c r="A1770" s="135" t="s">
        <v>397</v>
      </c>
      <c r="B1770" s="599" t="s">
        <v>398</v>
      </c>
      <c r="C1770" s="600"/>
      <c r="D1770" s="600"/>
      <c r="E1770" s="601"/>
      <c r="F1770" s="136" t="s">
        <v>399</v>
      </c>
      <c r="G1770" s="136" t="s">
        <v>400</v>
      </c>
      <c r="H1770" s="588" t="s">
        <v>401</v>
      </c>
      <c r="I1770" s="589"/>
      <c r="J1770" s="135" t="s">
        <v>402</v>
      </c>
      <c r="K1770" s="135" t="s">
        <v>403</v>
      </c>
      <c r="L1770" s="135" t="s">
        <v>340</v>
      </c>
      <c r="M1770" s="602" t="s">
        <v>404</v>
      </c>
      <c r="N1770" s="602"/>
      <c r="O1770" s="135" t="s">
        <v>43</v>
      </c>
    </row>
    <row r="1771" spans="1:15" ht="23.25" customHeight="1">
      <c r="A1771" s="331">
        <v>1</v>
      </c>
      <c r="B1771" s="626" t="s">
        <v>142</v>
      </c>
      <c r="C1771" s="702"/>
      <c r="D1771" s="702"/>
      <c r="E1771" s="627"/>
      <c r="F1771" s="273" t="s">
        <v>15</v>
      </c>
      <c r="G1771" s="272">
        <v>32</v>
      </c>
      <c r="H1771" s="703"/>
      <c r="I1771" s="704"/>
      <c r="J1771" s="274" t="s">
        <v>25</v>
      </c>
      <c r="K1771" s="274" t="s">
        <v>27</v>
      </c>
      <c r="L1771" s="274" t="s">
        <v>312</v>
      </c>
      <c r="M1771" s="705" t="s">
        <v>344</v>
      </c>
      <c r="N1771" s="706"/>
      <c r="O1771" s="273">
        <v>4</v>
      </c>
    </row>
    <row r="1772" spans="1:15" ht="16.5" customHeight="1">
      <c r="A1772" s="359">
        <v>2</v>
      </c>
      <c r="B1772" s="626" t="s">
        <v>152</v>
      </c>
      <c r="C1772" s="702"/>
      <c r="D1772" s="702"/>
      <c r="E1772" s="627"/>
      <c r="F1772" s="273" t="s">
        <v>19</v>
      </c>
      <c r="G1772" s="272">
        <v>26</v>
      </c>
      <c r="H1772" s="703"/>
      <c r="I1772" s="704"/>
      <c r="J1772" s="274" t="s">
        <v>22</v>
      </c>
      <c r="K1772" s="274" t="s">
        <v>27</v>
      </c>
      <c r="L1772" s="274" t="s">
        <v>312</v>
      </c>
      <c r="M1772" s="705" t="s">
        <v>344</v>
      </c>
      <c r="N1772" s="706"/>
      <c r="O1772" s="273">
        <v>6</v>
      </c>
    </row>
    <row r="1773" spans="1:15" ht="16.5" customHeight="1">
      <c r="A1773" s="351">
        <v>3</v>
      </c>
      <c r="B1773" s="626" t="s">
        <v>178</v>
      </c>
      <c r="C1773" s="702"/>
      <c r="D1773" s="702"/>
      <c r="E1773" s="627"/>
      <c r="F1773" s="274" t="s">
        <v>12</v>
      </c>
      <c r="G1773" s="272">
        <v>28</v>
      </c>
      <c r="H1773" s="703"/>
      <c r="I1773" s="704"/>
      <c r="J1773" s="274" t="s">
        <v>25</v>
      </c>
      <c r="K1773" s="274" t="s">
        <v>27</v>
      </c>
      <c r="L1773" s="274" t="s">
        <v>312</v>
      </c>
      <c r="M1773" s="705" t="s">
        <v>344</v>
      </c>
      <c r="N1773" s="706"/>
      <c r="O1773" s="272">
        <v>4</v>
      </c>
    </row>
    <row r="1774" spans="1:15" ht="23.25" customHeight="1">
      <c r="A1774" s="220">
        <v>4</v>
      </c>
      <c r="B1774" s="626" t="s">
        <v>193</v>
      </c>
      <c r="C1774" s="702"/>
      <c r="D1774" s="702"/>
      <c r="E1774" s="627"/>
      <c r="F1774" s="274" t="s">
        <v>13</v>
      </c>
      <c r="G1774" s="272">
        <v>3</v>
      </c>
      <c r="H1774" s="703"/>
      <c r="I1774" s="704"/>
      <c r="J1774" s="227" t="s">
        <v>276</v>
      </c>
      <c r="K1774" s="227" t="s">
        <v>26</v>
      </c>
      <c r="L1774" s="274" t="s">
        <v>312</v>
      </c>
      <c r="M1774" s="705" t="s">
        <v>344</v>
      </c>
      <c r="N1774" s="706"/>
      <c r="O1774" s="272">
        <v>2</v>
      </c>
    </row>
    <row r="1775" spans="1:15" ht="15.75">
      <c r="A1775" s="90"/>
      <c r="B1775" s="90"/>
      <c r="C1775" s="90"/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228">
        <f>SUM(O1771:O1774)</f>
        <v>16</v>
      </c>
    </row>
    <row r="1776" spans="1:15">
      <c r="A1776" s="619" t="s">
        <v>405</v>
      </c>
      <c r="B1776" s="619"/>
      <c r="C1776" s="619"/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</row>
    <row r="1777" spans="1:15" ht="22.5">
      <c r="A1777" s="682" t="s">
        <v>406</v>
      </c>
      <c r="B1777" s="683"/>
      <c r="C1777" s="682" t="s">
        <v>29</v>
      </c>
      <c r="D1777" s="688"/>
      <c r="E1777" s="689" t="s">
        <v>30</v>
      </c>
      <c r="F1777" s="689"/>
      <c r="G1777" s="682" t="s">
        <v>407</v>
      </c>
      <c r="H1777" s="683"/>
      <c r="I1777" s="163" t="s">
        <v>31</v>
      </c>
      <c r="J1777" s="682" t="s">
        <v>32</v>
      </c>
      <c r="K1777" s="683"/>
      <c r="L1777" s="87" t="s">
        <v>408</v>
      </c>
      <c r="M1777" s="92"/>
      <c r="N1777" s="36"/>
      <c r="O1777" s="36"/>
    </row>
    <row r="1778" spans="1:15" ht="20.25" customHeight="1">
      <c r="A1778" s="660" t="s">
        <v>409</v>
      </c>
      <c r="B1778" s="661"/>
      <c r="C1778" s="615" t="s">
        <v>556</v>
      </c>
      <c r="D1778" s="616"/>
      <c r="E1778" s="615"/>
      <c r="F1778" s="616"/>
      <c r="G1778" s="615"/>
      <c r="H1778" s="616"/>
      <c r="I1778" s="450"/>
      <c r="J1778" s="615" t="s">
        <v>460</v>
      </c>
      <c r="K1778" s="616"/>
      <c r="L1778" s="447">
        <v>5</v>
      </c>
      <c r="M1778" s="36"/>
      <c r="N1778" s="36"/>
      <c r="O1778" s="36"/>
    </row>
    <row r="1779" spans="1:15" ht="12.75" customHeight="1">
      <c r="A1779" s="664" t="s">
        <v>411</v>
      </c>
      <c r="B1779" s="665"/>
      <c r="C1779" s="615" t="s">
        <v>423</v>
      </c>
      <c r="D1779" s="616"/>
      <c r="E1779" s="615"/>
      <c r="F1779" s="616"/>
      <c r="G1779" s="615" t="s">
        <v>424</v>
      </c>
      <c r="H1779" s="616"/>
      <c r="I1779" s="450"/>
      <c r="J1779" s="615"/>
      <c r="K1779" s="616"/>
      <c r="L1779" s="446">
        <v>4</v>
      </c>
      <c r="M1779" s="36"/>
      <c r="N1779" s="36"/>
      <c r="O1779" s="36"/>
    </row>
    <row r="1780" spans="1:15" ht="20.25" customHeight="1">
      <c r="A1780" s="660" t="s">
        <v>412</v>
      </c>
      <c r="B1780" s="661"/>
      <c r="C1780" s="615"/>
      <c r="D1780" s="616"/>
      <c r="E1780" s="615" t="s">
        <v>426</v>
      </c>
      <c r="F1780" s="616"/>
      <c r="G1780" s="615"/>
      <c r="H1780" s="616"/>
      <c r="I1780" s="450"/>
      <c r="J1780" s="615"/>
      <c r="K1780" s="616"/>
      <c r="L1780" s="447">
        <v>2</v>
      </c>
      <c r="M1780" s="36"/>
      <c r="N1780" s="36"/>
      <c r="O1780" s="36"/>
    </row>
    <row r="1781" spans="1:15" ht="20.25" customHeight="1">
      <c r="A1781" s="649" t="s">
        <v>413</v>
      </c>
      <c r="B1781" s="651"/>
      <c r="C1781" s="615"/>
      <c r="D1781" s="616"/>
      <c r="E1781" s="615"/>
      <c r="F1781" s="616"/>
      <c r="G1781" s="615" t="s">
        <v>426</v>
      </c>
      <c r="H1781" s="616"/>
      <c r="I1781" s="450" t="s">
        <v>426</v>
      </c>
      <c r="J1781" s="615" t="s">
        <v>497</v>
      </c>
      <c r="K1781" s="616"/>
      <c r="L1781" s="447">
        <v>7</v>
      </c>
      <c r="M1781" s="36"/>
      <c r="N1781" s="36"/>
      <c r="O1781" s="36"/>
    </row>
    <row r="1782" spans="1:15" ht="20.25" customHeight="1">
      <c r="A1782" s="649" t="s">
        <v>415</v>
      </c>
      <c r="B1782" s="651"/>
      <c r="C1782" s="615" t="s">
        <v>425</v>
      </c>
      <c r="D1782" s="616"/>
      <c r="E1782" s="615" t="s">
        <v>431</v>
      </c>
      <c r="F1782" s="616"/>
      <c r="G1782" s="615" t="s">
        <v>431</v>
      </c>
      <c r="H1782" s="616"/>
      <c r="I1782" s="450"/>
      <c r="J1782" s="615"/>
      <c r="K1782" s="616"/>
      <c r="L1782" s="447">
        <v>6</v>
      </c>
      <c r="M1782" s="36"/>
      <c r="N1782" s="36"/>
      <c r="O1782" s="36"/>
    </row>
    <row r="1783" spans="1:15">
      <c r="A1783" s="621"/>
      <c r="B1783" s="621"/>
      <c r="C1783" s="621"/>
      <c r="D1783" s="94"/>
      <c r="E1783" s="94"/>
      <c r="F1783" s="94"/>
      <c r="G1783" s="94"/>
      <c r="H1783" s="94"/>
      <c r="I1783" s="94"/>
      <c r="J1783" s="94"/>
      <c r="K1783" s="94"/>
      <c r="L1783" s="225">
        <f>SUM(L1778:L1782)</f>
        <v>24</v>
      </c>
      <c r="M1783" s="36"/>
      <c r="N1783" s="36"/>
      <c r="O1783" s="36"/>
    </row>
    <row r="1784" spans="1:15">
      <c r="A1784" s="95"/>
      <c r="B1784" s="94"/>
      <c r="C1784" s="94"/>
      <c r="D1784" s="94"/>
      <c r="E1784" s="94"/>
      <c r="F1784" s="94"/>
      <c r="G1784" s="94"/>
      <c r="H1784" s="94"/>
      <c r="I1784" s="94"/>
      <c r="J1784" s="94"/>
      <c r="K1784" s="94"/>
      <c r="L1784" s="94"/>
      <c r="M1784" s="36"/>
      <c r="N1784" s="36"/>
      <c r="O1784" s="36"/>
    </row>
    <row r="1785" spans="1:15">
      <c r="A1785" s="96"/>
      <c r="B1785" s="97"/>
      <c r="C1785" s="94"/>
      <c r="D1785" s="94"/>
      <c r="E1785" s="94"/>
      <c r="F1785" s="94"/>
      <c r="G1785" s="94"/>
      <c r="H1785" s="622" t="s">
        <v>416</v>
      </c>
      <c r="I1785" s="623"/>
      <c r="J1785" s="624"/>
      <c r="K1785" s="98"/>
      <c r="L1785" s="53">
        <f>O1775</f>
        <v>16</v>
      </c>
      <c r="M1785" s="36"/>
      <c r="N1785" s="36"/>
      <c r="O1785" s="36"/>
    </row>
    <row r="1786" spans="1:15">
      <c r="A1786" s="95"/>
      <c r="B1786" s="99"/>
      <c r="C1786" s="94"/>
      <c r="D1786" s="94"/>
      <c r="E1786" s="94"/>
      <c r="F1786" s="94"/>
      <c r="G1786" s="94"/>
      <c r="H1786" s="622" t="s">
        <v>417</v>
      </c>
      <c r="I1786" s="623"/>
      <c r="J1786" s="624"/>
      <c r="K1786" s="98"/>
      <c r="L1786" s="53">
        <f>L1783</f>
        <v>24</v>
      </c>
      <c r="M1786" s="36"/>
      <c r="N1786" s="36"/>
      <c r="O1786" s="36"/>
    </row>
    <row r="1787" spans="1:15">
      <c r="A1787" s="95"/>
      <c r="B1787" s="99"/>
      <c r="C1787" s="94"/>
      <c r="D1787" s="94"/>
      <c r="E1787" s="94"/>
      <c r="F1787" s="94"/>
      <c r="G1787" s="94"/>
      <c r="H1787" s="625" t="s">
        <v>418</v>
      </c>
      <c r="I1787" s="625"/>
      <c r="J1787" s="625"/>
      <c r="K1787" s="100"/>
      <c r="L1787" s="225">
        <f>SUM(L1785:L1786)</f>
        <v>40</v>
      </c>
      <c r="M1787" s="36"/>
      <c r="N1787" s="36"/>
      <c r="O1787" s="36"/>
    </row>
    <row r="1788" spans="1:15">
      <c r="A1788" s="95"/>
      <c r="B1788" s="99"/>
      <c r="C1788" s="94"/>
      <c r="D1788" s="94"/>
      <c r="E1788" s="94"/>
      <c r="F1788" s="94"/>
      <c r="G1788" s="94"/>
      <c r="H1788" s="101"/>
      <c r="I1788" s="101"/>
      <c r="J1788" s="101"/>
      <c r="K1788" s="101"/>
      <c r="L1788" s="92"/>
      <c r="M1788" s="36"/>
      <c r="N1788" s="36"/>
      <c r="O1788" s="36"/>
    </row>
    <row r="1789" spans="1:15">
      <c r="A1789" s="95"/>
      <c r="B1789" s="99"/>
      <c r="C1789" s="94"/>
      <c r="D1789" s="94"/>
      <c r="E1789" s="94"/>
      <c r="F1789" s="94"/>
      <c r="G1789" s="94"/>
      <c r="H1789" s="101"/>
      <c r="I1789" s="101"/>
      <c r="J1789" s="101"/>
      <c r="K1789" s="101"/>
      <c r="L1789" s="92"/>
      <c r="M1789" s="36"/>
      <c r="N1789" s="36"/>
      <c r="O1789" s="36"/>
    </row>
    <row r="1790" spans="1:15" ht="29.25" customHeight="1">
      <c r="A1790" s="550" t="s">
        <v>419</v>
      </c>
      <c r="B1790" s="550"/>
      <c r="C1790" s="550"/>
      <c r="D1790" s="103"/>
      <c r="E1790" s="103"/>
      <c r="F1790" s="104"/>
      <c r="G1790" s="104"/>
      <c r="H1790" s="104"/>
      <c r="I1790" s="104"/>
      <c r="J1790" s="550"/>
      <c r="K1790" s="550"/>
      <c r="L1790" s="550"/>
      <c r="M1790" s="550"/>
      <c r="N1790" s="103"/>
      <c r="O1790" s="104"/>
    </row>
    <row r="1791" spans="1:15" ht="6.75" customHeight="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>
      <c r="A1792" s="720" t="s">
        <v>363</v>
      </c>
      <c r="B1792" s="720"/>
      <c r="C1792" s="720"/>
      <c r="D1792" s="720"/>
      <c r="E1792" s="720"/>
      <c r="F1792" s="720"/>
      <c r="G1792" s="720"/>
      <c r="H1792" s="36"/>
      <c r="I1792" s="36"/>
      <c r="J1792" s="36"/>
      <c r="K1792" s="36"/>
      <c r="L1792" s="36"/>
      <c r="M1792" s="36"/>
      <c r="N1792" s="36"/>
      <c r="O1792" s="36"/>
    </row>
    <row r="1793" spans="1:15">
      <c r="A1793" s="720" t="s">
        <v>364</v>
      </c>
      <c r="B1793" s="720"/>
      <c r="C1793" s="721"/>
      <c r="D1793" s="721"/>
      <c r="E1793" s="721"/>
      <c r="F1793" s="721"/>
      <c r="G1793" s="74"/>
      <c r="H1793" s="36"/>
      <c r="I1793" s="36"/>
      <c r="J1793" s="36"/>
      <c r="K1793" s="36"/>
      <c r="L1793" s="36"/>
      <c r="M1793" s="36"/>
      <c r="N1793" s="36"/>
      <c r="O1793" s="36"/>
    </row>
    <row r="1794" spans="1:15" ht="18.75">
      <c r="A1794" s="566" t="s">
        <v>365</v>
      </c>
      <c r="B1794" s="566"/>
      <c r="C1794" s="566"/>
      <c r="D1794" s="566"/>
      <c r="E1794" s="566"/>
      <c r="F1794" s="566"/>
      <c r="G1794" s="566"/>
      <c r="H1794" s="566"/>
      <c r="I1794" s="566"/>
      <c r="J1794" s="566"/>
      <c r="K1794" s="566"/>
      <c r="L1794" s="566"/>
      <c r="M1794" s="566"/>
      <c r="N1794" s="566"/>
      <c r="O1794" s="566"/>
    </row>
    <row r="1795" spans="1:15" ht="18.75">
      <c r="A1795" s="566" t="s">
        <v>366</v>
      </c>
      <c r="B1795" s="566"/>
      <c r="C1795" s="566"/>
      <c r="D1795" s="566"/>
      <c r="E1795" s="566"/>
      <c r="F1795" s="566"/>
      <c r="G1795" s="566"/>
      <c r="H1795" s="566"/>
      <c r="I1795" s="566"/>
      <c r="J1795" s="566"/>
      <c r="K1795" s="566"/>
      <c r="L1795" s="566"/>
      <c r="M1795" s="566"/>
      <c r="N1795" s="566"/>
      <c r="O1795" s="566"/>
    </row>
    <row r="1796" spans="1:15" ht="18.75">
      <c r="A1796" s="159"/>
      <c r="B1796" s="159"/>
      <c r="C1796" s="159"/>
      <c r="D1796" s="159"/>
      <c r="E1796" s="159"/>
      <c r="F1796" s="159"/>
      <c r="G1796" s="159"/>
      <c r="H1796" s="159"/>
      <c r="I1796" s="159"/>
      <c r="J1796" s="159"/>
      <c r="K1796" s="159"/>
      <c r="L1796" s="159"/>
      <c r="M1796" s="159"/>
      <c r="N1796" s="159"/>
      <c r="O1796" s="159"/>
    </row>
    <row r="1797" spans="1:15">
      <c r="A1797" s="75" t="s">
        <v>367</v>
      </c>
      <c r="B1797" s="75"/>
      <c r="C1797" s="75" t="s">
        <v>368</v>
      </c>
      <c r="D1797" s="75"/>
      <c r="E1797" s="75"/>
      <c r="F1797" s="75"/>
      <c r="G1797" s="75"/>
      <c r="H1797" s="75" t="s">
        <v>369</v>
      </c>
      <c r="I1797" s="559" t="s">
        <v>370</v>
      </c>
      <c r="J1797" s="559"/>
      <c r="K1797" s="559"/>
      <c r="L1797" s="559" t="s">
        <v>368</v>
      </c>
      <c r="M1797" s="559"/>
      <c r="N1797" s="559"/>
      <c r="O1797" s="562"/>
    </row>
    <row r="1798" spans="1:15">
      <c r="A1798" s="76" t="s">
        <v>371</v>
      </c>
      <c r="B1798" s="77"/>
      <c r="C1798" s="559" t="s">
        <v>304</v>
      </c>
      <c r="D1798" s="559"/>
      <c r="E1798" s="559"/>
      <c r="F1798" s="559"/>
      <c r="G1798" s="559"/>
      <c r="H1798" s="75"/>
      <c r="I1798" s="75" t="s">
        <v>372</v>
      </c>
      <c r="J1798" s="75"/>
      <c r="K1798" s="75"/>
      <c r="L1798" s="559" t="s">
        <v>301</v>
      </c>
      <c r="M1798" s="559"/>
      <c r="N1798" s="559"/>
      <c r="O1798" s="78"/>
    </row>
    <row r="1799" spans="1:15">
      <c r="A1799" s="560" t="s">
        <v>373</v>
      </c>
      <c r="B1799" s="559"/>
      <c r="C1799" s="559"/>
      <c r="D1799" s="559"/>
      <c r="E1799" s="559"/>
      <c r="F1799" s="559"/>
      <c r="G1799" s="559"/>
      <c r="H1799" s="79" t="s">
        <v>245</v>
      </c>
      <c r="I1799" s="561" t="s">
        <v>496</v>
      </c>
      <c r="J1799" s="561"/>
      <c r="K1799" s="561"/>
      <c r="L1799" s="561"/>
      <c r="M1799" s="79"/>
      <c r="N1799" s="79"/>
      <c r="O1799" s="80"/>
    </row>
    <row r="1800" spans="1:15">
      <c r="A1800" s="560" t="s">
        <v>374</v>
      </c>
      <c r="B1800" s="562"/>
      <c r="C1800" s="813" t="s">
        <v>484</v>
      </c>
      <c r="D1800" s="814"/>
      <c r="E1800" s="814"/>
      <c r="F1800" s="814"/>
      <c r="G1800" s="814"/>
      <c r="H1800" s="75"/>
      <c r="I1800" s="169" t="s">
        <v>376</v>
      </c>
      <c r="J1800" s="82" t="s">
        <v>310</v>
      </c>
      <c r="K1800" s="81"/>
      <c r="L1800" s="78"/>
      <c r="M1800" s="54" t="s">
        <v>378</v>
      </c>
      <c r="N1800" s="54"/>
      <c r="O1800" s="54"/>
    </row>
    <row r="1801" spans="1:15">
      <c r="A1801" s="242" t="s">
        <v>379</v>
      </c>
      <c r="B1801" s="628" t="s">
        <v>29</v>
      </c>
      <c r="C1801" s="629"/>
      <c r="D1801" s="628" t="s">
        <v>30</v>
      </c>
      <c r="E1801" s="630"/>
      <c r="F1801" s="629"/>
      <c r="G1801" s="628" t="s">
        <v>380</v>
      </c>
      <c r="H1801" s="629"/>
      <c r="I1801" s="629"/>
      <c r="J1801" s="294"/>
      <c r="K1801" s="628" t="s">
        <v>32</v>
      </c>
      <c r="L1801" s="629"/>
      <c r="M1801" s="56"/>
      <c r="N1801" s="56"/>
      <c r="O1801" s="56"/>
    </row>
    <row r="1802" spans="1:15">
      <c r="A1802" s="133" t="s">
        <v>381</v>
      </c>
      <c r="B1802" s="638"/>
      <c r="C1802" s="639"/>
      <c r="D1802" s="633"/>
      <c r="E1802" s="634"/>
      <c r="F1802" s="635"/>
      <c r="G1802" s="643"/>
      <c r="H1802" s="644"/>
      <c r="I1802" s="635"/>
      <c r="J1802" s="188"/>
      <c r="K1802" s="633"/>
      <c r="L1802" s="635"/>
      <c r="M1802" s="36"/>
      <c r="N1802" s="36"/>
      <c r="O1802" s="36"/>
    </row>
    <row r="1803" spans="1:15">
      <c r="A1803" s="134" t="s">
        <v>383</v>
      </c>
      <c r="B1803" s="638"/>
      <c r="C1803" s="639"/>
      <c r="D1803" s="633"/>
      <c r="E1803" s="634"/>
      <c r="F1803" s="635"/>
      <c r="G1803" s="643"/>
      <c r="H1803" s="644"/>
      <c r="I1803" s="635"/>
      <c r="J1803" s="188"/>
      <c r="K1803" s="633"/>
      <c r="L1803" s="635"/>
      <c r="M1803" s="36"/>
      <c r="N1803" s="36"/>
      <c r="O1803" s="36"/>
    </row>
    <row r="1804" spans="1:15">
      <c r="A1804" s="134" t="s">
        <v>384</v>
      </c>
      <c r="B1804" s="1038"/>
      <c r="C1804" s="1039"/>
      <c r="D1804" s="1092"/>
      <c r="E1804" s="1040"/>
      <c r="F1804" s="832"/>
      <c r="G1804" s="1137" t="s">
        <v>140</v>
      </c>
      <c r="H1804" s="1136"/>
      <c r="I1804" s="1136"/>
      <c r="J1804" s="471"/>
      <c r="K1804" s="1138" t="s">
        <v>123</v>
      </c>
      <c r="L1804" s="1139"/>
      <c r="M1804" s="36"/>
      <c r="N1804" s="36"/>
      <c r="O1804" s="36"/>
    </row>
    <row r="1805" spans="1:15">
      <c r="A1805" s="134" t="s">
        <v>386</v>
      </c>
      <c r="B1805" s="1038"/>
      <c r="C1805" s="1039"/>
      <c r="D1805" s="1134" t="s">
        <v>140</v>
      </c>
      <c r="E1805" s="1135"/>
      <c r="F1805" s="1136"/>
      <c r="G1805" s="1137" t="s">
        <v>140</v>
      </c>
      <c r="H1805" s="1136"/>
      <c r="I1805" s="1136"/>
      <c r="J1805" s="471"/>
      <c r="K1805" s="1138" t="s">
        <v>123</v>
      </c>
      <c r="L1805" s="1139"/>
      <c r="M1805" s="36"/>
      <c r="N1805" s="36"/>
      <c r="O1805" s="36"/>
    </row>
    <row r="1806" spans="1:15" ht="26.25" customHeight="1">
      <c r="A1806" s="134" t="s">
        <v>387</v>
      </c>
      <c r="B1806" s="1140" t="s">
        <v>190</v>
      </c>
      <c r="C1806" s="1141"/>
      <c r="D1806" s="1134" t="s">
        <v>140</v>
      </c>
      <c r="E1806" s="1135"/>
      <c r="F1806" s="1136"/>
      <c r="G1806" s="1142" t="s">
        <v>123</v>
      </c>
      <c r="H1806" s="1139"/>
      <c r="I1806" s="1139"/>
      <c r="J1806" s="500"/>
      <c r="K1806" s="831"/>
      <c r="L1806" s="832"/>
      <c r="M1806" s="36"/>
      <c r="N1806" s="36"/>
      <c r="O1806" s="36"/>
    </row>
    <row r="1807" spans="1:15" ht="26.25" customHeight="1">
      <c r="A1807" s="134" t="s">
        <v>388</v>
      </c>
      <c r="B1807" s="1140" t="s">
        <v>190</v>
      </c>
      <c r="C1807" s="1141"/>
      <c r="D1807" s="1134" t="s">
        <v>140</v>
      </c>
      <c r="E1807" s="1135"/>
      <c r="F1807" s="1136"/>
      <c r="G1807" s="1142" t="s">
        <v>123</v>
      </c>
      <c r="H1807" s="1139"/>
      <c r="I1807" s="1139"/>
      <c r="J1807" s="497"/>
      <c r="K1807" s="831"/>
      <c r="L1807" s="832"/>
      <c r="M1807" s="36"/>
      <c r="N1807" s="36"/>
      <c r="O1807" s="36"/>
    </row>
    <row r="1808" spans="1:15" ht="19.5" customHeight="1">
      <c r="A1808" s="134" t="s">
        <v>389</v>
      </c>
      <c r="B1808" s="831"/>
      <c r="C1808" s="832"/>
      <c r="D1808" s="1143" t="s">
        <v>190</v>
      </c>
      <c r="E1808" s="1144"/>
      <c r="F1808" s="1145"/>
      <c r="G1808" s="1142" t="s">
        <v>123</v>
      </c>
      <c r="H1808" s="1139"/>
      <c r="I1808" s="1139"/>
      <c r="J1808" s="471"/>
      <c r="K1808" s="831"/>
      <c r="L1808" s="832"/>
      <c r="M1808" s="36"/>
      <c r="N1808" s="36"/>
      <c r="O1808" s="36"/>
    </row>
    <row r="1809" spans="1:15" ht="19.5" customHeight="1">
      <c r="A1809" s="134" t="s">
        <v>390</v>
      </c>
      <c r="B1809" s="831"/>
      <c r="C1809" s="832"/>
      <c r="D1809" s="1143" t="s">
        <v>190</v>
      </c>
      <c r="E1809" s="1144"/>
      <c r="F1809" s="1145"/>
      <c r="G1809" s="831"/>
      <c r="H1809" s="832"/>
      <c r="I1809" s="832"/>
      <c r="J1809" s="471"/>
      <c r="K1809" s="831"/>
      <c r="L1809" s="832"/>
      <c r="M1809" s="36"/>
      <c r="N1809" s="36"/>
      <c r="O1809" s="36"/>
    </row>
    <row r="1810" spans="1:15">
      <c r="A1810" s="134" t="s">
        <v>391</v>
      </c>
      <c r="B1810" s="643"/>
      <c r="C1810" s="644"/>
      <c r="D1810" s="633"/>
      <c r="E1810" s="634"/>
      <c r="F1810" s="635"/>
      <c r="G1810" s="633"/>
      <c r="H1810" s="635"/>
      <c r="I1810" s="635"/>
      <c r="J1810" s="122"/>
      <c r="K1810" s="633"/>
      <c r="L1810" s="635"/>
      <c r="M1810" s="36"/>
      <c r="N1810" s="36"/>
      <c r="O1810" s="36"/>
    </row>
    <row r="1811" spans="1:15">
      <c r="A1811" s="134" t="s">
        <v>392</v>
      </c>
      <c r="B1811" s="643"/>
      <c r="C1811" s="644"/>
      <c r="D1811" s="693"/>
      <c r="E1811" s="1012"/>
      <c r="F1811" s="694"/>
      <c r="G1811" s="633"/>
      <c r="H1811" s="635"/>
      <c r="I1811" s="635"/>
      <c r="J1811" s="122"/>
      <c r="K1811" s="633"/>
      <c r="L1811" s="635"/>
      <c r="M1811" s="36"/>
      <c r="N1811" s="36"/>
      <c r="O1811" s="36"/>
    </row>
    <row r="1812" spans="1:15">
      <c r="A1812" s="134" t="s">
        <v>323</v>
      </c>
      <c r="B1812" s="633"/>
      <c r="C1812" s="635"/>
      <c r="D1812" s="1015"/>
      <c r="E1812" s="1016"/>
      <c r="F1812" s="1017"/>
      <c r="G1812" s="633"/>
      <c r="H1812" s="635"/>
      <c r="I1812" s="635"/>
      <c r="J1812" s="122"/>
      <c r="K1812" s="633"/>
      <c r="L1812" s="635"/>
      <c r="M1812" s="36"/>
      <c r="N1812" s="36"/>
      <c r="O1812" s="36"/>
    </row>
    <row r="1813" spans="1:15">
      <c r="A1813" s="134" t="s">
        <v>394</v>
      </c>
      <c r="B1813" s="633"/>
      <c r="C1813" s="635"/>
      <c r="D1813" s="574"/>
      <c r="E1813" s="578"/>
      <c r="F1813" s="575"/>
      <c r="G1813" s="633"/>
      <c r="H1813" s="635"/>
      <c r="I1813" s="635"/>
      <c r="J1813" s="122"/>
      <c r="K1813" s="633"/>
      <c r="L1813" s="635"/>
      <c r="M1813" s="36"/>
      <c r="N1813" s="36"/>
      <c r="O1813" s="36"/>
    </row>
    <row r="1814" spans="1:15">
      <c r="A1814" s="134" t="s">
        <v>395</v>
      </c>
      <c r="B1814" s="603"/>
      <c r="C1814" s="604"/>
      <c r="D1814" s="605"/>
      <c r="E1814" s="606"/>
      <c r="F1814" s="607"/>
      <c r="G1814" s="605"/>
      <c r="H1814" s="607"/>
      <c r="I1814" s="607"/>
      <c r="J1814" s="175"/>
      <c r="K1814" s="605"/>
      <c r="L1814" s="607"/>
      <c r="M1814" s="36"/>
      <c r="N1814" s="36"/>
      <c r="O1814" s="36"/>
    </row>
    <row r="1815" spans="1:15">
      <c r="A1815" s="778" t="s">
        <v>396</v>
      </c>
      <c r="B1815" s="779"/>
      <c r="C1815" s="779"/>
      <c r="D1815" s="27"/>
      <c r="E1815" s="27"/>
      <c r="F1815" s="27"/>
      <c r="G1815" s="27"/>
      <c r="H1815" s="27"/>
      <c r="I1815" s="27"/>
      <c r="J1815" s="27"/>
      <c r="K1815" s="27"/>
      <c r="L1815" s="27"/>
      <c r="M1815" s="36"/>
      <c r="N1815" s="36"/>
      <c r="O1815" s="36"/>
    </row>
    <row r="1816" spans="1:15" ht="22.5">
      <c r="A1816" s="135" t="s">
        <v>397</v>
      </c>
      <c r="B1816" s="599" t="s">
        <v>398</v>
      </c>
      <c r="C1816" s="600"/>
      <c r="D1816" s="600"/>
      <c r="E1816" s="601"/>
      <c r="F1816" s="136" t="s">
        <v>399</v>
      </c>
      <c r="G1816" s="136" t="s">
        <v>400</v>
      </c>
      <c r="H1816" s="588" t="s">
        <v>401</v>
      </c>
      <c r="I1816" s="589"/>
      <c r="J1816" s="135" t="s">
        <v>402</v>
      </c>
      <c r="K1816" s="135" t="s">
        <v>403</v>
      </c>
      <c r="L1816" s="135" t="s">
        <v>340</v>
      </c>
      <c r="M1816" s="602" t="s">
        <v>404</v>
      </c>
      <c r="N1816" s="602"/>
      <c r="O1816" s="135" t="s">
        <v>43</v>
      </c>
    </row>
    <row r="1817" spans="1:15" ht="13.5" customHeight="1">
      <c r="A1817" s="344">
        <v>1</v>
      </c>
      <c r="B1817" s="626" t="s">
        <v>140</v>
      </c>
      <c r="C1817" s="702"/>
      <c r="D1817" s="702"/>
      <c r="E1817" s="627"/>
      <c r="F1817" s="273" t="s">
        <v>15</v>
      </c>
      <c r="G1817" s="272">
        <v>32</v>
      </c>
      <c r="H1817" s="703"/>
      <c r="I1817" s="704"/>
      <c r="J1817" s="274" t="s">
        <v>22</v>
      </c>
      <c r="K1817" s="274" t="s">
        <v>27</v>
      </c>
      <c r="L1817" s="273" t="s">
        <v>312</v>
      </c>
      <c r="M1817" s="705" t="s">
        <v>344</v>
      </c>
      <c r="N1817" s="706"/>
      <c r="O1817" s="273">
        <v>5</v>
      </c>
    </row>
    <row r="1818" spans="1:15" ht="14.25" customHeight="1">
      <c r="A1818" s="359">
        <v>2</v>
      </c>
      <c r="B1818" s="626" t="s">
        <v>123</v>
      </c>
      <c r="C1818" s="702"/>
      <c r="D1818" s="702"/>
      <c r="E1818" s="627"/>
      <c r="F1818" s="273" t="s">
        <v>15</v>
      </c>
      <c r="G1818" s="272">
        <v>30</v>
      </c>
      <c r="H1818" s="703"/>
      <c r="I1818" s="704"/>
      <c r="J1818" s="274" t="s">
        <v>25</v>
      </c>
      <c r="K1818" s="274" t="s">
        <v>27</v>
      </c>
      <c r="L1818" s="273" t="s">
        <v>312</v>
      </c>
      <c r="M1818" s="705" t="s">
        <v>344</v>
      </c>
      <c r="N1818" s="706"/>
      <c r="O1818" s="273">
        <v>5</v>
      </c>
    </row>
    <row r="1819" spans="1:15" ht="24" customHeight="1">
      <c r="A1819" s="220">
        <v>3</v>
      </c>
      <c r="B1819" s="626" t="s">
        <v>190</v>
      </c>
      <c r="C1819" s="702"/>
      <c r="D1819" s="702"/>
      <c r="E1819" s="627"/>
      <c r="F1819" s="274" t="s">
        <v>18</v>
      </c>
      <c r="G1819" s="272">
        <v>24</v>
      </c>
      <c r="H1819" s="703"/>
      <c r="I1819" s="704"/>
      <c r="J1819" s="227" t="s">
        <v>22</v>
      </c>
      <c r="K1819" s="227" t="s">
        <v>27</v>
      </c>
      <c r="L1819" s="273" t="s">
        <v>312</v>
      </c>
      <c r="M1819" s="705" t="s">
        <v>344</v>
      </c>
      <c r="N1819" s="706"/>
      <c r="O1819" s="273">
        <v>4</v>
      </c>
    </row>
    <row r="1820" spans="1:15" ht="15.75">
      <c r="A1820" s="90"/>
      <c r="B1820" s="90"/>
      <c r="C1820" s="90"/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228">
        <f>SUM(O1817:O1819)</f>
        <v>14</v>
      </c>
    </row>
    <row r="1821" spans="1:15">
      <c r="A1821" s="619" t="s">
        <v>405</v>
      </c>
      <c r="B1821" s="619"/>
      <c r="C1821" s="619"/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</row>
    <row r="1822" spans="1:15" ht="22.5">
      <c r="A1822" s="682" t="s">
        <v>406</v>
      </c>
      <c r="B1822" s="683"/>
      <c r="C1822" s="682" t="s">
        <v>29</v>
      </c>
      <c r="D1822" s="688"/>
      <c r="E1822" s="689" t="s">
        <v>30</v>
      </c>
      <c r="F1822" s="689"/>
      <c r="G1822" s="682" t="s">
        <v>407</v>
      </c>
      <c r="H1822" s="683"/>
      <c r="I1822" s="163" t="s">
        <v>31</v>
      </c>
      <c r="J1822" s="682" t="s">
        <v>32</v>
      </c>
      <c r="K1822" s="683"/>
      <c r="L1822" s="87" t="s">
        <v>408</v>
      </c>
      <c r="M1822" s="92"/>
      <c r="N1822" s="36"/>
      <c r="O1822" s="36"/>
    </row>
    <row r="1823" spans="1:15" ht="20.25" customHeight="1">
      <c r="A1823" s="660" t="s">
        <v>409</v>
      </c>
      <c r="B1823" s="661"/>
      <c r="C1823" s="615" t="s">
        <v>424</v>
      </c>
      <c r="D1823" s="616"/>
      <c r="E1823" s="615"/>
      <c r="F1823" s="616"/>
      <c r="G1823" s="615" t="s">
        <v>442</v>
      </c>
      <c r="H1823" s="616"/>
      <c r="I1823" s="450" t="s">
        <v>442</v>
      </c>
      <c r="J1823" s="615"/>
      <c r="K1823" s="616"/>
      <c r="L1823" s="447">
        <v>8</v>
      </c>
      <c r="M1823" s="36"/>
      <c r="N1823" s="36"/>
      <c r="O1823" s="36"/>
    </row>
    <row r="1824" spans="1:15" ht="13.5" customHeight="1">
      <c r="A1824" s="664" t="s">
        <v>411</v>
      </c>
      <c r="B1824" s="665"/>
      <c r="C1824" s="615"/>
      <c r="D1824" s="616"/>
      <c r="E1824" s="615" t="s">
        <v>442</v>
      </c>
      <c r="F1824" s="616"/>
      <c r="G1824" s="615"/>
      <c r="H1824" s="616"/>
      <c r="I1824" s="450"/>
      <c r="J1824" s="615" t="s">
        <v>482</v>
      </c>
      <c r="K1824" s="616"/>
      <c r="L1824" s="446">
        <v>4</v>
      </c>
      <c r="M1824" s="36"/>
      <c r="N1824" s="36"/>
      <c r="O1824" s="36"/>
    </row>
    <row r="1825" spans="1:15" ht="20.25" customHeight="1">
      <c r="A1825" s="660" t="s">
        <v>412</v>
      </c>
      <c r="B1825" s="661"/>
      <c r="C1825" s="615" t="s">
        <v>445</v>
      </c>
      <c r="D1825" s="616"/>
      <c r="E1825" s="615"/>
      <c r="F1825" s="616"/>
      <c r="G1825" s="615"/>
      <c r="H1825" s="616"/>
      <c r="I1825" s="450"/>
      <c r="J1825" s="615" t="s">
        <v>423</v>
      </c>
      <c r="K1825" s="616"/>
      <c r="L1825" s="447">
        <v>4</v>
      </c>
      <c r="M1825" s="36"/>
      <c r="N1825" s="36"/>
      <c r="O1825" s="36"/>
    </row>
    <row r="1826" spans="1:15" ht="20.25" customHeight="1">
      <c r="A1826" s="649" t="s">
        <v>413</v>
      </c>
      <c r="B1826" s="651"/>
      <c r="C1826" s="615"/>
      <c r="D1826" s="616"/>
      <c r="E1826" s="615"/>
      <c r="F1826" s="616"/>
      <c r="G1826" s="615"/>
      <c r="H1826" s="616"/>
      <c r="I1826" s="450" t="s">
        <v>426</v>
      </c>
      <c r="J1826" s="615"/>
      <c r="K1826" s="616"/>
      <c r="L1826" s="447">
        <v>2</v>
      </c>
      <c r="M1826" s="36"/>
      <c r="N1826" s="36"/>
      <c r="O1826" s="36"/>
    </row>
    <row r="1827" spans="1:15" ht="20.25" customHeight="1">
      <c r="A1827" s="649" t="s">
        <v>415</v>
      </c>
      <c r="B1827" s="651"/>
      <c r="C1827" s="615" t="s">
        <v>431</v>
      </c>
      <c r="D1827" s="616"/>
      <c r="E1827" s="615"/>
      <c r="F1827" s="616"/>
      <c r="G1827" s="615"/>
      <c r="H1827" s="616"/>
      <c r="I1827" s="450" t="s">
        <v>479</v>
      </c>
      <c r="J1827" s="615" t="s">
        <v>450</v>
      </c>
      <c r="K1827" s="616"/>
      <c r="L1827" s="447">
        <v>8</v>
      </c>
      <c r="M1827" s="36"/>
      <c r="N1827" s="36"/>
      <c r="O1827" s="36"/>
    </row>
    <row r="1828" spans="1:15">
      <c r="A1828" s="621"/>
      <c r="B1828" s="621"/>
      <c r="C1828" s="621"/>
      <c r="D1828" s="94"/>
      <c r="E1828" s="94"/>
      <c r="F1828" s="94"/>
      <c r="G1828" s="94"/>
      <c r="H1828" s="94"/>
      <c r="I1828" s="94"/>
      <c r="J1828" s="94"/>
      <c r="K1828" s="94"/>
      <c r="L1828" s="225">
        <f>SUM(L1823:L1827)</f>
        <v>26</v>
      </c>
      <c r="M1828" s="36"/>
      <c r="N1828" s="36"/>
      <c r="O1828" s="36"/>
    </row>
    <row r="1829" spans="1:15">
      <c r="A1829" s="95"/>
      <c r="B1829" s="94"/>
      <c r="C1829" s="94"/>
      <c r="D1829" s="94"/>
      <c r="E1829" s="94"/>
      <c r="F1829" s="94"/>
      <c r="G1829" s="94"/>
      <c r="H1829" s="94"/>
      <c r="I1829" s="94"/>
      <c r="J1829" s="94"/>
      <c r="K1829" s="94"/>
      <c r="L1829" s="94"/>
      <c r="M1829" s="36"/>
      <c r="N1829" s="36"/>
      <c r="O1829" s="36"/>
    </row>
    <row r="1830" spans="1:15">
      <c r="A1830" s="96"/>
      <c r="B1830" s="97"/>
      <c r="C1830" s="94"/>
      <c r="D1830" s="94"/>
      <c r="E1830" s="94"/>
      <c r="F1830" s="94"/>
      <c r="G1830" s="94"/>
      <c r="H1830" s="622" t="s">
        <v>416</v>
      </c>
      <c r="I1830" s="623"/>
      <c r="J1830" s="624"/>
      <c r="K1830" s="98"/>
      <c r="L1830" s="53">
        <f>O1820</f>
        <v>14</v>
      </c>
      <c r="M1830" s="36"/>
      <c r="N1830" s="36"/>
      <c r="O1830" s="36"/>
    </row>
    <row r="1831" spans="1:15">
      <c r="A1831" s="95"/>
      <c r="B1831" s="99"/>
      <c r="C1831" s="94"/>
      <c r="D1831" s="94"/>
      <c r="E1831" s="94"/>
      <c r="F1831" s="94"/>
      <c r="G1831" s="94"/>
      <c r="H1831" s="622" t="s">
        <v>417</v>
      </c>
      <c r="I1831" s="623"/>
      <c r="J1831" s="624"/>
      <c r="K1831" s="98"/>
      <c r="L1831" s="53">
        <f>L1828</f>
        <v>26</v>
      </c>
      <c r="M1831" s="36"/>
      <c r="N1831" s="36"/>
      <c r="O1831" s="36"/>
    </row>
    <row r="1832" spans="1:15">
      <c r="A1832" s="95"/>
      <c r="B1832" s="99"/>
      <c r="C1832" s="94"/>
      <c r="D1832" s="94"/>
      <c r="E1832" s="94"/>
      <c r="F1832" s="94"/>
      <c r="G1832" s="94"/>
      <c r="H1832" s="625" t="s">
        <v>418</v>
      </c>
      <c r="I1832" s="625"/>
      <c r="J1832" s="625"/>
      <c r="K1832" s="100"/>
      <c r="L1832" s="225">
        <f>SUM(L1830:L1831)</f>
        <v>40</v>
      </c>
      <c r="M1832" s="36"/>
      <c r="N1832" s="36"/>
      <c r="O1832" s="36"/>
    </row>
    <row r="1833" spans="1:15">
      <c r="A1833" s="95"/>
      <c r="B1833" s="99"/>
      <c r="C1833" s="94"/>
      <c r="D1833" s="94"/>
      <c r="E1833" s="94"/>
      <c r="F1833" s="94"/>
      <c r="G1833" s="94"/>
      <c r="H1833" s="101"/>
      <c r="I1833" s="101"/>
      <c r="J1833" s="101"/>
      <c r="K1833" s="101"/>
      <c r="L1833" s="92"/>
      <c r="M1833" s="36"/>
      <c r="N1833" s="36"/>
      <c r="O1833" s="36"/>
    </row>
    <row r="1834" spans="1:15">
      <c r="A1834" s="95"/>
      <c r="B1834" s="99"/>
      <c r="C1834" s="94"/>
      <c r="D1834" s="94"/>
      <c r="E1834" s="94"/>
      <c r="F1834" s="94"/>
      <c r="G1834" s="94"/>
      <c r="H1834" s="101"/>
      <c r="I1834" s="101"/>
      <c r="J1834" s="101"/>
      <c r="K1834" s="101"/>
      <c r="L1834" s="92"/>
      <c r="M1834" s="36"/>
      <c r="N1834" s="36"/>
      <c r="O1834" s="36"/>
    </row>
    <row r="1835" spans="1:15" ht="26.25" customHeight="1">
      <c r="A1835" s="550" t="s">
        <v>419</v>
      </c>
      <c r="B1835" s="550"/>
      <c r="C1835" s="550"/>
      <c r="D1835" s="103"/>
      <c r="E1835" s="103"/>
      <c r="F1835" s="104"/>
      <c r="G1835" s="104"/>
      <c r="H1835" s="104"/>
      <c r="I1835" s="104"/>
      <c r="J1835" s="550"/>
      <c r="K1835" s="550"/>
      <c r="L1835" s="550"/>
      <c r="M1835" s="550"/>
      <c r="N1835" s="103"/>
      <c r="O1835" s="104"/>
    </row>
    <row r="1836" spans="1:15" s="2" customFormat="1" ht="14.25" customHeight="1">
      <c r="A1836" s="517"/>
      <c r="B1836" s="517"/>
      <c r="C1836" s="517"/>
      <c r="D1836" s="517"/>
      <c r="E1836" s="517"/>
      <c r="F1836" s="104"/>
      <c r="G1836" s="104"/>
      <c r="H1836" s="104"/>
      <c r="I1836" s="104"/>
      <c r="J1836" s="517"/>
      <c r="K1836" s="517"/>
      <c r="L1836" s="517"/>
      <c r="M1836" s="517"/>
      <c r="N1836" s="517"/>
      <c r="O1836" s="104"/>
    </row>
    <row r="1837" spans="1:15" ht="11.25" customHeight="1">
      <c r="A1837" s="720" t="s">
        <v>363</v>
      </c>
      <c r="B1837" s="720"/>
      <c r="C1837" s="720"/>
      <c r="D1837" s="720"/>
      <c r="E1837" s="720"/>
      <c r="F1837" s="720"/>
      <c r="G1837" s="720"/>
      <c r="H1837" s="36"/>
      <c r="I1837" s="36"/>
      <c r="J1837" s="36"/>
      <c r="K1837" s="36"/>
      <c r="L1837" s="36"/>
      <c r="M1837" s="36"/>
      <c r="N1837" s="36"/>
      <c r="O1837" s="36"/>
    </row>
    <row r="1838" spans="1:15" ht="10.5" customHeight="1">
      <c r="A1838" s="720" t="s">
        <v>364</v>
      </c>
      <c r="B1838" s="720"/>
      <c r="C1838" s="721"/>
      <c r="D1838" s="721"/>
      <c r="E1838" s="721"/>
      <c r="F1838" s="721"/>
      <c r="G1838" s="74"/>
      <c r="H1838" s="36"/>
      <c r="I1838" s="36"/>
      <c r="J1838" s="36"/>
      <c r="K1838" s="36"/>
      <c r="L1838" s="36"/>
      <c r="M1838" s="36"/>
      <c r="N1838" s="36"/>
      <c r="O1838" s="36"/>
    </row>
    <row r="1839" spans="1:15" ht="15" customHeight="1">
      <c r="A1839" s="566" t="s">
        <v>365</v>
      </c>
      <c r="B1839" s="566"/>
      <c r="C1839" s="566"/>
      <c r="D1839" s="566"/>
      <c r="E1839" s="566"/>
      <c r="F1839" s="566"/>
      <c r="G1839" s="566"/>
      <c r="H1839" s="566"/>
      <c r="I1839" s="566"/>
      <c r="J1839" s="566"/>
      <c r="K1839" s="566"/>
      <c r="L1839" s="566"/>
      <c r="M1839" s="566"/>
      <c r="N1839" s="566"/>
      <c r="O1839" s="566"/>
    </row>
    <row r="1840" spans="1:15" ht="18.75">
      <c r="A1840" s="566" t="s">
        <v>366</v>
      </c>
      <c r="B1840" s="566"/>
      <c r="C1840" s="566"/>
      <c r="D1840" s="566"/>
      <c r="E1840" s="566"/>
      <c r="F1840" s="566"/>
      <c r="G1840" s="566"/>
      <c r="H1840" s="566"/>
      <c r="I1840" s="566"/>
      <c r="J1840" s="566"/>
      <c r="K1840" s="566"/>
      <c r="L1840" s="566"/>
      <c r="M1840" s="566"/>
      <c r="N1840" s="566"/>
      <c r="O1840" s="566"/>
    </row>
    <row r="1841" spans="1:15" ht="6" customHeight="1">
      <c r="A1841" s="159"/>
      <c r="B1841" s="159"/>
      <c r="C1841" s="159"/>
      <c r="D1841" s="159"/>
      <c r="E1841" s="159"/>
      <c r="F1841" s="159"/>
      <c r="G1841" s="159"/>
      <c r="H1841" s="159"/>
      <c r="I1841" s="159"/>
      <c r="J1841" s="159"/>
      <c r="K1841" s="159"/>
      <c r="L1841" s="159"/>
      <c r="M1841" s="159"/>
      <c r="N1841" s="159"/>
      <c r="O1841" s="159"/>
    </row>
    <row r="1842" spans="1:15">
      <c r="A1842" s="75" t="s">
        <v>367</v>
      </c>
      <c r="B1842" s="75"/>
      <c r="C1842" s="75" t="s">
        <v>368</v>
      </c>
      <c r="D1842" s="75"/>
      <c r="E1842" s="75"/>
      <c r="F1842" s="75"/>
      <c r="G1842" s="75"/>
      <c r="H1842" s="75" t="s">
        <v>369</v>
      </c>
      <c r="I1842" s="559" t="s">
        <v>370</v>
      </c>
      <c r="J1842" s="559"/>
      <c r="K1842" s="559"/>
      <c r="L1842" s="559" t="s">
        <v>368</v>
      </c>
      <c r="M1842" s="559"/>
      <c r="N1842" s="559"/>
      <c r="O1842" s="562"/>
    </row>
    <row r="1843" spans="1:15">
      <c r="A1843" s="76" t="s">
        <v>371</v>
      </c>
      <c r="B1843" s="77"/>
      <c r="C1843" s="559" t="s">
        <v>304</v>
      </c>
      <c r="D1843" s="559"/>
      <c r="E1843" s="559"/>
      <c r="F1843" s="559"/>
      <c r="G1843" s="559"/>
      <c r="H1843" s="75"/>
      <c r="I1843" s="75" t="s">
        <v>372</v>
      </c>
      <c r="J1843" s="75"/>
      <c r="K1843" s="75"/>
      <c r="L1843" s="559" t="s">
        <v>301</v>
      </c>
      <c r="M1843" s="559"/>
      <c r="N1843" s="559"/>
      <c r="O1843" s="78"/>
    </row>
    <row r="1844" spans="1:15">
      <c r="A1844" s="560" t="s">
        <v>373</v>
      </c>
      <c r="B1844" s="559"/>
      <c r="C1844" s="559"/>
      <c r="D1844" s="559"/>
      <c r="E1844" s="559"/>
      <c r="F1844" s="559"/>
      <c r="G1844" s="559"/>
      <c r="H1844" s="79" t="s">
        <v>245</v>
      </c>
      <c r="I1844" s="561" t="s">
        <v>293</v>
      </c>
      <c r="J1844" s="561"/>
      <c r="K1844" s="561"/>
      <c r="L1844" s="561"/>
      <c r="M1844" s="79"/>
      <c r="N1844" s="79"/>
      <c r="O1844" s="80"/>
    </row>
    <row r="1845" spans="1:15">
      <c r="A1845" s="560" t="s">
        <v>374</v>
      </c>
      <c r="B1845" s="562"/>
      <c r="C1845" s="813" t="s">
        <v>484</v>
      </c>
      <c r="D1845" s="814"/>
      <c r="E1845" s="814"/>
      <c r="F1845" s="814"/>
      <c r="G1845" s="814"/>
      <c r="H1845" s="75"/>
      <c r="I1845" s="169" t="s">
        <v>376</v>
      </c>
      <c r="J1845" s="82" t="s">
        <v>310</v>
      </c>
      <c r="K1845" s="81"/>
      <c r="L1845" s="78"/>
      <c r="M1845" s="54" t="s">
        <v>378</v>
      </c>
      <c r="N1845" s="54"/>
      <c r="O1845" s="54"/>
    </row>
    <row r="1846" spans="1:15">
      <c r="A1846" s="242" t="s">
        <v>379</v>
      </c>
      <c r="B1846" s="628" t="s">
        <v>29</v>
      </c>
      <c r="C1846" s="629"/>
      <c r="D1846" s="628" t="s">
        <v>30</v>
      </c>
      <c r="E1846" s="630"/>
      <c r="F1846" s="629"/>
      <c r="G1846" s="628" t="s">
        <v>380</v>
      </c>
      <c r="H1846" s="629"/>
      <c r="I1846" s="629"/>
      <c r="J1846" s="294" t="s">
        <v>31</v>
      </c>
      <c r="K1846" s="628" t="s">
        <v>32</v>
      </c>
      <c r="L1846" s="629"/>
      <c r="M1846" s="56"/>
      <c r="N1846" s="56"/>
      <c r="O1846" s="56"/>
    </row>
    <row r="1847" spans="1:15" ht="21.75" customHeight="1">
      <c r="A1847" s="133" t="s">
        <v>381</v>
      </c>
      <c r="B1847" s="670" t="s">
        <v>188</v>
      </c>
      <c r="C1847" s="671"/>
      <c r="D1847" s="645" t="s">
        <v>188</v>
      </c>
      <c r="E1847" s="667"/>
      <c r="F1847" s="646"/>
      <c r="G1847" s="1146" t="s">
        <v>193</v>
      </c>
      <c r="H1847" s="1147"/>
      <c r="I1847" s="1148"/>
      <c r="J1847" s="361" t="s">
        <v>188</v>
      </c>
      <c r="K1847" s="1099" t="s">
        <v>184</v>
      </c>
      <c r="L1847" s="1100"/>
      <c r="M1847" s="36"/>
      <c r="N1847" s="36"/>
      <c r="O1847" s="36"/>
    </row>
    <row r="1848" spans="1:15" ht="21.75" customHeight="1">
      <c r="A1848" s="134" t="s">
        <v>383</v>
      </c>
      <c r="B1848" s="670" t="s">
        <v>188</v>
      </c>
      <c r="C1848" s="671"/>
      <c r="D1848" s="645" t="s">
        <v>188</v>
      </c>
      <c r="E1848" s="667"/>
      <c r="F1848" s="646"/>
      <c r="G1848" s="1146" t="s">
        <v>193</v>
      </c>
      <c r="H1848" s="1147"/>
      <c r="I1848" s="1148"/>
      <c r="J1848" s="361" t="s">
        <v>188</v>
      </c>
      <c r="K1848" s="1099" t="s">
        <v>184</v>
      </c>
      <c r="L1848" s="1100"/>
      <c r="M1848" s="36"/>
      <c r="N1848" s="36"/>
      <c r="O1848" s="36"/>
    </row>
    <row r="1849" spans="1:15" ht="22.5" customHeight="1">
      <c r="A1849" s="134" t="s">
        <v>384</v>
      </c>
      <c r="B1849" s="638"/>
      <c r="C1849" s="639"/>
      <c r="D1849" s="1115" t="s">
        <v>184</v>
      </c>
      <c r="E1849" s="1101"/>
      <c r="F1849" s="1100"/>
      <c r="G1849" s="633"/>
      <c r="H1849" s="635"/>
      <c r="I1849" s="635"/>
      <c r="J1849" s="122"/>
      <c r="K1849" s="643"/>
      <c r="L1849" s="635"/>
      <c r="M1849" s="36"/>
      <c r="N1849" s="36"/>
      <c r="O1849" s="36"/>
    </row>
    <row r="1850" spans="1:15" ht="22.5" customHeight="1">
      <c r="A1850" s="134" t="s">
        <v>386</v>
      </c>
      <c r="B1850" s="638"/>
      <c r="C1850" s="639"/>
      <c r="D1850" s="1115" t="s">
        <v>184</v>
      </c>
      <c r="E1850" s="1101"/>
      <c r="F1850" s="1100"/>
      <c r="G1850" s="633"/>
      <c r="H1850" s="635"/>
      <c r="I1850" s="635"/>
      <c r="J1850" s="122"/>
      <c r="K1850" s="643"/>
      <c r="L1850" s="635"/>
      <c r="M1850" s="36"/>
      <c r="N1850" s="36"/>
      <c r="O1850" s="36"/>
    </row>
    <row r="1851" spans="1:15" ht="36.75" customHeight="1">
      <c r="A1851" s="134" t="s">
        <v>387</v>
      </c>
      <c r="B1851" s="1149" t="s">
        <v>176</v>
      </c>
      <c r="C1851" s="1150"/>
      <c r="D1851" s="1116" t="s">
        <v>176</v>
      </c>
      <c r="E1851" s="1151"/>
      <c r="F1851" s="1117"/>
      <c r="G1851" s="633"/>
      <c r="H1851" s="635"/>
      <c r="I1851" s="635"/>
      <c r="J1851" s="182"/>
      <c r="K1851" s="633"/>
      <c r="L1851" s="635"/>
      <c r="M1851" s="36"/>
      <c r="N1851" s="36"/>
      <c r="O1851" s="36"/>
    </row>
    <row r="1852" spans="1:15" ht="27.75" customHeight="1">
      <c r="A1852" s="134" t="s">
        <v>388</v>
      </c>
      <c r="B1852" s="1149" t="s">
        <v>176</v>
      </c>
      <c r="C1852" s="1150"/>
      <c r="D1852" s="1116" t="s">
        <v>176</v>
      </c>
      <c r="E1852" s="1151"/>
      <c r="F1852" s="1117"/>
      <c r="G1852" s="643"/>
      <c r="H1852" s="1018"/>
      <c r="I1852" s="635"/>
      <c r="J1852" s="114"/>
      <c r="K1852" s="633"/>
      <c r="L1852" s="635"/>
      <c r="M1852" s="36"/>
      <c r="N1852" s="36"/>
      <c r="O1852" s="36"/>
    </row>
    <row r="1853" spans="1:15" ht="11.25" customHeight="1">
      <c r="A1853" s="134" t="s">
        <v>389</v>
      </c>
      <c r="B1853" s="633"/>
      <c r="C1853" s="635"/>
      <c r="D1853" s="633"/>
      <c r="E1853" s="634"/>
      <c r="F1853" s="635"/>
      <c r="G1853" s="643"/>
      <c r="H1853" s="644"/>
      <c r="I1853" s="635"/>
      <c r="J1853" s="122"/>
      <c r="K1853" s="633"/>
      <c r="L1853" s="635"/>
      <c r="M1853" s="36"/>
      <c r="N1853" s="36"/>
      <c r="O1853" s="36"/>
    </row>
    <row r="1854" spans="1:15" ht="11.25" customHeight="1">
      <c r="A1854" s="134" t="s">
        <v>390</v>
      </c>
      <c r="B1854" s="633"/>
      <c r="C1854" s="635"/>
      <c r="D1854" s="633"/>
      <c r="E1854" s="634"/>
      <c r="F1854" s="635"/>
      <c r="G1854" s="633"/>
      <c r="H1854" s="635"/>
      <c r="I1854" s="635"/>
      <c r="J1854" s="122"/>
      <c r="K1854" s="633"/>
      <c r="L1854" s="635"/>
      <c r="M1854" s="36"/>
      <c r="N1854" s="36"/>
      <c r="O1854" s="36"/>
    </row>
    <row r="1855" spans="1:15" ht="11.25" customHeight="1">
      <c r="A1855" s="134" t="s">
        <v>391</v>
      </c>
      <c r="B1855" s="643"/>
      <c r="C1855" s="644"/>
      <c r="D1855" s="633"/>
      <c r="E1855" s="634"/>
      <c r="F1855" s="635"/>
      <c r="G1855" s="633"/>
      <c r="H1855" s="635"/>
      <c r="I1855" s="635"/>
      <c r="J1855" s="122"/>
      <c r="K1855" s="633"/>
      <c r="L1855" s="635"/>
      <c r="M1855" s="36"/>
      <c r="N1855" s="36"/>
      <c r="O1855" s="36"/>
    </row>
    <row r="1856" spans="1:15" ht="11.25" customHeight="1">
      <c r="A1856" s="134" t="s">
        <v>392</v>
      </c>
      <c r="B1856" s="643"/>
      <c r="C1856" s="644"/>
      <c r="D1856" s="693"/>
      <c r="E1856" s="1012"/>
      <c r="F1856" s="694"/>
      <c r="G1856" s="633"/>
      <c r="H1856" s="635"/>
      <c r="I1856" s="635"/>
      <c r="J1856" s="122"/>
      <c r="K1856" s="633"/>
      <c r="L1856" s="635"/>
      <c r="M1856" s="36"/>
      <c r="N1856" s="36"/>
      <c r="O1856" s="36"/>
    </row>
    <row r="1857" spans="1:15" ht="11.25" customHeight="1">
      <c r="A1857" s="134" t="s">
        <v>323</v>
      </c>
      <c r="B1857" s="633"/>
      <c r="C1857" s="635"/>
      <c r="D1857" s="1015"/>
      <c r="E1857" s="1016"/>
      <c r="F1857" s="1017"/>
      <c r="G1857" s="633"/>
      <c r="H1857" s="635"/>
      <c r="I1857" s="635"/>
      <c r="J1857" s="122"/>
      <c r="K1857" s="633"/>
      <c r="L1857" s="635"/>
      <c r="M1857" s="36"/>
      <c r="N1857" s="36"/>
      <c r="O1857" s="36"/>
    </row>
    <row r="1858" spans="1:15" ht="11.25" customHeight="1">
      <c r="A1858" s="134" t="s">
        <v>394</v>
      </c>
      <c r="B1858" s="633"/>
      <c r="C1858" s="635"/>
      <c r="D1858" s="574"/>
      <c r="E1858" s="578"/>
      <c r="F1858" s="575"/>
      <c r="G1858" s="633"/>
      <c r="H1858" s="635"/>
      <c r="I1858" s="635"/>
      <c r="J1858" s="122"/>
      <c r="K1858" s="633"/>
      <c r="L1858" s="635"/>
      <c r="M1858" s="36"/>
      <c r="N1858" s="36"/>
      <c r="O1858" s="36"/>
    </row>
    <row r="1859" spans="1:15" ht="11.25" customHeight="1">
      <c r="A1859" s="134" t="s">
        <v>395</v>
      </c>
      <c r="B1859" s="603"/>
      <c r="C1859" s="604"/>
      <c r="D1859" s="605"/>
      <c r="E1859" s="606"/>
      <c r="F1859" s="607"/>
      <c r="G1859" s="605"/>
      <c r="H1859" s="607"/>
      <c r="I1859" s="607"/>
      <c r="J1859" s="175"/>
      <c r="K1859" s="605"/>
      <c r="L1859" s="607"/>
      <c r="M1859" s="36"/>
      <c r="N1859" s="36"/>
      <c r="O1859" s="36"/>
    </row>
    <row r="1860" spans="1:15">
      <c r="A1860" s="778" t="s">
        <v>396</v>
      </c>
      <c r="B1860" s="779"/>
      <c r="C1860" s="779"/>
      <c r="D1860" s="27"/>
      <c r="E1860" s="27"/>
      <c r="F1860" s="27"/>
      <c r="G1860" s="27"/>
      <c r="H1860" s="27"/>
      <c r="I1860" s="27"/>
      <c r="J1860" s="27"/>
      <c r="K1860" s="27"/>
      <c r="L1860" s="27"/>
      <c r="M1860" s="36"/>
      <c r="N1860" s="36"/>
      <c r="O1860" s="36"/>
    </row>
    <row r="1861" spans="1:15" ht="22.5">
      <c r="A1861" s="135" t="s">
        <v>397</v>
      </c>
      <c r="B1861" s="599" t="s">
        <v>398</v>
      </c>
      <c r="C1861" s="600"/>
      <c r="D1861" s="600"/>
      <c r="E1861" s="601"/>
      <c r="F1861" s="136" t="s">
        <v>399</v>
      </c>
      <c r="G1861" s="136" t="s">
        <v>400</v>
      </c>
      <c r="H1861" s="588" t="s">
        <v>401</v>
      </c>
      <c r="I1861" s="589"/>
      <c r="J1861" s="135" t="s">
        <v>402</v>
      </c>
      <c r="K1861" s="135" t="s">
        <v>403</v>
      </c>
      <c r="L1861" s="135" t="s">
        <v>340</v>
      </c>
      <c r="M1861" s="602" t="s">
        <v>404</v>
      </c>
      <c r="N1861" s="602"/>
      <c r="O1861" s="135" t="s">
        <v>43</v>
      </c>
    </row>
    <row r="1862" spans="1:15" ht="22.5" customHeight="1">
      <c r="A1862" s="326">
        <v>1</v>
      </c>
      <c r="B1862" s="626" t="s">
        <v>176</v>
      </c>
      <c r="C1862" s="702"/>
      <c r="D1862" s="702"/>
      <c r="E1862" s="627"/>
      <c r="F1862" s="274" t="s">
        <v>14</v>
      </c>
      <c r="G1862" s="272">
        <v>29</v>
      </c>
      <c r="H1862" s="703"/>
      <c r="I1862" s="704"/>
      <c r="J1862" s="274" t="s">
        <v>25</v>
      </c>
      <c r="K1862" s="274" t="s">
        <v>27</v>
      </c>
      <c r="L1862" s="274" t="s">
        <v>312</v>
      </c>
      <c r="M1862" s="705" t="s">
        <v>344</v>
      </c>
      <c r="N1862" s="706"/>
      <c r="O1862" s="267">
        <v>4</v>
      </c>
    </row>
    <row r="1863" spans="1:15" ht="22.5" customHeight="1">
      <c r="A1863" s="351">
        <v>2</v>
      </c>
      <c r="B1863" s="626" t="s">
        <v>184</v>
      </c>
      <c r="C1863" s="702"/>
      <c r="D1863" s="702"/>
      <c r="E1863" s="627"/>
      <c r="F1863" s="274" t="s">
        <v>12</v>
      </c>
      <c r="G1863" s="272">
        <v>27</v>
      </c>
      <c r="H1863" s="703"/>
      <c r="I1863" s="704"/>
      <c r="J1863" s="274" t="s">
        <v>25</v>
      </c>
      <c r="K1863" s="274" t="s">
        <v>27</v>
      </c>
      <c r="L1863" s="274" t="s">
        <v>312</v>
      </c>
      <c r="M1863" s="705" t="s">
        <v>344</v>
      </c>
      <c r="N1863" s="706"/>
      <c r="O1863" s="267">
        <v>4</v>
      </c>
    </row>
    <row r="1864" spans="1:15" s="2" customFormat="1" ht="12.75" customHeight="1">
      <c r="A1864" s="220">
        <v>3</v>
      </c>
      <c r="B1864" s="626" t="s">
        <v>188</v>
      </c>
      <c r="C1864" s="702"/>
      <c r="D1864" s="702"/>
      <c r="E1864" s="627"/>
      <c r="F1864" s="274" t="s">
        <v>18</v>
      </c>
      <c r="G1864" s="272">
        <v>17</v>
      </c>
      <c r="H1864" s="703"/>
      <c r="I1864" s="704"/>
      <c r="J1864" s="227" t="s">
        <v>22</v>
      </c>
      <c r="K1864" s="227" t="s">
        <v>27</v>
      </c>
      <c r="L1864" s="274" t="s">
        <v>312</v>
      </c>
      <c r="M1864" s="705" t="s">
        <v>344</v>
      </c>
      <c r="N1864" s="706"/>
      <c r="O1864" s="306">
        <v>6</v>
      </c>
    </row>
    <row r="1865" spans="1:15" ht="22.5" customHeight="1">
      <c r="A1865" s="218">
        <v>4</v>
      </c>
      <c r="B1865" s="626" t="s">
        <v>193</v>
      </c>
      <c r="C1865" s="702"/>
      <c r="D1865" s="702"/>
      <c r="E1865" s="627"/>
      <c r="F1865" s="274" t="s">
        <v>13</v>
      </c>
      <c r="G1865" s="272">
        <v>3</v>
      </c>
      <c r="H1865" s="703"/>
      <c r="I1865" s="704"/>
      <c r="J1865" s="227" t="s">
        <v>244</v>
      </c>
      <c r="K1865" s="227" t="s">
        <v>27</v>
      </c>
      <c r="L1865" s="274" t="s">
        <v>312</v>
      </c>
      <c r="M1865" s="705" t="s">
        <v>344</v>
      </c>
      <c r="N1865" s="706"/>
      <c r="O1865" s="267">
        <v>2</v>
      </c>
    </row>
    <row r="1866" spans="1:15" ht="15.75">
      <c r="A1866" s="90"/>
      <c r="B1866" s="90"/>
      <c r="C1866" s="90"/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228">
        <f>SUM(O1862:O1865)</f>
        <v>16</v>
      </c>
    </row>
    <row r="1867" spans="1:15">
      <c r="A1867" s="619" t="s">
        <v>405</v>
      </c>
      <c r="B1867" s="619"/>
      <c r="C1867" s="619"/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</row>
    <row r="1868" spans="1:15" ht="22.5">
      <c r="A1868" s="682" t="s">
        <v>406</v>
      </c>
      <c r="B1868" s="683"/>
      <c r="C1868" s="682" t="s">
        <v>29</v>
      </c>
      <c r="D1868" s="688"/>
      <c r="E1868" s="689" t="s">
        <v>30</v>
      </c>
      <c r="F1868" s="689"/>
      <c r="G1868" s="682" t="s">
        <v>407</v>
      </c>
      <c r="H1868" s="683"/>
      <c r="I1868" s="163" t="s">
        <v>31</v>
      </c>
      <c r="J1868" s="682" t="s">
        <v>32</v>
      </c>
      <c r="K1868" s="683"/>
      <c r="L1868" s="87" t="s">
        <v>408</v>
      </c>
      <c r="M1868" s="92"/>
      <c r="N1868" s="36"/>
      <c r="O1868" s="36"/>
    </row>
    <row r="1869" spans="1:15" ht="21.75" customHeight="1">
      <c r="A1869" s="617" t="s">
        <v>409</v>
      </c>
      <c r="B1869" s="618"/>
      <c r="C1869" s="615" t="s">
        <v>431</v>
      </c>
      <c r="D1869" s="616"/>
      <c r="E1869" s="615"/>
      <c r="F1869" s="616"/>
      <c r="G1869" s="615" t="s">
        <v>426</v>
      </c>
      <c r="H1869" s="616"/>
      <c r="I1869" s="518" t="s">
        <v>426</v>
      </c>
      <c r="J1869" s="615" t="s">
        <v>426</v>
      </c>
      <c r="K1869" s="616"/>
      <c r="L1869" s="513">
        <v>8</v>
      </c>
      <c r="M1869" s="36"/>
      <c r="N1869" s="36"/>
      <c r="O1869" s="36"/>
    </row>
    <row r="1870" spans="1:15" ht="21.75" customHeight="1">
      <c r="A1870" s="613" t="s">
        <v>411</v>
      </c>
      <c r="B1870" s="614"/>
      <c r="C1870" s="615"/>
      <c r="D1870" s="616"/>
      <c r="E1870" s="615"/>
      <c r="F1870" s="616"/>
      <c r="G1870" s="615" t="s">
        <v>423</v>
      </c>
      <c r="H1870" s="616"/>
      <c r="I1870" s="518"/>
      <c r="J1870" s="615" t="s">
        <v>434</v>
      </c>
      <c r="K1870" s="616"/>
      <c r="L1870" s="512">
        <v>4</v>
      </c>
      <c r="M1870" s="36"/>
      <c r="N1870" s="36"/>
      <c r="O1870" s="36"/>
    </row>
    <row r="1871" spans="1:15" ht="21.75" customHeight="1">
      <c r="A1871" s="617" t="s">
        <v>412</v>
      </c>
      <c r="B1871" s="618"/>
      <c r="C1871" s="615"/>
      <c r="D1871" s="616"/>
      <c r="E1871" s="615"/>
      <c r="F1871" s="616"/>
      <c r="G1871" s="615"/>
      <c r="H1871" s="616"/>
      <c r="I1871" s="518" t="s">
        <v>459</v>
      </c>
      <c r="J1871" s="615"/>
      <c r="K1871" s="616"/>
      <c r="L1871" s="513">
        <v>4</v>
      </c>
      <c r="M1871" s="36"/>
      <c r="N1871" s="36"/>
      <c r="O1871" s="36"/>
    </row>
    <row r="1872" spans="1:15" ht="21.75" customHeight="1">
      <c r="A1872" s="626" t="s">
        <v>413</v>
      </c>
      <c r="B1872" s="627"/>
      <c r="C1872" s="615" t="s">
        <v>426</v>
      </c>
      <c r="D1872" s="616"/>
      <c r="E1872" s="615"/>
      <c r="F1872" s="616"/>
      <c r="G1872" s="615" t="s">
        <v>559</v>
      </c>
      <c r="H1872" s="616"/>
      <c r="I1872" s="518"/>
      <c r="J1872" s="615"/>
      <c r="K1872" s="616"/>
      <c r="L1872" s="513">
        <v>4</v>
      </c>
      <c r="M1872" s="36"/>
      <c r="N1872" s="36"/>
      <c r="O1872" s="36"/>
    </row>
    <row r="1873" spans="1:15" ht="21.75" customHeight="1">
      <c r="A1873" s="626" t="s">
        <v>415</v>
      </c>
      <c r="B1873" s="627"/>
      <c r="C1873" s="615"/>
      <c r="D1873" s="616"/>
      <c r="E1873" s="615" t="s">
        <v>431</v>
      </c>
      <c r="F1873" s="616"/>
      <c r="G1873" s="615"/>
      <c r="H1873" s="616"/>
      <c r="I1873" s="518"/>
      <c r="J1873" s="615" t="s">
        <v>431</v>
      </c>
      <c r="K1873" s="616"/>
      <c r="L1873" s="513">
        <v>4</v>
      </c>
      <c r="M1873" s="36"/>
      <c r="N1873" s="36"/>
      <c r="O1873" s="36"/>
    </row>
    <row r="1874" spans="1:15">
      <c r="A1874" s="621"/>
      <c r="B1874" s="621"/>
      <c r="C1874" s="621"/>
      <c r="D1874" s="94"/>
      <c r="E1874" s="94"/>
      <c r="F1874" s="94"/>
      <c r="G1874" s="94"/>
      <c r="H1874" s="94"/>
      <c r="I1874" s="94"/>
      <c r="J1874" s="94"/>
      <c r="K1874" s="94"/>
      <c r="L1874" s="225">
        <f>SUM(L1869:L1873)</f>
        <v>24</v>
      </c>
      <c r="M1874" s="36"/>
      <c r="N1874" s="36"/>
      <c r="O1874" s="36"/>
    </row>
    <row r="1875" spans="1:15" ht="6" customHeight="1">
      <c r="A1875" s="95"/>
      <c r="B1875" s="94"/>
      <c r="C1875" s="94"/>
      <c r="D1875" s="94"/>
      <c r="E1875" s="94"/>
      <c r="F1875" s="94"/>
      <c r="G1875" s="94"/>
      <c r="H1875" s="94"/>
      <c r="I1875" s="94"/>
      <c r="J1875" s="94"/>
      <c r="K1875" s="94"/>
      <c r="L1875" s="94"/>
      <c r="M1875" s="36"/>
      <c r="N1875" s="36"/>
      <c r="O1875" s="36"/>
    </row>
    <row r="1876" spans="1:15">
      <c r="A1876" s="96"/>
      <c r="B1876" s="97"/>
      <c r="C1876" s="94"/>
      <c r="D1876" s="94"/>
      <c r="E1876" s="94"/>
      <c r="F1876" s="94"/>
      <c r="G1876" s="94"/>
      <c r="H1876" s="622" t="s">
        <v>416</v>
      </c>
      <c r="I1876" s="623"/>
      <c r="J1876" s="624"/>
      <c r="K1876" s="98"/>
      <c r="L1876" s="53">
        <f>O1866</f>
        <v>16</v>
      </c>
      <c r="M1876" s="36"/>
      <c r="N1876" s="36"/>
      <c r="O1876" s="36"/>
    </row>
    <row r="1877" spans="1:15">
      <c r="A1877" s="95"/>
      <c r="B1877" s="99"/>
      <c r="C1877" s="94"/>
      <c r="D1877" s="94"/>
      <c r="E1877" s="94"/>
      <c r="F1877" s="94"/>
      <c r="G1877" s="94"/>
      <c r="H1877" s="622" t="s">
        <v>417</v>
      </c>
      <c r="I1877" s="623"/>
      <c r="J1877" s="624"/>
      <c r="K1877" s="98"/>
      <c r="L1877" s="53">
        <f>L1874</f>
        <v>24</v>
      </c>
      <c r="M1877" s="36"/>
      <c r="N1877" s="36"/>
      <c r="O1877" s="36"/>
    </row>
    <row r="1878" spans="1:15">
      <c r="A1878" s="95"/>
      <c r="B1878" s="99"/>
      <c r="C1878" s="94"/>
      <c r="D1878" s="94"/>
      <c r="E1878" s="94"/>
      <c r="F1878" s="94"/>
      <c r="G1878" s="94"/>
      <c r="H1878" s="625" t="s">
        <v>418</v>
      </c>
      <c r="I1878" s="625"/>
      <c r="J1878" s="625"/>
      <c r="K1878" s="100"/>
      <c r="L1878" s="225">
        <f>SUM(L1876:L1877)</f>
        <v>40</v>
      </c>
      <c r="M1878" s="36"/>
      <c r="N1878" s="36"/>
      <c r="O1878" s="36"/>
    </row>
    <row r="1879" spans="1:15">
      <c r="A1879" s="95"/>
      <c r="B1879" s="99"/>
      <c r="C1879" s="94"/>
      <c r="D1879" s="94"/>
      <c r="E1879" s="94"/>
      <c r="F1879" s="94"/>
      <c r="G1879" s="94"/>
      <c r="H1879" s="101"/>
      <c r="I1879" s="101"/>
      <c r="J1879" s="101"/>
      <c r="K1879" s="101"/>
      <c r="L1879" s="92"/>
      <c r="M1879" s="36"/>
      <c r="N1879" s="36"/>
      <c r="O1879" s="36"/>
    </row>
    <row r="1880" spans="1:15">
      <c r="A1880" s="95"/>
      <c r="B1880" s="99"/>
      <c r="C1880" s="94"/>
      <c r="D1880" s="94"/>
      <c r="E1880" s="94"/>
      <c r="F1880" s="94"/>
      <c r="G1880" s="94"/>
      <c r="H1880" s="101"/>
      <c r="I1880" s="101"/>
      <c r="J1880" s="101"/>
      <c r="K1880" s="101"/>
      <c r="L1880" s="92"/>
      <c r="M1880" s="36"/>
      <c r="N1880" s="36"/>
      <c r="O1880" s="36"/>
    </row>
    <row r="1881" spans="1:15" ht="27.75" customHeight="1">
      <c r="A1881" s="550" t="s">
        <v>419</v>
      </c>
      <c r="B1881" s="550"/>
      <c r="C1881" s="550"/>
      <c r="D1881" s="103"/>
      <c r="E1881" s="103"/>
      <c r="F1881" s="104"/>
      <c r="G1881" s="104"/>
      <c r="H1881" s="104"/>
      <c r="I1881" s="104"/>
      <c r="J1881" s="550"/>
      <c r="K1881" s="550"/>
      <c r="L1881" s="550"/>
      <c r="M1881" s="550"/>
      <c r="N1881" s="103"/>
      <c r="O1881" s="104"/>
    </row>
    <row r="1882" spans="1:15">
      <c r="A1882" s="720" t="s">
        <v>363</v>
      </c>
      <c r="B1882" s="720"/>
      <c r="C1882" s="720"/>
      <c r="D1882" s="720"/>
      <c r="E1882" s="720"/>
      <c r="F1882" s="720"/>
      <c r="G1882" s="720"/>
      <c r="H1882" s="36"/>
      <c r="I1882" s="36"/>
      <c r="J1882" s="36"/>
      <c r="K1882" s="36"/>
      <c r="L1882" s="36"/>
      <c r="M1882" s="36"/>
      <c r="N1882" s="36"/>
      <c r="O1882" s="36"/>
    </row>
    <row r="1883" spans="1:15">
      <c r="A1883" s="720" t="s">
        <v>364</v>
      </c>
      <c r="B1883" s="720"/>
      <c r="C1883" s="721"/>
      <c r="D1883" s="721"/>
      <c r="E1883" s="721"/>
      <c r="F1883" s="721"/>
      <c r="G1883" s="74"/>
      <c r="H1883" s="36"/>
      <c r="I1883" s="36"/>
      <c r="J1883" s="36"/>
      <c r="K1883" s="36"/>
      <c r="L1883" s="36"/>
      <c r="M1883" s="36"/>
      <c r="N1883" s="36"/>
      <c r="O1883" s="36"/>
    </row>
    <row r="1884" spans="1:15" ht="15" customHeight="1">
      <c r="A1884" s="566" t="s">
        <v>365</v>
      </c>
      <c r="B1884" s="566"/>
      <c r="C1884" s="566"/>
      <c r="D1884" s="566"/>
      <c r="E1884" s="566"/>
      <c r="F1884" s="566"/>
      <c r="G1884" s="566"/>
      <c r="H1884" s="566"/>
      <c r="I1884" s="566"/>
      <c r="J1884" s="566"/>
      <c r="K1884" s="566"/>
      <c r="L1884" s="566"/>
      <c r="M1884" s="566"/>
      <c r="N1884" s="566"/>
      <c r="O1884" s="566"/>
    </row>
    <row r="1885" spans="1:15" ht="18.75">
      <c r="A1885" s="566" t="s">
        <v>366</v>
      </c>
      <c r="B1885" s="566"/>
      <c r="C1885" s="566"/>
      <c r="D1885" s="566"/>
      <c r="E1885" s="566"/>
      <c r="F1885" s="566"/>
      <c r="G1885" s="566"/>
      <c r="H1885" s="566"/>
      <c r="I1885" s="566"/>
      <c r="J1885" s="566"/>
      <c r="K1885" s="566"/>
      <c r="L1885" s="566"/>
      <c r="M1885" s="566"/>
      <c r="N1885" s="566"/>
      <c r="O1885" s="566"/>
    </row>
    <row r="1886" spans="1:15" ht="6.75" customHeight="1">
      <c r="A1886" s="159"/>
      <c r="B1886" s="159"/>
      <c r="C1886" s="159"/>
      <c r="D1886" s="159"/>
      <c r="E1886" s="159"/>
      <c r="F1886" s="159"/>
      <c r="G1886" s="159"/>
      <c r="H1886" s="159"/>
      <c r="I1886" s="159"/>
      <c r="J1886" s="159"/>
      <c r="K1886" s="159"/>
      <c r="L1886" s="159"/>
      <c r="M1886" s="159"/>
      <c r="N1886" s="159"/>
      <c r="O1886" s="159"/>
    </row>
    <row r="1887" spans="1:15">
      <c r="A1887" s="75" t="s">
        <v>367</v>
      </c>
      <c r="B1887" s="75"/>
      <c r="C1887" s="75" t="s">
        <v>368</v>
      </c>
      <c r="D1887" s="75"/>
      <c r="E1887" s="75"/>
      <c r="F1887" s="75"/>
      <c r="G1887" s="75"/>
      <c r="H1887" s="75" t="s">
        <v>369</v>
      </c>
      <c r="I1887" s="559" t="s">
        <v>370</v>
      </c>
      <c r="J1887" s="559"/>
      <c r="K1887" s="559"/>
      <c r="L1887" s="559" t="s">
        <v>368</v>
      </c>
      <c r="M1887" s="559"/>
      <c r="N1887" s="559"/>
      <c r="O1887" s="562"/>
    </row>
    <row r="1888" spans="1:15">
      <c r="A1888" s="76" t="s">
        <v>371</v>
      </c>
      <c r="B1888" s="77"/>
      <c r="C1888" s="559" t="s">
        <v>304</v>
      </c>
      <c r="D1888" s="559"/>
      <c r="E1888" s="559"/>
      <c r="F1888" s="559"/>
      <c r="G1888" s="559"/>
      <c r="H1888" s="75"/>
      <c r="I1888" s="75" t="s">
        <v>372</v>
      </c>
      <c r="J1888" s="75"/>
      <c r="K1888" s="75"/>
      <c r="L1888" s="559" t="s">
        <v>301</v>
      </c>
      <c r="M1888" s="559"/>
      <c r="N1888" s="559"/>
      <c r="O1888" s="78"/>
    </row>
    <row r="1889" spans="1:15">
      <c r="A1889" s="560" t="s">
        <v>373</v>
      </c>
      <c r="B1889" s="559"/>
      <c r="C1889" s="559"/>
      <c r="D1889" s="559"/>
      <c r="E1889" s="559"/>
      <c r="F1889" s="559"/>
      <c r="G1889" s="559"/>
      <c r="H1889" s="79" t="s">
        <v>245</v>
      </c>
      <c r="I1889" s="561" t="s">
        <v>314</v>
      </c>
      <c r="J1889" s="561"/>
      <c r="K1889" s="561"/>
      <c r="L1889" s="561"/>
      <c r="M1889" s="79"/>
      <c r="N1889" s="79"/>
      <c r="O1889" s="80"/>
    </row>
    <row r="1890" spans="1:15">
      <c r="A1890" s="560" t="s">
        <v>374</v>
      </c>
      <c r="B1890" s="562"/>
      <c r="C1890" s="813" t="s">
        <v>484</v>
      </c>
      <c r="D1890" s="814"/>
      <c r="E1890" s="814"/>
      <c r="F1890" s="814"/>
      <c r="G1890" s="814"/>
      <c r="H1890" s="75"/>
      <c r="I1890" s="169" t="s">
        <v>376</v>
      </c>
      <c r="J1890" s="82" t="s">
        <v>310</v>
      </c>
      <c r="K1890" s="81"/>
      <c r="L1890" s="78"/>
      <c r="M1890" s="54" t="s">
        <v>378</v>
      </c>
      <c r="N1890" s="54"/>
      <c r="O1890" s="54"/>
    </row>
    <row r="1891" spans="1:15">
      <c r="A1891" s="242" t="s">
        <v>379</v>
      </c>
      <c r="B1891" s="628" t="s">
        <v>29</v>
      </c>
      <c r="C1891" s="629"/>
      <c r="D1891" s="628" t="s">
        <v>30</v>
      </c>
      <c r="E1891" s="630"/>
      <c r="F1891" s="629"/>
      <c r="G1891" s="628" t="s">
        <v>380</v>
      </c>
      <c r="H1891" s="629"/>
      <c r="I1891" s="629"/>
      <c r="J1891" s="294" t="s">
        <v>31</v>
      </c>
      <c r="K1891" s="628" t="s">
        <v>32</v>
      </c>
      <c r="L1891" s="629"/>
      <c r="M1891" s="56"/>
      <c r="N1891" s="56"/>
      <c r="O1891" s="56"/>
    </row>
    <row r="1892" spans="1:15">
      <c r="A1892" s="133" t="s">
        <v>381</v>
      </c>
      <c r="B1892" s="638"/>
      <c r="C1892" s="639"/>
      <c r="D1892" s="633"/>
      <c r="E1892" s="634"/>
      <c r="F1892" s="635"/>
      <c r="G1892" s="643"/>
      <c r="H1892" s="644"/>
      <c r="I1892" s="635"/>
      <c r="J1892" s="188"/>
      <c r="K1892" s="633"/>
      <c r="L1892" s="635"/>
      <c r="M1892" s="36"/>
      <c r="N1892" s="36"/>
      <c r="O1892" s="36"/>
    </row>
    <row r="1893" spans="1:15">
      <c r="A1893" s="134" t="s">
        <v>383</v>
      </c>
      <c r="B1893" s="638"/>
      <c r="C1893" s="639"/>
      <c r="D1893" s="633"/>
      <c r="E1893" s="634"/>
      <c r="F1893" s="635"/>
      <c r="G1893" s="643"/>
      <c r="H1893" s="644"/>
      <c r="I1893" s="635"/>
      <c r="J1893" s="188"/>
      <c r="K1893" s="633"/>
      <c r="L1893" s="635"/>
      <c r="M1893" s="36"/>
      <c r="N1893" s="36"/>
      <c r="O1893" s="36"/>
    </row>
    <row r="1894" spans="1:15" ht="16.5">
      <c r="A1894" s="134" t="s">
        <v>384</v>
      </c>
      <c r="B1894" s="1152" t="s">
        <v>521</v>
      </c>
      <c r="C1894" s="1153"/>
      <c r="D1894" s="591"/>
      <c r="E1894" s="578"/>
      <c r="F1894" s="575"/>
      <c r="G1894" s="574"/>
      <c r="H1894" s="575"/>
      <c r="I1894" s="575"/>
      <c r="J1894" s="505" t="s">
        <v>521</v>
      </c>
      <c r="K1894" s="591"/>
      <c r="L1894" s="575"/>
      <c r="M1894" s="36"/>
      <c r="N1894" s="36"/>
      <c r="O1894" s="36"/>
    </row>
    <row r="1895" spans="1:15" ht="16.5">
      <c r="A1895" s="134" t="s">
        <v>386</v>
      </c>
      <c r="B1895" s="1152" t="s">
        <v>521</v>
      </c>
      <c r="C1895" s="1153"/>
      <c r="D1895" s="591"/>
      <c r="E1895" s="578"/>
      <c r="F1895" s="575"/>
      <c r="G1895" s="574"/>
      <c r="H1895" s="575"/>
      <c r="I1895" s="575"/>
      <c r="J1895" s="505" t="s">
        <v>521</v>
      </c>
      <c r="K1895" s="591"/>
      <c r="L1895" s="575"/>
      <c r="M1895" s="36"/>
      <c r="N1895" s="36"/>
      <c r="O1895" s="36"/>
    </row>
    <row r="1896" spans="1:15" ht="21.75" customHeight="1">
      <c r="A1896" s="134" t="s">
        <v>387</v>
      </c>
      <c r="B1896" s="1015"/>
      <c r="C1896" s="1017"/>
      <c r="D1896" s="1158" t="s">
        <v>179</v>
      </c>
      <c r="E1896" s="1159"/>
      <c r="F1896" s="1160"/>
      <c r="G1896" s="574"/>
      <c r="H1896" s="575"/>
      <c r="I1896" s="575"/>
      <c r="J1896" s="506" t="s">
        <v>179</v>
      </c>
      <c r="K1896" s="574"/>
      <c r="L1896" s="575"/>
      <c r="M1896" s="36"/>
      <c r="N1896" s="36"/>
      <c r="O1896" s="36"/>
    </row>
    <row r="1897" spans="1:15" ht="18">
      <c r="A1897" s="134" t="s">
        <v>388</v>
      </c>
      <c r="B1897" s="1015"/>
      <c r="C1897" s="1017"/>
      <c r="D1897" s="1158" t="s">
        <v>179</v>
      </c>
      <c r="E1897" s="1159"/>
      <c r="F1897" s="1160"/>
      <c r="G1897" s="591"/>
      <c r="H1897" s="592"/>
      <c r="I1897" s="575"/>
      <c r="J1897" s="506" t="s">
        <v>179</v>
      </c>
      <c r="K1897" s="574"/>
      <c r="L1897" s="575"/>
      <c r="M1897" s="36"/>
      <c r="N1897" s="36"/>
      <c r="O1897" s="36"/>
    </row>
    <row r="1898" spans="1:15">
      <c r="A1898" s="134" t="s">
        <v>389</v>
      </c>
      <c r="B1898" s="574"/>
      <c r="C1898" s="575"/>
      <c r="D1898" s="574"/>
      <c r="E1898" s="578"/>
      <c r="F1898" s="575"/>
      <c r="G1898" s="591"/>
      <c r="H1898" s="592"/>
      <c r="I1898" s="575"/>
      <c r="J1898" s="449"/>
      <c r="K1898" s="574"/>
      <c r="L1898" s="575"/>
      <c r="M1898" s="36"/>
      <c r="N1898" s="36"/>
      <c r="O1898" s="36"/>
    </row>
    <row r="1899" spans="1:15">
      <c r="A1899" s="134" t="s">
        <v>390</v>
      </c>
      <c r="B1899" s="574"/>
      <c r="C1899" s="575"/>
      <c r="D1899" s="574"/>
      <c r="E1899" s="578"/>
      <c r="F1899" s="575"/>
      <c r="G1899" s="574"/>
      <c r="H1899" s="575"/>
      <c r="I1899" s="575"/>
      <c r="J1899" s="449"/>
      <c r="K1899" s="574"/>
      <c r="L1899" s="575"/>
      <c r="M1899" s="36"/>
      <c r="N1899" s="36"/>
      <c r="O1899" s="36"/>
    </row>
    <row r="1900" spans="1:15">
      <c r="A1900" s="134" t="s">
        <v>391</v>
      </c>
      <c r="B1900" s="1154" t="s">
        <v>204</v>
      </c>
      <c r="C1900" s="1155"/>
      <c r="D1900" s="574"/>
      <c r="E1900" s="578"/>
      <c r="F1900" s="575"/>
      <c r="G1900" s="1156" t="s">
        <v>204</v>
      </c>
      <c r="H1900" s="1157"/>
      <c r="I1900" s="1157"/>
      <c r="J1900" s="449"/>
      <c r="K1900" s="574"/>
      <c r="L1900" s="575"/>
      <c r="M1900" s="36"/>
      <c r="N1900" s="36"/>
      <c r="O1900" s="36"/>
    </row>
    <row r="1901" spans="1:15">
      <c r="A1901" s="134" t="s">
        <v>392</v>
      </c>
      <c r="B1901" s="1154" t="s">
        <v>204</v>
      </c>
      <c r="C1901" s="1155"/>
      <c r="D1901" s="1015"/>
      <c r="E1901" s="1016"/>
      <c r="F1901" s="1017"/>
      <c r="G1901" s="1156" t="s">
        <v>204</v>
      </c>
      <c r="H1901" s="1157"/>
      <c r="I1901" s="1157"/>
      <c r="J1901" s="449"/>
      <c r="K1901" s="574"/>
      <c r="L1901" s="575"/>
      <c r="M1901" s="36"/>
      <c r="N1901" s="36"/>
      <c r="O1901" s="36"/>
    </row>
    <row r="1902" spans="1:15">
      <c r="A1902" s="134" t="s">
        <v>323</v>
      </c>
      <c r="B1902" s="574"/>
      <c r="C1902" s="575"/>
      <c r="D1902" s="1015"/>
      <c r="E1902" s="1016"/>
      <c r="F1902" s="1017"/>
      <c r="G1902" s="574"/>
      <c r="H1902" s="575"/>
      <c r="I1902" s="575"/>
      <c r="J1902" s="449"/>
      <c r="K1902" s="1156" t="s">
        <v>204</v>
      </c>
      <c r="L1902" s="1157"/>
      <c r="M1902" s="36"/>
      <c r="N1902" s="36"/>
      <c r="O1902" s="36"/>
    </row>
    <row r="1903" spans="1:15">
      <c r="A1903" s="134" t="s">
        <v>394</v>
      </c>
      <c r="B1903" s="574"/>
      <c r="C1903" s="575"/>
      <c r="D1903" s="574"/>
      <c r="E1903" s="578"/>
      <c r="F1903" s="575"/>
      <c r="G1903" s="574"/>
      <c r="H1903" s="575"/>
      <c r="I1903" s="575"/>
      <c r="J1903" s="449"/>
      <c r="K1903" s="1156" t="s">
        <v>204</v>
      </c>
      <c r="L1903" s="1157"/>
      <c r="M1903" s="36"/>
      <c r="N1903" s="36"/>
      <c r="O1903" s="36"/>
    </row>
    <row r="1904" spans="1:15">
      <c r="A1904" s="134" t="s">
        <v>395</v>
      </c>
      <c r="B1904" s="603"/>
      <c r="C1904" s="604"/>
      <c r="D1904" s="605"/>
      <c r="E1904" s="606"/>
      <c r="F1904" s="607"/>
      <c r="G1904" s="605"/>
      <c r="H1904" s="607"/>
      <c r="I1904" s="607"/>
      <c r="J1904" s="175"/>
      <c r="K1904" s="605"/>
      <c r="L1904" s="607"/>
      <c r="M1904" s="36"/>
      <c r="N1904" s="36"/>
      <c r="O1904" s="36"/>
    </row>
    <row r="1905" spans="1:15">
      <c r="A1905" s="778" t="s">
        <v>396</v>
      </c>
      <c r="B1905" s="779"/>
      <c r="C1905" s="779"/>
      <c r="D1905" s="27"/>
      <c r="E1905" s="27"/>
      <c r="F1905" s="27"/>
      <c r="G1905" s="27"/>
      <c r="H1905" s="27"/>
      <c r="I1905" s="27"/>
      <c r="J1905" s="27"/>
      <c r="K1905" s="27"/>
      <c r="L1905" s="27"/>
      <c r="M1905" s="36"/>
      <c r="N1905" s="36"/>
      <c r="O1905" s="36"/>
    </row>
    <row r="1906" spans="1:15" ht="22.5">
      <c r="A1906" s="135" t="s">
        <v>397</v>
      </c>
      <c r="B1906" s="599" t="s">
        <v>398</v>
      </c>
      <c r="C1906" s="600"/>
      <c r="D1906" s="600"/>
      <c r="E1906" s="601"/>
      <c r="F1906" s="136" t="s">
        <v>399</v>
      </c>
      <c r="G1906" s="136" t="s">
        <v>400</v>
      </c>
      <c r="H1906" s="588" t="s">
        <v>401</v>
      </c>
      <c r="I1906" s="589"/>
      <c r="J1906" s="135" t="s">
        <v>402</v>
      </c>
      <c r="K1906" s="135" t="s">
        <v>403</v>
      </c>
      <c r="L1906" s="135" t="s">
        <v>340</v>
      </c>
      <c r="M1906" s="602" t="s">
        <v>404</v>
      </c>
      <c r="N1906" s="602"/>
      <c r="O1906" s="135" t="s">
        <v>43</v>
      </c>
    </row>
    <row r="1907" spans="1:15" ht="20.25" customHeight="1">
      <c r="A1907" s="328">
        <v>1</v>
      </c>
      <c r="B1907" s="843" t="s">
        <v>142</v>
      </c>
      <c r="C1907" s="844"/>
      <c r="D1907" s="844"/>
      <c r="E1907" s="845"/>
      <c r="F1907" s="306" t="s">
        <v>15</v>
      </c>
      <c r="G1907" s="267">
        <v>30</v>
      </c>
      <c r="H1907" s="628"/>
      <c r="I1907" s="629"/>
      <c r="J1907" s="266" t="s">
        <v>22</v>
      </c>
      <c r="K1907" s="266" t="s">
        <v>27</v>
      </c>
      <c r="L1907" s="306" t="s">
        <v>312</v>
      </c>
      <c r="M1907" s="846" t="s">
        <v>344</v>
      </c>
      <c r="N1907" s="847"/>
      <c r="O1907" s="306">
        <v>4</v>
      </c>
    </row>
    <row r="1908" spans="1:15" ht="20.25" customHeight="1">
      <c r="A1908" s="362">
        <v>2</v>
      </c>
      <c r="B1908" s="843" t="s">
        <v>204</v>
      </c>
      <c r="C1908" s="844"/>
      <c r="D1908" s="844"/>
      <c r="E1908" s="845"/>
      <c r="F1908" s="306" t="s">
        <v>19</v>
      </c>
      <c r="G1908" s="267">
        <v>21</v>
      </c>
      <c r="H1908" s="628"/>
      <c r="I1908" s="629"/>
      <c r="J1908" s="266" t="s">
        <v>24</v>
      </c>
      <c r="K1908" s="266" t="s">
        <v>26</v>
      </c>
      <c r="L1908" s="306" t="s">
        <v>312</v>
      </c>
      <c r="M1908" s="846" t="s">
        <v>344</v>
      </c>
      <c r="N1908" s="847"/>
      <c r="O1908" s="306">
        <v>6</v>
      </c>
    </row>
    <row r="1909" spans="1:15" ht="20.25" customHeight="1">
      <c r="A1909" s="344">
        <v>3</v>
      </c>
      <c r="B1909" s="843" t="s">
        <v>179</v>
      </c>
      <c r="C1909" s="844"/>
      <c r="D1909" s="844"/>
      <c r="E1909" s="845"/>
      <c r="F1909" s="266" t="s">
        <v>12</v>
      </c>
      <c r="G1909" s="267">
        <v>23</v>
      </c>
      <c r="H1909" s="628"/>
      <c r="I1909" s="629"/>
      <c r="J1909" s="266" t="s">
        <v>25</v>
      </c>
      <c r="K1909" s="266" t="s">
        <v>27</v>
      </c>
      <c r="L1909" s="306" t="s">
        <v>312</v>
      </c>
      <c r="M1909" s="846" t="s">
        <v>344</v>
      </c>
      <c r="N1909" s="847"/>
      <c r="O1909" s="267">
        <v>4</v>
      </c>
    </row>
    <row r="1910" spans="1:15" ht="15.75">
      <c r="A1910" s="90"/>
      <c r="B1910" s="90"/>
      <c r="C1910" s="90"/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228">
        <f>SUM(O1907:O1909)</f>
        <v>14</v>
      </c>
    </row>
    <row r="1911" spans="1:15">
      <c r="A1911" s="619" t="s">
        <v>405</v>
      </c>
      <c r="B1911" s="619"/>
      <c r="C1911" s="619"/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</row>
    <row r="1912" spans="1:15" ht="22.5">
      <c r="A1912" s="682" t="s">
        <v>406</v>
      </c>
      <c r="B1912" s="683"/>
      <c r="C1912" s="682" t="s">
        <v>29</v>
      </c>
      <c r="D1912" s="688"/>
      <c r="E1912" s="689" t="s">
        <v>30</v>
      </c>
      <c r="F1912" s="689"/>
      <c r="G1912" s="682" t="s">
        <v>407</v>
      </c>
      <c r="H1912" s="683"/>
      <c r="I1912" s="163" t="s">
        <v>31</v>
      </c>
      <c r="J1912" s="682" t="s">
        <v>32</v>
      </c>
      <c r="K1912" s="683"/>
      <c r="L1912" s="87" t="s">
        <v>408</v>
      </c>
      <c r="M1912" s="92"/>
      <c r="N1912" s="36"/>
      <c r="O1912" s="36"/>
    </row>
    <row r="1913" spans="1:15" ht="25.5" customHeight="1">
      <c r="A1913" s="660" t="s">
        <v>409</v>
      </c>
      <c r="B1913" s="661"/>
      <c r="C1913" s="615" t="s">
        <v>424</v>
      </c>
      <c r="D1913" s="616"/>
      <c r="E1913" s="615" t="s">
        <v>424</v>
      </c>
      <c r="F1913" s="616"/>
      <c r="G1913" s="615" t="s">
        <v>424</v>
      </c>
      <c r="H1913" s="616"/>
      <c r="I1913" s="450"/>
      <c r="J1913" s="615"/>
      <c r="K1913" s="616"/>
      <c r="L1913" s="447">
        <v>6</v>
      </c>
      <c r="M1913" s="36"/>
      <c r="N1913" s="36"/>
      <c r="O1913" s="36"/>
    </row>
    <row r="1914" spans="1:15" ht="14.25" customHeight="1">
      <c r="A1914" s="664" t="s">
        <v>411</v>
      </c>
      <c r="B1914" s="665"/>
      <c r="C1914" s="615"/>
      <c r="D1914" s="616"/>
      <c r="E1914" s="615" t="s">
        <v>425</v>
      </c>
      <c r="F1914" s="616"/>
      <c r="G1914" s="615" t="s">
        <v>426</v>
      </c>
      <c r="H1914" s="616"/>
      <c r="I1914" s="450"/>
      <c r="J1914" s="615"/>
      <c r="K1914" s="616"/>
      <c r="L1914" s="446">
        <v>4</v>
      </c>
      <c r="M1914" s="36"/>
      <c r="N1914" s="36"/>
      <c r="O1914" s="36"/>
    </row>
    <row r="1915" spans="1:15" ht="25.5" customHeight="1">
      <c r="A1915" s="660" t="s">
        <v>412</v>
      </c>
      <c r="B1915" s="661"/>
      <c r="C1915" s="615" t="s">
        <v>431</v>
      </c>
      <c r="D1915" s="616"/>
      <c r="E1915" s="615"/>
      <c r="F1915" s="616"/>
      <c r="G1915" s="615"/>
      <c r="H1915" s="616"/>
      <c r="I1915" s="450" t="s">
        <v>497</v>
      </c>
      <c r="J1915" s="615"/>
      <c r="K1915" s="616"/>
      <c r="L1915" s="447">
        <v>5</v>
      </c>
      <c r="M1915" s="36"/>
      <c r="N1915" s="36"/>
      <c r="O1915" s="36"/>
    </row>
    <row r="1916" spans="1:15" ht="25.5" customHeight="1">
      <c r="A1916" s="649" t="s">
        <v>413</v>
      </c>
      <c r="B1916" s="651"/>
      <c r="C1916" s="615"/>
      <c r="D1916" s="616"/>
      <c r="E1916" s="615"/>
      <c r="F1916" s="616"/>
      <c r="G1916" s="615"/>
      <c r="H1916" s="616"/>
      <c r="I1916" s="450" t="s">
        <v>449</v>
      </c>
      <c r="J1916" s="615" t="s">
        <v>495</v>
      </c>
      <c r="K1916" s="616"/>
      <c r="L1916" s="447">
        <v>5</v>
      </c>
      <c r="M1916" s="36"/>
      <c r="N1916" s="36"/>
      <c r="O1916" s="36"/>
    </row>
    <row r="1917" spans="1:15" ht="25.5" customHeight="1">
      <c r="A1917" s="649" t="s">
        <v>415</v>
      </c>
      <c r="B1917" s="651"/>
      <c r="C1917" s="615"/>
      <c r="D1917" s="616"/>
      <c r="E1917" s="615" t="s">
        <v>431</v>
      </c>
      <c r="F1917" s="616"/>
      <c r="G1917" s="615" t="s">
        <v>431</v>
      </c>
      <c r="H1917" s="616"/>
      <c r="I1917" s="450"/>
      <c r="J1917" s="615" t="s">
        <v>445</v>
      </c>
      <c r="K1917" s="616"/>
      <c r="L1917" s="447">
        <v>6</v>
      </c>
      <c r="M1917" s="36"/>
      <c r="N1917" s="36"/>
      <c r="O1917" s="36"/>
    </row>
    <row r="1918" spans="1:15">
      <c r="A1918" s="621"/>
      <c r="B1918" s="621"/>
      <c r="C1918" s="621"/>
      <c r="D1918" s="94"/>
      <c r="E1918" s="94"/>
      <c r="F1918" s="94"/>
      <c r="G1918" s="94"/>
      <c r="H1918" s="94"/>
      <c r="I1918" s="94"/>
      <c r="J1918" s="94"/>
      <c r="K1918" s="94"/>
      <c r="L1918" s="225">
        <f>SUM(L1913:L1917)</f>
        <v>26</v>
      </c>
      <c r="M1918" s="36"/>
      <c r="N1918" s="36"/>
      <c r="O1918" s="36"/>
    </row>
    <row r="1919" spans="1:15">
      <c r="A1919" s="95"/>
      <c r="B1919" s="94"/>
      <c r="C1919" s="94"/>
      <c r="D1919" s="94"/>
      <c r="E1919" s="94"/>
      <c r="F1919" s="94"/>
      <c r="G1919" s="94"/>
      <c r="H1919" s="94"/>
      <c r="I1919" s="94"/>
      <c r="J1919" s="94"/>
      <c r="K1919" s="94"/>
      <c r="L1919" s="94"/>
      <c r="M1919" s="36"/>
      <c r="N1919" s="36"/>
      <c r="O1919" s="36"/>
    </row>
    <row r="1920" spans="1:15">
      <c r="A1920" s="96"/>
      <c r="B1920" s="97"/>
      <c r="C1920" s="94"/>
      <c r="D1920" s="94"/>
      <c r="E1920" s="94"/>
      <c r="F1920" s="94"/>
      <c r="G1920" s="94"/>
      <c r="H1920" s="622" t="s">
        <v>416</v>
      </c>
      <c r="I1920" s="623"/>
      <c r="J1920" s="624"/>
      <c r="K1920" s="98"/>
      <c r="L1920" s="53">
        <f>O1910</f>
        <v>14</v>
      </c>
      <c r="M1920" s="36"/>
      <c r="N1920" s="36"/>
      <c r="O1920" s="36"/>
    </row>
    <row r="1921" spans="1:15">
      <c r="A1921" s="95"/>
      <c r="B1921" s="99"/>
      <c r="C1921" s="94"/>
      <c r="D1921" s="94"/>
      <c r="E1921" s="94"/>
      <c r="F1921" s="94"/>
      <c r="G1921" s="94"/>
      <c r="H1921" s="622" t="s">
        <v>417</v>
      </c>
      <c r="I1921" s="623"/>
      <c r="J1921" s="624"/>
      <c r="K1921" s="98"/>
      <c r="L1921" s="53">
        <f>L1918</f>
        <v>26</v>
      </c>
      <c r="M1921" s="36"/>
      <c r="N1921" s="36"/>
      <c r="O1921" s="36"/>
    </row>
    <row r="1922" spans="1:15">
      <c r="A1922" s="95"/>
      <c r="B1922" s="99"/>
      <c r="C1922" s="94"/>
      <c r="D1922" s="94"/>
      <c r="E1922" s="94"/>
      <c r="F1922" s="94"/>
      <c r="G1922" s="94"/>
      <c r="H1922" s="625" t="s">
        <v>418</v>
      </c>
      <c r="I1922" s="625"/>
      <c r="J1922" s="625"/>
      <c r="K1922" s="100"/>
      <c r="L1922" s="225">
        <f>SUM(L1920:L1921)</f>
        <v>40</v>
      </c>
      <c r="M1922" s="36"/>
      <c r="N1922" s="36"/>
      <c r="O1922" s="36"/>
    </row>
    <row r="1923" spans="1:15">
      <c r="A1923" s="95"/>
      <c r="B1923" s="99"/>
      <c r="C1923" s="94"/>
      <c r="D1923" s="94"/>
      <c r="E1923" s="94"/>
      <c r="F1923" s="94"/>
      <c r="G1923" s="94"/>
      <c r="H1923" s="101"/>
      <c r="I1923" s="101"/>
      <c r="J1923" s="101"/>
      <c r="K1923" s="101"/>
      <c r="L1923" s="92"/>
      <c r="M1923" s="36"/>
      <c r="N1923" s="36"/>
      <c r="O1923" s="36"/>
    </row>
    <row r="1924" spans="1:15">
      <c r="A1924" s="95"/>
      <c r="B1924" s="99"/>
      <c r="C1924" s="94"/>
      <c r="D1924" s="94"/>
      <c r="E1924" s="94"/>
      <c r="F1924" s="94"/>
      <c r="G1924" s="94"/>
      <c r="H1924" s="101"/>
      <c r="I1924" s="101"/>
      <c r="J1924" s="101"/>
      <c r="K1924" s="101"/>
      <c r="L1924" s="92"/>
      <c r="M1924" s="36"/>
      <c r="N1924" s="36"/>
      <c r="O1924" s="36"/>
    </row>
    <row r="1925" spans="1:15" ht="23.25" customHeight="1">
      <c r="A1925" s="550" t="s">
        <v>419</v>
      </c>
      <c r="B1925" s="550"/>
      <c r="C1925" s="550"/>
      <c r="D1925" s="103"/>
      <c r="E1925" s="103"/>
      <c r="F1925" s="104"/>
      <c r="G1925" s="104"/>
      <c r="H1925" s="104"/>
      <c r="I1925" s="104"/>
      <c r="J1925" s="550"/>
      <c r="K1925" s="550"/>
      <c r="L1925" s="550"/>
      <c r="M1925" s="550"/>
      <c r="N1925" s="103"/>
      <c r="O1925" s="104"/>
    </row>
    <row r="1926" spans="1:15" s="2" customFormat="1" ht="23.25" customHeight="1">
      <c r="A1926" s="530"/>
      <c r="B1926" s="530"/>
      <c r="C1926" s="530"/>
      <c r="D1926" s="530"/>
      <c r="E1926" s="530"/>
      <c r="F1926" s="104"/>
      <c r="G1926" s="104"/>
      <c r="H1926" s="104"/>
      <c r="I1926" s="104"/>
      <c r="J1926" s="530"/>
      <c r="K1926" s="530"/>
      <c r="L1926" s="530"/>
      <c r="M1926" s="530"/>
      <c r="N1926" s="530"/>
      <c r="O1926" s="104"/>
    </row>
    <row r="1927" spans="1:15">
      <c r="A1927" s="720" t="s">
        <v>363</v>
      </c>
      <c r="B1927" s="720"/>
      <c r="C1927" s="720"/>
      <c r="D1927" s="720"/>
      <c r="E1927" s="720"/>
      <c r="F1927" s="720"/>
      <c r="G1927" s="720"/>
      <c r="H1927" s="36"/>
      <c r="I1927" s="36"/>
      <c r="J1927" s="36"/>
      <c r="K1927" s="36"/>
      <c r="L1927" s="36"/>
      <c r="M1927" s="36"/>
      <c r="N1927" s="36"/>
      <c r="O1927" s="36"/>
    </row>
    <row r="1928" spans="1:15">
      <c r="A1928" s="720" t="s">
        <v>364</v>
      </c>
      <c r="B1928" s="720"/>
      <c r="C1928" s="721"/>
      <c r="D1928" s="721"/>
      <c r="E1928" s="721"/>
      <c r="F1928" s="721"/>
      <c r="G1928" s="74"/>
      <c r="H1928" s="36"/>
      <c r="I1928" s="36"/>
      <c r="J1928" s="36"/>
      <c r="K1928" s="36"/>
      <c r="L1928" s="36"/>
      <c r="M1928" s="36"/>
      <c r="N1928" s="36"/>
      <c r="O1928" s="36"/>
    </row>
    <row r="1929" spans="1:15" ht="18.75">
      <c r="A1929" s="566" t="s">
        <v>365</v>
      </c>
      <c r="B1929" s="566"/>
      <c r="C1929" s="566"/>
      <c r="D1929" s="566"/>
      <c r="E1929" s="566"/>
      <c r="F1929" s="566"/>
      <c r="G1929" s="566"/>
      <c r="H1929" s="566"/>
      <c r="I1929" s="566"/>
      <c r="J1929" s="566"/>
      <c r="K1929" s="566"/>
      <c r="L1929" s="566"/>
      <c r="M1929" s="566"/>
      <c r="N1929" s="566"/>
      <c r="O1929" s="566"/>
    </row>
    <row r="1930" spans="1:15" ht="18.75">
      <c r="A1930" s="566" t="s">
        <v>366</v>
      </c>
      <c r="B1930" s="566"/>
      <c r="C1930" s="566"/>
      <c r="D1930" s="566"/>
      <c r="E1930" s="566"/>
      <c r="F1930" s="566"/>
      <c r="G1930" s="566"/>
      <c r="H1930" s="566"/>
      <c r="I1930" s="566"/>
      <c r="J1930" s="566"/>
      <c r="K1930" s="566"/>
      <c r="L1930" s="566"/>
      <c r="M1930" s="566"/>
      <c r="N1930" s="566"/>
      <c r="O1930" s="566"/>
    </row>
    <row r="1931" spans="1:15" ht="9.75" customHeight="1">
      <c r="A1931" s="159"/>
      <c r="B1931" s="159"/>
      <c r="C1931" s="159"/>
      <c r="D1931" s="159"/>
      <c r="E1931" s="159"/>
      <c r="F1931" s="159"/>
      <c r="G1931" s="159"/>
      <c r="H1931" s="159"/>
      <c r="I1931" s="159"/>
      <c r="J1931" s="159"/>
      <c r="K1931" s="159"/>
      <c r="L1931" s="159"/>
      <c r="M1931" s="159"/>
      <c r="N1931" s="159"/>
      <c r="O1931" s="159"/>
    </row>
    <row r="1932" spans="1:15">
      <c r="A1932" s="75" t="s">
        <v>367</v>
      </c>
      <c r="B1932" s="75"/>
      <c r="C1932" s="75" t="s">
        <v>368</v>
      </c>
      <c r="D1932" s="75"/>
      <c r="E1932" s="75"/>
      <c r="F1932" s="75"/>
      <c r="G1932" s="75"/>
      <c r="H1932" s="75" t="s">
        <v>369</v>
      </c>
      <c r="I1932" s="559" t="s">
        <v>370</v>
      </c>
      <c r="J1932" s="559"/>
      <c r="K1932" s="559"/>
      <c r="L1932" s="559" t="s">
        <v>368</v>
      </c>
      <c r="M1932" s="559"/>
      <c r="N1932" s="559"/>
      <c r="O1932" s="562"/>
    </row>
    <row r="1933" spans="1:15">
      <c r="A1933" s="76" t="s">
        <v>371</v>
      </c>
      <c r="B1933" s="77"/>
      <c r="C1933" s="559" t="s">
        <v>341</v>
      </c>
      <c r="D1933" s="559"/>
      <c r="E1933" s="559"/>
      <c r="F1933" s="559"/>
      <c r="G1933" s="559"/>
      <c r="H1933" s="75"/>
      <c r="I1933" s="75" t="s">
        <v>372</v>
      </c>
      <c r="J1933" s="75"/>
      <c r="K1933" s="75"/>
      <c r="L1933" s="559" t="s">
        <v>301</v>
      </c>
      <c r="M1933" s="559"/>
      <c r="N1933" s="559"/>
      <c r="O1933" s="78"/>
    </row>
    <row r="1934" spans="1:15">
      <c r="A1934" s="560" t="s">
        <v>373</v>
      </c>
      <c r="B1934" s="559"/>
      <c r="C1934" s="559"/>
      <c r="D1934" s="559"/>
      <c r="E1934" s="559"/>
      <c r="F1934" s="559"/>
      <c r="G1934" s="559"/>
      <c r="H1934" s="79" t="s">
        <v>245</v>
      </c>
      <c r="I1934" s="778" t="s">
        <v>134</v>
      </c>
      <c r="J1934" s="778"/>
      <c r="K1934" s="778"/>
      <c r="L1934" s="778"/>
      <c r="M1934" s="79"/>
      <c r="N1934" s="79"/>
      <c r="O1934" s="80"/>
    </row>
    <row r="1935" spans="1:15">
      <c r="A1935" s="560" t="s">
        <v>374</v>
      </c>
      <c r="B1935" s="562"/>
      <c r="C1935" s="813" t="s">
        <v>484</v>
      </c>
      <c r="D1935" s="814"/>
      <c r="E1935" s="814"/>
      <c r="F1935" s="814"/>
      <c r="G1935" s="814"/>
      <c r="H1935" s="75"/>
      <c r="I1935" s="169" t="s">
        <v>376</v>
      </c>
      <c r="J1935" s="82" t="s">
        <v>310</v>
      </c>
      <c r="K1935" s="81"/>
      <c r="L1935" s="78"/>
      <c r="M1935" s="54" t="s">
        <v>378</v>
      </c>
      <c r="N1935" s="54"/>
      <c r="O1935" s="54"/>
    </row>
    <row r="1936" spans="1:15">
      <c r="A1936" s="242" t="s">
        <v>379</v>
      </c>
      <c r="B1936" s="628" t="s">
        <v>29</v>
      </c>
      <c r="C1936" s="629"/>
      <c r="D1936" s="628" t="s">
        <v>30</v>
      </c>
      <c r="E1936" s="630"/>
      <c r="F1936" s="629"/>
      <c r="G1936" s="628" t="s">
        <v>380</v>
      </c>
      <c r="H1936" s="629"/>
      <c r="I1936" s="629"/>
      <c r="J1936" s="294" t="s">
        <v>31</v>
      </c>
      <c r="K1936" s="628" t="s">
        <v>32</v>
      </c>
      <c r="L1936" s="629"/>
      <c r="M1936" s="56"/>
      <c r="N1936" s="56"/>
      <c r="O1936" s="56"/>
    </row>
    <row r="1937" spans="1:15" ht="22.5" customHeight="1">
      <c r="A1937" s="133" t="s">
        <v>381</v>
      </c>
      <c r="B1937" s="638"/>
      <c r="C1937" s="639"/>
      <c r="D1937" s="633"/>
      <c r="E1937" s="634"/>
      <c r="F1937" s="635"/>
      <c r="G1937" s="1163" t="s">
        <v>177</v>
      </c>
      <c r="H1937" s="1164"/>
      <c r="I1937" s="1165"/>
      <c r="J1937" s="188"/>
      <c r="K1937" s="633"/>
      <c r="L1937" s="635"/>
      <c r="M1937" s="36"/>
      <c r="N1937" s="36"/>
      <c r="O1937" s="36"/>
    </row>
    <row r="1938" spans="1:15" ht="22.5" customHeight="1">
      <c r="A1938" s="134" t="s">
        <v>383</v>
      </c>
      <c r="B1938" s="638"/>
      <c r="C1938" s="639"/>
      <c r="D1938" s="633"/>
      <c r="E1938" s="634"/>
      <c r="F1938" s="635"/>
      <c r="G1938" s="1163" t="s">
        <v>177</v>
      </c>
      <c r="H1938" s="1164"/>
      <c r="I1938" s="1165"/>
      <c r="J1938" s="188"/>
      <c r="K1938" s="633"/>
      <c r="L1938" s="635"/>
      <c r="M1938" s="36"/>
      <c r="N1938" s="36"/>
      <c r="O1938" s="36"/>
    </row>
    <row r="1939" spans="1:15" ht="22.5" customHeight="1">
      <c r="A1939" s="134" t="s">
        <v>384</v>
      </c>
      <c r="B1939" s="1161" t="s">
        <v>177</v>
      </c>
      <c r="C1939" s="1162"/>
      <c r="D1939" s="643"/>
      <c r="E1939" s="634"/>
      <c r="F1939" s="635"/>
      <c r="G1939" s="1163" t="s">
        <v>177</v>
      </c>
      <c r="H1939" s="1164"/>
      <c r="I1939" s="1165"/>
      <c r="J1939" s="122"/>
      <c r="K1939" s="643"/>
      <c r="L1939" s="635"/>
      <c r="M1939" s="36"/>
      <c r="N1939" s="36"/>
      <c r="O1939" s="36"/>
    </row>
    <row r="1940" spans="1:15" ht="22.5" customHeight="1">
      <c r="A1940" s="134" t="s">
        <v>386</v>
      </c>
      <c r="B1940" s="1161" t="s">
        <v>177</v>
      </c>
      <c r="C1940" s="1162"/>
      <c r="D1940" s="643"/>
      <c r="E1940" s="634"/>
      <c r="F1940" s="635"/>
      <c r="G1940" s="633"/>
      <c r="H1940" s="635"/>
      <c r="I1940" s="635"/>
      <c r="J1940" s="122"/>
      <c r="K1940" s="643"/>
      <c r="L1940" s="635"/>
      <c r="M1940" s="36"/>
      <c r="N1940" s="36"/>
      <c r="O1940" s="36"/>
    </row>
    <row r="1941" spans="1:15">
      <c r="A1941" s="134" t="s">
        <v>387</v>
      </c>
      <c r="B1941" s="693"/>
      <c r="C1941" s="694"/>
      <c r="D1941" s="148"/>
      <c r="E1941" s="150"/>
      <c r="F1941" s="149"/>
      <c r="G1941" s="633"/>
      <c r="H1941" s="635"/>
      <c r="I1941" s="635"/>
      <c r="J1941" s="149"/>
      <c r="K1941" s="633"/>
      <c r="L1941" s="635"/>
      <c r="M1941" s="36"/>
      <c r="N1941" s="36"/>
      <c r="O1941" s="36"/>
    </row>
    <row r="1942" spans="1:15">
      <c r="A1942" s="134" t="s">
        <v>388</v>
      </c>
      <c r="B1942" s="693"/>
      <c r="C1942" s="694"/>
      <c r="D1942" s="633"/>
      <c r="E1942" s="634"/>
      <c r="F1942" s="635"/>
      <c r="G1942" s="643"/>
      <c r="H1942" s="1018"/>
      <c r="I1942" s="635"/>
      <c r="J1942" s="114"/>
      <c r="K1942" s="633"/>
      <c r="L1942" s="635"/>
      <c r="M1942" s="36"/>
      <c r="N1942" s="36"/>
      <c r="O1942" s="36"/>
    </row>
    <row r="1943" spans="1:15">
      <c r="A1943" s="134" t="s">
        <v>389</v>
      </c>
      <c r="B1943" s="633"/>
      <c r="C1943" s="635"/>
      <c r="D1943" s="633"/>
      <c r="E1943" s="634"/>
      <c r="F1943" s="635"/>
      <c r="G1943" s="643"/>
      <c r="H1943" s="644"/>
      <c r="I1943" s="635"/>
      <c r="J1943" s="122"/>
      <c r="K1943" s="633"/>
      <c r="L1943" s="635"/>
      <c r="M1943" s="36"/>
      <c r="N1943" s="36"/>
      <c r="O1943" s="36"/>
    </row>
    <row r="1944" spans="1:15">
      <c r="A1944" s="134" t="s">
        <v>390</v>
      </c>
      <c r="B1944" s="633"/>
      <c r="C1944" s="635"/>
      <c r="D1944" s="633"/>
      <c r="E1944" s="634"/>
      <c r="F1944" s="635"/>
      <c r="G1944" s="633"/>
      <c r="H1944" s="635"/>
      <c r="I1944" s="635"/>
      <c r="J1944" s="122"/>
      <c r="K1944" s="633"/>
      <c r="L1944" s="635"/>
      <c r="M1944" s="36"/>
      <c r="N1944" s="36"/>
      <c r="O1944" s="36"/>
    </row>
    <row r="1945" spans="1:15">
      <c r="A1945" s="134" t="s">
        <v>391</v>
      </c>
      <c r="B1945" s="643"/>
      <c r="C1945" s="644"/>
      <c r="D1945" s="633"/>
      <c r="E1945" s="634"/>
      <c r="F1945" s="635"/>
      <c r="G1945" s="633"/>
      <c r="H1945" s="635"/>
      <c r="I1945" s="635"/>
      <c r="J1945" s="122"/>
      <c r="K1945" s="633"/>
      <c r="L1945" s="635"/>
      <c r="M1945" s="36"/>
      <c r="N1945" s="36"/>
      <c r="O1945" s="36"/>
    </row>
    <row r="1946" spans="1:15">
      <c r="A1946" s="134" t="s">
        <v>392</v>
      </c>
      <c r="B1946" s="643"/>
      <c r="C1946" s="644"/>
      <c r="D1946" s="693"/>
      <c r="E1946" s="1012"/>
      <c r="F1946" s="694"/>
      <c r="G1946" s="633"/>
      <c r="H1946" s="635"/>
      <c r="I1946" s="635"/>
      <c r="J1946" s="122"/>
      <c r="K1946" s="633"/>
      <c r="L1946" s="635"/>
      <c r="M1946" s="36"/>
      <c r="N1946" s="36"/>
      <c r="O1946" s="36"/>
    </row>
    <row r="1947" spans="1:15">
      <c r="A1947" s="134" t="s">
        <v>323</v>
      </c>
      <c r="B1947" s="633"/>
      <c r="C1947" s="635"/>
      <c r="D1947" s="1015"/>
      <c r="E1947" s="1016"/>
      <c r="F1947" s="1017"/>
      <c r="G1947" s="633"/>
      <c r="H1947" s="635"/>
      <c r="I1947" s="635"/>
      <c r="J1947" s="122"/>
      <c r="K1947" s="633"/>
      <c r="L1947" s="635"/>
      <c r="M1947" s="36"/>
      <c r="N1947" s="36"/>
      <c r="O1947" s="36"/>
    </row>
    <row r="1948" spans="1:15">
      <c r="A1948" s="134" t="s">
        <v>394</v>
      </c>
      <c r="B1948" s="633"/>
      <c r="C1948" s="635"/>
      <c r="D1948" s="574"/>
      <c r="E1948" s="578"/>
      <c r="F1948" s="575"/>
      <c r="G1948" s="633"/>
      <c r="H1948" s="635"/>
      <c r="I1948" s="635"/>
      <c r="J1948" s="122"/>
      <c r="K1948" s="633"/>
      <c r="L1948" s="635"/>
      <c r="M1948" s="36"/>
      <c r="N1948" s="36"/>
      <c r="O1948" s="36"/>
    </row>
    <row r="1949" spans="1:15">
      <c r="A1949" s="134" t="s">
        <v>395</v>
      </c>
      <c r="B1949" s="603"/>
      <c r="C1949" s="604"/>
      <c r="D1949" s="605"/>
      <c r="E1949" s="606"/>
      <c r="F1949" s="607"/>
      <c r="G1949" s="605"/>
      <c r="H1949" s="607"/>
      <c r="I1949" s="607"/>
      <c r="J1949" s="175"/>
      <c r="K1949" s="605"/>
      <c r="L1949" s="607"/>
      <c r="M1949" s="36"/>
      <c r="N1949" s="36"/>
      <c r="O1949" s="36"/>
    </row>
    <row r="1950" spans="1:15">
      <c r="A1950" s="778" t="s">
        <v>396</v>
      </c>
      <c r="B1950" s="779"/>
      <c r="C1950" s="779"/>
      <c r="D1950" s="27"/>
      <c r="E1950" s="27"/>
      <c r="F1950" s="27"/>
      <c r="G1950" s="27"/>
      <c r="H1950" s="27"/>
      <c r="I1950" s="27"/>
      <c r="J1950" s="27"/>
      <c r="K1950" s="27"/>
      <c r="L1950" s="27"/>
      <c r="M1950" s="36"/>
      <c r="N1950" s="36"/>
      <c r="O1950" s="36"/>
    </row>
    <row r="1951" spans="1:15" ht="42" customHeight="1">
      <c r="A1951" s="135" t="s">
        <v>397</v>
      </c>
      <c r="B1951" s="599" t="s">
        <v>398</v>
      </c>
      <c r="C1951" s="600"/>
      <c r="D1951" s="600"/>
      <c r="E1951" s="601"/>
      <c r="F1951" s="136" t="s">
        <v>399</v>
      </c>
      <c r="G1951" s="136" t="s">
        <v>400</v>
      </c>
      <c r="H1951" s="588" t="s">
        <v>401</v>
      </c>
      <c r="I1951" s="589"/>
      <c r="J1951" s="135" t="s">
        <v>402</v>
      </c>
      <c r="K1951" s="135" t="s">
        <v>403</v>
      </c>
      <c r="L1951" s="135" t="s">
        <v>340</v>
      </c>
      <c r="M1951" s="602" t="s">
        <v>404</v>
      </c>
      <c r="N1951" s="602"/>
      <c r="O1951" s="135" t="s">
        <v>43</v>
      </c>
    </row>
    <row r="1952" spans="1:15" ht="29.25" customHeight="1">
      <c r="A1952" s="364">
        <v>1</v>
      </c>
      <c r="B1952" s="927" t="s">
        <v>177</v>
      </c>
      <c r="C1952" s="928"/>
      <c r="D1952" s="928"/>
      <c r="E1952" s="929"/>
      <c r="F1952" s="314" t="s">
        <v>12</v>
      </c>
      <c r="G1952" s="313">
        <v>23</v>
      </c>
      <c r="H1952" s="930"/>
      <c r="I1952" s="931"/>
      <c r="J1952" s="314" t="s">
        <v>25</v>
      </c>
      <c r="K1952" s="314" t="s">
        <v>27</v>
      </c>
      <c r="L1952" s="314" t="s">
        <v>312</v>
      </c>
      <c r="M1952" s="932" t="s">
        <v>344</v>
      </c>
      <c r="N1952" s="933"/>
      <c r="O1952" s="363">
        <v>5</v>
      </c>
    </row>
    <row r="1953" spans="1:15" ht="15.75">
      <c r="A1953" s="90"/>
      <c r="B1953" s="90"/>
      <c r="C1953" s="90"/>
      <c r="D1953" s="36"/>
      <c r="E1953" s="36"/>
      <c r="F1953" s="36"/>
      <c r="G1953" s="36"/>
      <c r="H1953" s="36"/>
      <c r="I1953" s="36"/>
      <c r="J1953" s="36"/>
      <c r="K1953" s="36"/>
      <c r="L1953" s="36"/>
      <c r="M1953" s="36"/>
      <c r="N1953" s="36"/>
      <c r="O1953" s="228">
        <f>SUM(O1952:O1952)</f>
        <v>5</v>
      </c>
    </row>
    <row r="1954" spans="1:15">
      <c r="A1954" s="619" t="s">
        <v>405</v>
      </c>
      <c r="B1954" s="619"/>
      <c r="C1954" s="619"/>
      <c r="D1954" s="36"/>
      <c r="E1954" s="36"/>
      <c r="F1954" s="36"/>
      <c r="G1954" s="36"/>
      <c r="H1954" s="36"/>
      <c r="I1954" s="36"/>
      <c r="J1954" s="36"/>
      <c r="K1954" s="36"/>
      <c r="L1954" s="36"/>
      <c r="M1954" s="36"/>
      <c r="N1954" s="36"/>
      <c r="O1954" s="36"/>
    </row>
    <row r="1955" spans="1:15" ht="22.5">
      <c r="A1955" s="682" t="s">
        <v>406</v>
      </c>
      <c r="B1955" s="683"/>
      <c r="C1955" s="682" t="s">
        <v>29</v>
      </c>
      <c r="D1955" s="688"/>
      <c r="E1955" s="689" t="s">
        <v>30</v>
      </c>
      <c r="F1955" s="689"/>
      <c r="G1955" s="682" t="s">
        <v>407</v>
      </c>
      <c r="H1955" s="683"/>
      <c r="I1955" s="163" t="s">
        <v>31</v>
      </c>
      <c r="J1955" s="682" t="s">
        <v>32</v>
      </c>
      <c r="K1955" s="683"/>
      <c r="L1955" s="87" t="s">
        <v>408</v>
      </c>
      <c r="M1955" s="92"/>
      <c r="N1955" s="36"/>
      <c r="O1955" s="36"/>
    </row>
    <row r="1956" spans="1:15" ht="27.75" customHeight="1">
      <c r="A1956" s="660" t="s">
        <v>409</v>
      </c>
      <c r="B1956" s="661"/>
      <c r="C1956" s="615" t="s">
        <v>464</v>
      </c>
      <c r="D1956" s="616"/>
      <c r="E1956" s="615" t="s">
        <v>464</v>
      </c>
      <c r="F1956" s="616"/>
      <c r="G1956" s="615" t="s">
        <v>498</v>
      </c>
      <c r="H1956" s="616"/>
      <c r="I1956" s="450"/>
      <c r="J1956" s="615" t="s">
        <v>442</v>
      </c>
      <c r="K1956" s="616"/>
      <c r="L1956" s="447">
        <v>14</v>
      </c>
      <c r="M1956" s="36"/>
      <c r="N1956" s="36"/>
      <c r="O1956" s="36"/>
    </row>
    <row r="1957" spans="1:15" ht="19.5" customHeight="1">
      <c r="A1957" s="664" t="s">
        <v>411</v>
      </c>
      <c r="B1957" s="665"/>
      <c r="C1957" s="615"/>
      <c r="D1957" s="616"/>
      <c r="E1957" s="615" t="s">
        <v>423</v>
      </c>
      <c r="F1957" s="616"/>
      <c r="G1957" s="615" t="s">
        <v>423</v>
      </c>
      <c r="H1957" s="616"/>
      <c r="I1957" s="450"/>
      <c r="J1957" s="615"/>
      <c r="K1957" s="616"/>
      <c r="L1957" s="446">
        <v>4</v>
      </c>
      <c r="M1957" s="36"/>
      <c r="N1957" s="36"/>
      <c r="O1957" s="36"/>
    </row>
    <row r="1958" spans="1:15" ht="27.75" customHeight="1">
      <c r="A1958" s="660" t="s">
        <v>412</v>
      </c>
      <c r="B1958" s="661"/>
      <c r="C1958" s="615"/>
      <c r="D1958" s="616"/>
      <c r="E1958" s="615"/>
      <c r="F1958" s="616"/>
      <c r="G1958" s="615"/>
      <c r="H1958" s="616"/>
      <c r="I1958" s="450" t="s">
        <v>495</v>
      </c>
      <c r="J1958" s="615"/>
      <c r="K1958" s="616"/>
      <c r="L1958" s="447">
        <v>4</v>
      </c>
      <c r="M1958" s="36"/>
      <c r="N1958" s="36"/>
      <c r="O1958" s="36"/>
    </row>
    <row r="1959" spans="1:15" ht="27.75" customHeight="1">
      <c r="A1959" s="649" t="s">
        <v>413</v>
      </c>
      <c r="B1959" s="651"/>
      <c r="C1959" s="615"/>
      <c r="D1959" s="616"/>
      <c r="E1959" s="615"/>
      <c r="F1959" s="616"/>
      <c r="G1959" s="615"/>
      <c r="H1959" s="616"/>
      <c r="I1959" s="450" t="s">
        <v>442</v>
      </c>
      <c r="J1959" s="615" t="s">
        <v>423</v>
      </c>
      <c r="K1959" s="616"/>
      <c r="L1959" s="447">
        <v>5</v>
      </c>
      <c r="M1959" s="36"/>
      <c r="N1959" s="36"/>
      <c r="O1959" s="36"/>
    </row>
    <row r="1960" spans="1:15" ht="27.75" customHeight="1">
      <c r="A1960" s="649" t="s">
        <v>415</v>
      </c>
      <c r="B1960" s="651"/>
      <c r="C1960" s="615" t="s">
        <v>424</v>
      </c>
      <c r="D1960" s="616"/>
      <c r="E1960" s="615" t="s">
        <v>431</v>
      </c>
      <c r="F1960" s="616"/>
      <c r="G1960" s="615"/>
      <c r="H1960" s="616"/>
      <c r="I1960" s="450" t="s">
        <v>449</v>
      </c>
      <c r="J1960" s="615" t="s">
        <v>479</v>
      </c>
      <c r="K1960" s="616"/>
      <c r="L1960" s="447">
        <v>8</v>
      </c>
      <c r="M1960" s="36"/>
      <c r="N1960" s="36"/>
      <c r="O1960" s="36"/>
    </row>
    <row r="1961" spans="1:15">
      <c r="A1961" s="621"/>
      <c r="B1961" s="621"/>
      <c r="C1961" s="621"/>
      <c r="D1961" s="94"/>
      <c r="E1961" s="94"/>
      <c r="F1961" s="94"/>
      <c r="G1961" s="94"/>
      <c r="H1961" s="94"/>
      <c r="I1961" s="94"/>
      <c r="J1961" s="94"/>
      <c r="K1961" s="94"/>
      <c r="L1961" s="225">
        <f>SUM(L1956:L1960)</f>
        <v>35</v>
      </c>
      <c r="M1961" s="36"/>
      <c r="N1961" s="36"/>
      <c r="O1961" s="36"/>
    </row>
    <row r="1962" spans="1:15">
      <c r="A1962" s="95"/>
      <c r="B1962" s="94"/>
      <c r="C1962" s="94"/>
      <c r="D1962" s="94"/>
      <c r="E1962" s="94"/>
      <c r="F1962" s="94"/>
      <c r="G1962" s="94"/>
      <c r="H1962" s="94"/>
      <c r="I1962" s="94"/>
      <c r="J1962" s="94"/>
      <c r="K1962" s="94"/>
      <c r="L1962" s="94"/>
      <c r="M1962" s="36"/>
      <c r="N1962" s="36"/>
      <c r="O1962" s="36"/>
    </row>
    <row r="1963" spans="1:15">
      <c r="A1963" s="96"/>
      <c r="B1963" s="97"/>
      <c r="C1963" s="94"/>
      <c r="D1963" s="94"/>
      <c r="E1963" s="94"/>
      <c r="F1963" s="94"/>
      <c r="G1963" s="94"/>
      <c r="H1963" s="622" t="s">
        <v>416</v>
      </c>
      <c r="I1963" s="623"/>
      <c r="J1963" s="624"/>
      <c r="K1963" s="98"/>
      <c r="L1963" s="53">
        <f>O1953</f>
        <v>5</v>
      </c>
      <c r="M1963" s="36"/>
      <c r="N1963" s="36"/>
      <c r="O1963" s="36"/>
    </row>
    <row r="1964" spans="1:15">
      <c r="A1964" s="95"/>
      <c r="B1964" s="99"/>
      <c r="C1964" s="94"/>
      <c r="D1964" s="94"/>
      <c r="E1964" s="94"/>
      <c r="F1964" s="94"/>
      <c r="G1964" s="94"/>
      <c r="H1964" s="622" t="s">
        <v>417</v>
      </c>
      <c r="I1964" s="623"/>
      <c r="J1964" s="624"/>
      <c r="K1964" s="98"/>
      <c r="L1964" s="53">
        <f>L1961</f>
        <v>35</v>
      </c>
      <c r="M1964" s="36"/>
      <c r="N1964" s="36"/>
      <c r="O1964" s="36"/>
    </row>
    <row r="1965" spans="1:15">
      <c r="A1965" s="95"/>
      <c r="B1965" s="99"/>
      <c r="C1965" s="94"/>
      <c r="D1965" s="94"/>
      <c r="E1965" s="94"/>
      <c r="F1965" s="94"/>
      <c r="G1965" s="94"/>
      <c r="H1965" s="625" t="s">
        <v>418</v>
      </c>
      <c r="I1965" s="625"/>
      <c r="J1965" s="625"/>
      <c r="K1965" s="100"/>
      <c r="L1965" s="225">
        <f>SUM(L1963:L1964)</f>
        <v>40</v>
      </c>
      <c r="M1965" s="36"/>
      <c r="N1965" s="36"/>
      <c r="O1965" s="36"/>
    </row>
    <row r="1966" spans="1:15">
      <c r="A1966" s="95"/>
      <c r="B1966" s="99"/>
      <c r="C1966" s="94"/>
      <c r="D1966" s="94"/>
      <c r="E1966" s="94"/>
      <c r="F1966" s="94"/>
      <c r="G1966" s="94"/>
      <c r="H1966" s="101"/>
      <c r="I1966" s="101"/>
      <c r="J1966" s="101"/>
      <c r="K1966" s="101"/>
      <c r="L1966" s="92"/>
      <c r="M1966" s="36"/>
      <c r="N1966" s="36"/>
      <c r="O1966" s="36"/>
    </row>
    <row r="1967" spans="1:15">
      <c r="A1967" s="95"/>
      <c r="B1967" s="99"/>
      <c r="C1967" s="94"/>
      <c r="D1967" s="94"/>
      <c r="E1967" s="94"/>
      <c r="F1967" s="94"/>
      <c r="G1967" s="94"/>
      <c r="H1967" s="101"/>
      <c r="I1967" s="101"/>
      <c r="J1967" s="101"/>
      <c r="K1967" s="101"/>
      <c r="L1967" s="92"/>
      <c r="M1967" s="36"/>
      <c r="N1967" s="36"/>
      <c r="O1967" s="36"/>
    </row>
    <row r="1968" spans="1:15" ht="24" customHeight="1">
      <c r="A1968" s="550" t="s">
        <v>419</v>
      </c>
      <c r="B1968" s="550"/>
      <c r="C1968" s="550"/>
      <c r="D1968" s="103"/>
      <c r="E1968" s="103"/>
      <c r="F1968" s="104"/>
      <c r="G1968" s="104"/>
      <c r="H1968" s="104"/>
      <c r="I1968" s="104"/>
      <c r="J1968" s="550"/>
      <c r="K1968" s="550"/>
      <c r="L1968" s="550"/>
      <c r="M1968" s="550"/>
      <c r="N1968" s="103"/>
      <c r="O1968" s="104"/>
    </row>
    <row r="1969" spans="1:15">
      <c r="A1969" s="720" t="s">
        <v>363</v>
      </c>
      <c r="B1969" s="720"/>
      <c r="C1969" s="720"/>
      <c r="D1969" s="720"/>
      <c r="E1969" s="720"/>
      <c r="F1969" s="720"/>
      <c r="G1969" s="720"/>
      <c r="H1969" s="36"/>
      <c r="I1969" s="36"/>
      <c r="J1969" s="36"/>
      <c r="K1969" s="36"/>
      <c r="L1969" s="36"/>
      <c r="M1969" s="36"/>
      <c r="N1969" s="36"/>
      <c r="O1969" s="36"/>
    </row>
    <row r="1970" spans="1:15">
      <c r="A1970" s="720" t="s">
        <v>364</v>
      </c>
      <c r="B1970" s="720"/>
      <c r="C1970" s="721"/>
      <c r="D1970" s="721"/>
      <c r="E1970" s="721"/>
      <c r="F1970" s="721"/>
      <c r="G1970" s="74"/>
      <c r="H1970" s="36"/>
      <c r="I1970" s="36"/>
      <c r="J1970" s="36"/>
      <c r="K1970" s="36"/>
      <c r="L1970" s="36"/>
      <c r="M1970" s="36"/>
      <c r="N1970" s="36"/>
      <c r="O1970" s="36"/>
    </row>
    <row r="1971" spans="1:15" ht="18.75">
      <c r="A1971" s="566" t="s">
        <v>365</v>
      </c>
      <c r="B1971" s="566"/>
      <c r="C1971" s="566"/>
      <c r="D1971" s="566"/>
      <c r="E1971" s="566"/>
      <c r="F1971" s="566"/>
      <c r="G1971" s="566"/>
      <c r="H1971" s="566"/>
      <c r="I1971" s="566"/>
      <c r="J1971" s="566"/>
      <c r="K1971" s="566"/>
      <c r="L1971" s="566"/>
      <c r="M1971" s="566"/>
      <c r="N1971" s="566"/>
      <c r="O1971" s="566"/>
    </row>
    <row r="1972" spans="1:15" ht="18.75">
      <c r="A1972" s="566" t="s">
        <v>366</v>
      </c>
      <c r="B1972" s="566"/>
      <c r="C1972" s="566"/>
      <c r="D1972" s="566"/>
      <c r="E1972" s="566"/>
      <c r="F1972" s="566"/>
      <c r="G1972" s="566"/>
      <c r="H1972" s="566"/>
      <c r="I1972" s="566"/>
      <c r="J1972" s="566"/>
      <c r="K1972" s="566"/>
      <c r="L1972" s="566"/>
      <c r="M1972" s="566"/>
      <c r="N1972" s="566"/>
      <c r="O1972" s="566"/>
    </row>
    <row r="1973" spans="1:15" ht="18.75">
      <c r="A1973" s="159"/>
      <c r="B1973" s="159"/>
      <c r="C1973" s="159"/>
      <c r="D1973" s="159"/>
      <c r="E1973" s="159"/>
      <c r="F1973" s="159"/>
      <c r="G1973" s="159"/>
      <c r="H1973" s="159"/>
      <c r="I1973" s="159"/>
      <c r="J1973" s="159"/>
      <c r="K1973" s="159"/>
      <c r="L1973" s="159"/>
      <c r="M1973" s="159"/>
      <c r="N1973" s="159"/>
      <c r="O1973" s="159"/>
    </row>
    <row r="1974" spans="1:15">
      <c r="A1974" s="75" t="s">
        <v>367</v>
      </c>
      <c r="B1974" s="75"/>
      <c r="C1974" s="75" t="s">
        <v>368</v>
      </c>
      <c r="D1974" s="75"/>
      <c r="E1974" s="75"/>
      <c r="F1974" s="75"/>
      <c r="G1974" s="75"/>
      <c r="H1974" s="75" t="s">
        <v>369</v>
      </c>
      <c r="I1974" s="559" t="s">
        <v>370</v>
      </c>
      <c r="J1974" s="559"/>
      <c r="K1974" s="559"/>
      <c r="L1974" s="559" t="s">
        <v>368</v>
      </c>
      <c r="M1974" s="559"/>
      <c r="N1974" s="559"/>
      <c r="O1974" s="562"/>
    </row>
    <row r="1975" spans="1:15">
      <c r="A1975" s="76" t="s">
        <v>371</v>
      </c>
      <c r="B1975" s="77"/>
      <c r="C1975" s="559" t="s">
        <v>304</v>
      </c>
      <c r="D1975" s="559"/>
      <c r="E1975" s="559"/>
      <c r="F1975" s="559"/>
      <c r="G1975" s="559"/>
      <c r="H1975" s="75"/>
      <c r="I1975" s="75" t="s">
        <v>372</v>
      </c>
      <c r="J1975" s="75"/>
      <c r="K1975" s="75"/>
      <c r="L1975" s="559" t="s">
        <v>301</v>
      </c>
      <c r="M1975" s="559"/>
      <c r="N1975" s="559"/>
      <c r="O1975" s="78"/>
    </row>
    <row r="1976" spans="1:15">
      <c r="A1976" s="560" t="s">
        <v>373</v>
      </c>
      <c r="B1976" s="559"/>
      <c r="C1976" s="559"/>
      <c r="D1976" s="559"/>
      <c r="E1976" s="559"/>
      <c r="F1976" s="559"/>
      <c r="G1976" s="559"/>
      <c r="H1976" s="79" t="s">
        <v>245</v>
      </c>
      <c r="I1976" s="561" t="s">
        <v>135</v>
      </c>
      <c r="J1976" s="561"/>
      <c r="K1976" s="561"/>
      <c r="L1976" s="561"/>
      <c r="M1976" s="79"/>
      <c r="N1976" s="79"/>
      <c r="O1976" s="80"/>
    </row>
    <row r="1977" spans="1:15">
      <c r="A1977" s="560" t="s">
        <v>374</v>
      </c>
      <c r="B1977" s="562"/>
      <c r="C1977" s="813" t="s">
        <v>484</v>
      </c>
      <c r="D1977" s="814"/>
      <c r="E1977" s="814"/>
      <c r="F1977" s="814"/>
      <c r="G1977" s="814"/>
      <c r="H1977" s="75"/>
      <c r="I1977" s="169" t="s">
        <v>376</v>
      </c>
      <c r="J1977" s="82" t="s">
        <v>315</v>
      </c>
      <c r="K1977" s="81"/>
      <c r="L1977" s="78"/>
      <c r="M1977" s="54" t="s">
        <v>378</v>
      </c>
      <c r="N1977" s="54"/>
      <c r="O1977" s="54"/>
    </row>
    <row r="1978" spans="1:15">
      <c r="A1978" s="242" t="s">
        <v>379</v>
      </c>
      <c r="B1978" s="628" t="s">
        <v>29</v>
      </c>
      <c r="C1978" s="629"/>
      <c r="D1978" s="628" t="s">
        <v>30</v>
      </c>
      <c r="E1978" s="630"/>
      <c r="F1978" s="629"/>
      <c r="G1978" s="628" t="s">
        <v>380</v>
      </c>
      <c r="H1978" s="629"/>
      <c r="I1978" s="629"/>
      <c r="J1978" s="294" t="s">
        <v>31</v>
      </c>
      <c r="K1978" s="628" t="s">
        <v>32</v>
      </c>
      <c r="L1978" s="629"/>
      <c r="M1978" s="56"/>
      <c r="N1978" s="56"/>
      <c r="O1978" s="56"/>
    </row>
    <row r="1979" spans="1:15">
      <c r="A1979" s="133" t="s">
        <v>381</v>
      </c>
      <c r="B1979" s="1118" t="s">
        <v>180</v>
      </c>
      <c r="C1979" s="1119"/>
      <c r="D1979" s="633"/>
      <c r="E1979" s="634"/>
      <c r="F1979" s="635"/>
      <c r="G1979" s="643"/>
      <c r="H1979" s="644"/>
      <c r="I1979" s="635"/>
      <c r="J1979" s="188"/>
      <c r="K1979" s="633"/>
      <c r="L1979" s="635"/>
      <c r="M1979" s="36"/>
      <c r="N1979" s="36"/>
      <c r="O1979" s="36"/>
    </row>
    <row r="1980" spans="1:15">
      <c r="A1980" s="134" t="s">
        <v>383</v>
      </c>
      <c r="B1980" s="1118" t="s">
        <v>180</v>
      </c>
      <c r="C1980" s="1119"/>
      <c r="D1980" s="633"/>
      <c r="E1980" s="634"/>
      <c r="F1980" s="635"/>
      <c r="G1980" s="643"/>
      <c r="H1980" s="644"/>
      <c r="I1980" s="635"/>
      <c r="J1980" s="188"/>
      <c r="K1980" s="633"/>
      <c r="L1980" s="635"/>
      <c r="M1980" s="36"/>
      <c r="N1980" s="36"/>
      <c r="O1980" s="36"/>
    </row>
    <row r="1981" spans="1:15">
      <c r="A1981" s="134" t="s">
        <v>384</v>
      </c>
      <c r="B1981" s="638"/>
      <c r="C1981" s="639"/>
      <c r="D1981" s="643"/>
      <c r="E1981" s="634"/>
      <c r="F1981" s="635"/>
      <c r="G1981" s="633"/>
      <c r="H1981" s="635"/>
      <c r="I1981" s="635"/>
      <c r="J1981" s="122"/>
      <c r="K1981" s="643"/>
      <c r="L1981" s="635"/>
      <c r="M1981" s="36"/>
      <c r="N1981" s="36"/>
      <c r="O1981" s="36"/>
    </row>
    <row r="1982" spans="1:15">
      <c r="A1982" s="134" t="s">
        <v>386</v>
      </c>
      <c r="B1982" s="638"/>
      <c r="C1982" s="639"/>
      <c r="D1982" s="643"/>
      <c r="E1982" s="634"/>
      <c r="F1982" s="635"/>
      <c r="G1982" s="1099" t="s">
        <v>180</v>
      </c>
      <c r="H1982" s="1100"/>
      <c r="I1982" s="1100"/>
      <c r="J1982" s="122"/>
      <c r="K1982" s="643"/>
      <c r="L1982" s="635"/>
      <c r="M1982" s="36"/>
      <c r="N1982" s="36"/>
      <c r="O1982" s="36"/>
    </row>
    <row r="1983" spans="1:15">
      <c r="A1983" s="134" t="s">
        <v>387</v>
      </c>
      <c r="B1983" s="693"/>
      <c r="C1983" s="694"/>
      <c r="D1983" s="148"/>
      <c r="E1983" s="150"/>
      <c r="F1983" s="149"/>
      <c r="G1983" s="1099" t="s">
        <v>180</v>
      </c>
      <c r="H1983" s="1100"/>
      <c r="I1983" s="1100"/>
      <c r="J1983" s="149"/>
      <c r="K1983" s="1099" t="s">
        <v>180</v>
      </c>
      <c r="L1983" s="1100"/>
      <c r="M1983" s="36"/>
      <c r="N1983" s="36"/>
      <c r="O1983" s="36"/>
    </row>
    <row r="1984" spans="1:15">
      <c r="A1984" s="134" t="s">
        <v>388</v>
      </c>
      <c r="B1984" s="693"/>
      <c r="C1984" s="694"/>
      <c r="D1984" s="633"/>
      <c r="E1984" s="634"/>
      <c r="F1984" s="635"/>
      <c r="G1984" s="643"/>
      <c r="H1984" s="1018"/>
      <c r="I1984" s="635"/>
      <c r="J1984" s="114"/>
      <c r="K1984" s="1099" t="s">
        <v>180</v>
      </c>
      <c r="L1984" s="1100"/>
      <c r="M1984" s="36"/>
      <c r="N1984" s="36"/>
      <c r="O1984" s="36"/>
    </row>
    <row r="1985" spans="1:15">
      <c r="A1985" s="134" t="s">
        <v>389</v>
      </c>
      <c r="B1985" s="633"/>
      <c r="C1985" s="635"/>
      <c r="D1985" s="633"/>
      <c r="E1985" s="634"/>
      <c r="F1985" s="635"/>
      <c r="G1985" s="643"/>
      <c r="H1985" s="644"/>
      <c r="I1985" s="635"/>
      <c r="J1985" s="122"/>
      <c r="K1985" s="633"/>
      <c r="L1985" s="635"/>
      <c r="M1985" s="36"/>
      <c r="N1985" s="36"/>
      <c r="O1985" s="36"/>
    </row>
    <row r="1986" spans="1:15">
      <c r="A1986" s="134" t="s">
        <v>390</v>
      </c>
      <c r="B1986" s="633"/>
      <c r="C1986" s="635"/>
      <c r="D1986" s="633"/>
      <c r="E1986" s="634"/>
      <c r="F1986" s="635"/>
      <c r="G1986" s="633"/>
      <c r="H1986" s="635"/>
      <c r="I1986" s="635"/>
      <c r="J1986" s="122"/>
      <c r="K1986" s="633"/>
      <c r="L1986" s="635"/>
      <c r="M1986" s="36"/>
      <c r="N1986" s="36"/>
      <c r="O1986" s="36"/>
    </row>
    <row r="1987" spans="1:15">
      <c r="A1987" s="134" t="s">
        <v>391</v>
      </c>
      <c r="B1987" s="643"/>
      <c r="C1987" s="644"/>
      <c r="D1987" s="1113" t="s">
        <v>175</v>
      </c>
      <c r="E1987" s="1166"/>
      <c r="F1987" s="1112"/>
      <c r="G1987" s="633"/>
      <c r="H1987" s="635"/>
      <c r="I1987" s="635"/>
      <c r="J1987" s="122"/>
      <c r="K1987" s="633"/>
      <c r="L1987" s="635"/>
      <c r="M1987" s="36"/>
      <c r="N1987" s="36"/>
      <c r="O1987" s="36"/>
    </row>
    <row r="1988" spans="1:15">
      <c r="A1988" s="134" t="s">
        <v>392</v>
      </c>
      <c r="B1988" s="643"/>
      <c r="C1988" s="644"/>
      <c r="D1988" s="1105" t="s">
        <v>175</v>
      </c>
      <c r="E1988" s="1167"/>
      <c r="F1988" s="1106"/>
      <c r="G1988" s="633"/>
      <c r="H1988" s="635"/>
      <c r="I1988" s="635"/>
      <c r="J1988" s="122"/>
      <c r="K1988" s="633"/>
      <c r="L1988" s="635"/>
      <c r="M1988" s="36"/>
      <c r="N1988" s="36"/>
      <c r="O1988" s="36"/>
    </row>
    <row r="1989" spans="1:15">
      <c r="A1989" s="134" t="s">
        <v>323</v>
      </c>
      <c r="B1989" s="633"/>
      <c r="C1989" s="635"/>
      <c r="D1989" s="1015"/>
      <c r="E1989" s="1016"/>
      <c r="F1989" s="1017"/>
      <c r="G1989" s="633"/>
      <c r="H1989" s="635"/>
      <c r="I1989" s="635"/>
      <c r="J1989" s="122"/>
      <c r="K1989" s="1113" t="s">
        <v>175</v>
      </c>
      <c r="L1989" s="1112"/>
      <c r="M1989" s="36"/>
      <c r="N1989" s="36"/>
      <c r="O1989" s="36"/>
    </row>
    <row r="1990" spans="1:15">
      <c r="A1990" s="134" t="s">
        <v>394</v>
      </c>
      <c r="B1990" s="633"/>
      <c r="C1990" s="635"/>
      <c r="D1990" s="574"/>
      <c r="E1990" s="578"/>
      <c r="F1990" s="575"/>
      <c r="G1990" s="633"/>
      <c r="H1990" s="635"/>
      <c r="I1990" s="635"/>
      <c r="J1990" s="122"/>
      <c r="K1990" s="1113" t="s">
        <v>175</v>
      </c>
      <c r="L1990" s="1112"/>
      <c r="M1990" s="36"/>
      <c r="N1990" s="36"/>
      <c r="O1990" s="36"/>
    </row>
    <row r="1991" spans="1:15">
      <c r="A1991" s="134" t="s">
        <v>395</v>
      </c>
      <c r="B1991" s="603"/>
      <c r="C1991" s="604"/>
      <c r="D1991" s="605"/>
      <c r="E1991" s="606"/>
      <c r="F1991" s="607"/>
      <c r="G1991" s="605"/>
      <c r="H1991" s="607"/>
      <c r="I1991" s="607"/>
      <c r="J1991" s="175"/>
      <c r="K1991" s="605"/>
      <c r="L1991" s="607"/>
      <c r="M1991" s="36"/>
      <c r="N1991" s="36"/>
      <c r="O1991" s="36"/>
    </row>
    <row r="1992" spans="1:15">
      <c r="A1992" s="778" t="s">
        <v>396</v>
      </c>
      <c r="B1992" s="779"/>
      <c r="C1992" s="779"/>
      <c r="D1992" s="27"/>
      <c r="E1992" s="27"/>
      <c r="F1992" s="27"/>
      <c r="G1992" s="27"/>
      <c r="H1992" s="27"/>
      <c r="I1992" s="27"/>
      <c r="J1992" s="27"/>
      <c r="K1992" s="27"/>
      <c r="L1992" s="27"/>
      <c r="M1992" s="36"/>
      <c r="N1992" s="36"/>
      <c r="O1992" s="36"/>
    </row>
    <row r="1993" spans="1:15" ht="22.5">
      <c r="A1993" s="135" t="s">
        <v>397</v>
      </c>
      <c r="B1993" s="599" t="s">
        <v>398</v>
      </c>
      <c r="C1993" s="600"/>
      <c r="D1993" s="600"/>
      <c r="E1993" s="601"/>
      <c r="F1993" s="136" t="s">
        <v>399</v>
      </c>
      <c r="G1993" s="136" t="s">
        <v>400</v>
      </c>
      <c r="H1993" s="588" t="s">
        <v>401</v>
      </c>
      <c r="I1993" s="589"/>
      <c r="J1993" s="135" t="s">
        <v>402</v>
      </c>
      <c r="K1993" s="135" t="s">
        <v>403</v>
      </c>
      <c r="L1993" s="135" t="s">
        <v>340</v>
      </c>
      <c r="M1993" s="602" t="s">
        <v>404</v>
      </c>
      <c r="N1993" s="602"/>
      <c r="O1993" s="135" t="s">
        <v>43</v>
      </c>
    </row>
    <row r="1994" spans="1:15" s="365" customFormat="1" ht="21" customHeight="1">
      <c r="A1994" s="352">
        <v>1</v>
      </c>
      <c r="B1994" s="843" t="s">
        <v>175</v>
      </c>
      <c r="C1994" s="844"/>
      <c r="D1994" s="844"/>
      <c r="E1994" s="845"/>
      <c r="F1994" s="266" t="s">
        <v>14</v>
      </c>
      <c r="G1994" s="267">
        <v>27</v>
      </c>
      <c r="H1994" s="628"/>
      <c r="I1994" s="629"/>
      <c r="J1994" s="266" t="s">
        <v>24</v>
      </c>
      <c r="K1994" s="266" t="s">
        <v>55</v>
      </c>
      <c r="L1994" s="266" t="s">
        <v>312</v>
      </c>
      <c r="M1994" s="846" t="s">
        <v>344</v>
      </c>
      <c r="N1994" s="847"/>
      <c r="O1994" s="267">
        <v>4</v>
      </c>
    </row>
    <row r="1995" spans="1:15" s="365" customFormat="1" ht="21" customHeight="1">
      <c r="A1995" s="351">
        <v>2</v>
      </c>
      <c r="B1995" s="843" t="s">
        <v>180</v>
      </c>
      <c r="C1995" s="844"/>
      <c r="D1995" s="844"/>
      <c r="E1995" s="845"/>
      <c r="F1995" s="266" t="s">
        <v>12</v>
      </c>
      <c r="G1995" s="267">
        <v>25</v>
      </c>
      <c r="H1995" s="628"/>
      <c r="I1995" s="629"/>
      <c r="J1995" s="266" t="s">
        <v>25</v>
      </c>
      <c r="K1995" s="266" t="s">
        <v>27</v>
      </c>
      <c r="L1995" s="266" t="s">
        <v>312</v>
      </c>
      <c r="M1995" s="846" t="s">
        <v>344</v>
      </c>
      <c r="N1995" s="847"/>
      <c r="O1995" s="267">
        <v>6</v>
      </c>
    </row>
    <row r="1996" spans="1:15" ht="15.75">
      <c r="A1996" s="90"/>
      <c r="B1996" s="90"/>
      <c r="C1996" s="90"/>
      <c r="D1996" s="36"/>
      <c r="E1996" s="36"/>
      <c r="F1996" s="36"/>
      <c r="G1996" s="36"/>
      <c r="H1996" s="36"/>
      <c r="I1996" s="36"/>
      <c r="J1996" s="36"/>
      <c r="K1996" s="36"/>
      <c r="L1996" s="36"/>
      <c r="M1996" s="36"/>
      <c r="N1996" s="36"/>
      <c r="O1996" s="228">
        <f>SUM(O1994:O1995)</f>
        <v>10</v>
      </c>
    </row>
    <row r="1997" spans="1:15">
      <c r="A1997" s="619" t="s">
        <v>405</v>
      </c>
      <c r="B1997" s="619"/>
      <c r="C1997" s="619"/>
      <c r="D1997" s="36"/>
      <c r="E1997" s="36"/>
      <c r="F1997" s="36"/>
      <c r="G1997" s="36"/>
      <c r="H1997" s="36"/>
      <c r="I1997" s="36"/>
      <c r="J1997" s="36"/>
      <c r="K1997" s="36"/>
      <c r="L1997" s="36"/>
      <c r="M1997" s="36"/>
      <c r="N1997" s="36"/>
      <c r="O1997" s="36"/>
    </row>
    <row r="1998" spans="1:15" ht="22.5">
      <c r="A1998" s="682" t="s">
        <v>406</v>
      </c>
      <c r="B1998" s="683"/>
      <c r="C1998" s="682" t="s">
        <v>29</v>
      </c>
      <c r="D1998" s="688"/>
      <c r="E1998" s="689" t="s">
        <v>30</v>
      </c>
      <c r="F1998" s="689"/>
      <c r="G1998" s="682" t="s">
        <v>407</v>
      </c>
      <c r="H1998" s="683"/>
      <c r="I1998" s="163" t="s">
        <v>31</v>
      </c>
      <c r="J1998" s="682" t="s">
        <v>32</v>
      </c>
      <c r="K1998" s="683"/>
      <c r="L1998" s="87" t="s">
        <v>408</v>
      </c>
      <c r="M1998" s="92"/>
      <c r="N1998" s="36"/>
      <c r="O1998" s="36"/>
    </row>
    <row r="1999" spans="1:15" ht="24.75" customHeight="1">
      <c r="A1999" s="660" t="s">
        <v>409</v>
      </c>
      <c r="B1999" s="661"/>
      <c r="C1999" s="615"/>
      <c r="D1999" s="616"/>
      <c r="E1999" s="615"/>
      <c r="F1999" s="616"/>
      <c r="G1999" s="615"/>
      <c r="H1999" s="616"/>
      <c r="I1999" s="450"/>
      <c r="J1999" s="615"/>
      <c r="K1999" s="616"/>
      <c r="L1999" s="447"/>
      <c r="M1999" s="36"/>
      <c r="N1999" s="36"/>
      <c r="O1999" s="36"/>
    </row>
    <row r="2000" spans="1:15" ht="15" customHeight="1">
      <c r="A2000" s="664" t="s">
        <v>411</v>
      </c>
      <c r="B2000" s="665"/>
      <c r="C2000" s="615"/>
      <c r="D2000" s="616"/>
      <c r="E2000" s="615"/>
      <c r="F2000" s="616"/>
      <c r="G2000" s="615"/>
      <c r="H2000" s="616"/>
      <c r="I2000" s="450"/>
      <c r="J2000" s="615"/>
      <c r="K2000" s="616"/>
      <c r="L2000" s="446"/>
      <c r="M2000" s="36"/>
      <c r="N2000" s="36"/>
      <c r="O2000" s="36"/>
    </row>
    <row r="2001" spans="1:15" ht="24.75" customHeight="1">
      <c r="A2001" s="660" t="s">
        <v>412</v>
      </c>
      <c r="B2001" s="661"/>
      <c r="C2001" s="615"/>
      <c r="D2001" s="616"/>
      <c r="E2001" s="615"/>
      <c r="F2001" s="616"/>
      <c r="G2001" s="615"/>
      <c r="H2001" s="616"/>
      <c r="I2001" s="450"/>
      <c r="J2001" s="615"/>
      <c r="K2001" s="616"/>
      <c r="L2001" s="447"/>
      <c r="M2001" s="36"/>
      <c r="N2001" s="36"/>
      <c r="O2001" s="36"/>
    </row>
    <row r="2002" spans="1:15" ht="24.75" customHeight="1">
      <c r="A2002" s="649" t="s">
        <v>413</v>
      </c>
      <c r="B2002" s="651"/>
      <c r="C2002" s="615"/>
      <c r="D2002" s="616"/>
      <c r="E2002" s="615"/>
      <c r="F2002" s="616"/>
      <c r="G2002" s="615"/>
      <c r="H2002" s="616"/>
      <c r="I2002" s="450"/>
      <c r="J2002" s="615"/>
      <c r="K2002" s="616"/>
      <c r="L2002" s="447"/>
      <c r="M2002" s="36"/>
      <c r="N2002" s="36"/>
      <c r="O2002" s="36"/>
    </row>
    <row r="2003" spans="1:15" ht="24.75" customHeight="1">
      <c r="A2003" s="649" t="s">
        <v>415</v>
      </c>
      <c r="B2003" s="651"/>
      <c r="C2003" s="615" t="s">
        <v>431</v>
      </c>
      <c r="D2003" s="616"/>
      <c r="E2003" s="615"/>
      <c r="F2003" s="616"/>
      <c r="G2003" s="615" t="s">
        <v>431</v>
      </c>
      <c r="H2003" s="616"/>
      <c r="I2003" s="450" t="s">
        <v>431</v>
      </c>
      <c r="J2003" s="615"/>
      <c r="K2003" s="616"/>
      <c r="L2003" s="447">
        <v>6</v>
      </c>
      <c r="M2003" s="36"/>
      <c r="N2003" s="36"/>
      <c r="O2003" s="36"/>
    </row>
    <row r="2004" spans="1:15">
      <c r="A2004" s="621"/>
      <c r="B2004" s="621"/>
      <c r="C2004" s="621"/>
      <c r="D2004" s="94"/>
      <c r="E2004" s="94"/>
      <c r="F2004" s="94"/>
      <c r="G2004" s="94"/>
      <c r="H2004" s="94"/>
      <c r="I2004" s="94"/>
      <c r="J2004" s="94"/>
      <c r="K2004" s="94"/>
      <c r="L2004" s="225">
        <f>SUM(L1999:L2003)</f>
        <v>6</v>
      </c>
      <c r="M2004" s="36"/>
      <c r="N2004" s="36"/>
      <c r="O2004" s="36"/>
    </row>
    <row r="2005" spans="1:15">
      <c r="A2005" s="95"/>
      <c r="B2005" s="94"/>
      <c r="C2005" s="94"/>
      <c r="D2005" s="94"/>
      <c r="E2005" s="94"/>
      <c r="F2005" s="94"/>
      <c r="G2005" s="94"/>
      <c r="H2005" s="94"/>
      <c r="I2005" s="94"/>
      <c r="J2005" s="94"/>
      <c r="K2005" s="94"/>
      <c r="L2005" s="94"/>
      <c r="M2005" s="36"/>
      <c r="N2005" s="36"/>
      <c r="O2005" s="36"/>
    </row>
    <row r="2006" spans="1:15">
      <c r="A2006" s="96"/>
      <c r="B2006" s="97"/>
      <c r="C2006" s="94"/>
      <c r="D2006" s="94"/>
      <c r="E2006" s="94"/>
      <c r="F2006" s="94"/>
      <c r="G2006" s="94"/>
      <c r="H2006" s="622" t="s">
        <v>416</v>
      </c>
      <c r="I2006" s="623"/>
      <c r="J2006" s="624"/>
      <c r="K2006" s="98"/>
      <c r="L2006" s="53">
        <f>O1996</f>
        <v>10</v>
      </c>
      <c r="M2006" s="36"/>
      <c r="N2006" s="36"/>
      <c r="O2006" s="36"/>
    </row>
    <row r="2007" spans="1:15">
      <c r="A2007" s="95"/>
      <c r="B2007" s="99"/>
      <c r="C2007" s="94"/>
      <c r="D2007" s="94"/>
      <c r="E2007" s="94"/>
      <c r="F2007" s="94"/>
      <c r="G2007" s="94"/>
      <c r="H2007" s="622" t="s">
        <v>417</v>
      </c>
      <c r="I2007" s="623"/>
      <c r="J2007" s="624"/>
      <c r="K2007" s="98"/>
      <c r="L2007" s="53">
        <f>L2004</f>
        <v>6</v>
      </c>
      <c r="M2007" s="36"/>
      <c r="N2007" s="36"/>
      <c r="O2007" s="36"/>
    </row>
    <row r="2008" spans="1:15">
      <c r="A2008" s="95"/>
      <c r="B2008" s="99"/>
      <c r="C2008" s="94"/>
      <c r="D2008" s="94"/>
      <c r="E2008" s="94"/>
      <c r="F2008" s="94"/>
      <c r="G2008" s="94"/>
      <c r="H2008" s="625" t="s">
        <v>418</v>
      </c>
      <c r="I2008" s="625"/>
      <c r="J2008" s="625"/>
      <c r="K2008" s="100"/>
      <c r="L2008" s="225">
        <f>SUM(L2006:L2007)</f>
        <v>16</v>
      </c>
      <c r="M2008" s="36"/>
      <c r="N2008" s="36"/>
      <c r="O2008" s="36"/>
    </row>
    <row r="2009" spans="1:15">
      <c r="A2009" s="95"/>
      <c r="B2009" s="99"/>
      <c r="C2009" s="94"/>
      <c r="D2009" s="94"/>
      <c r="E2009" s="94"/>
      <c r="F2009" s="94"/>
      <c r="G2009" s="94"/>
      <c r="H2009" s="101"/>
      <c r="I2009" s="101"/>
      <c r="J2009" s="101"/>
      <c r="K2009" s="101"/>
      <c r="L2009" s="92"/>
      <c r="M2009" s="36"/>
      <c r="N2009" s="36"/>
      <c r="O2009" s="36"/>
    </row>
    <row r="2010" spans="1:15">
      <c r="A2010" s="95"/>
      <c r="B2010" s="99"/>
      <c r="C2010" s="94"/>
      <c r="D2010" s="94"/>
      <c r="E2010" s="94"/>
      <c r="F2010" s="94"/>
      <c r="G2010" s="94"/>
      <c r="H2010" s="101"/>
      <c r="I2010" s="101"/>
      <c r="J2010" s="101"/>
      <c r="K2010" s="101"/>
      <c r="L2010" s="92"/>
      <c r="M2010" s="36"/>
      <c r="N2010" s="36"/>
      <c r="O2010" s="36"/>
    </row>
    <row r="2011" spans="1:15">
      <c r="A2011" s="95"/>
      <c r="B2011" s="99"/>
      <c r="C2011" s="94"/>
      <c r="D2011" s="94"/>
      <c r="E2011" s="94"/>
      <c r="F2011" s="94"/>
      <c r="G2011" s="94"/>
      <c r="H2011" s="101"/>
      <c r="I2011" s="101"/>
      <c r="J2011" s="101"/>
      <c r="K2011" s="101"/>
      <c r="L2011" s="92"/>
      <c r="M2011" s="36"/>
      <c r="N2011" s="36"/>
      <c r="O2011" s="36"/>
    </row>
    <row r="2012" spans="1:15">
      <c r="A2012" s="95"/>
      <c r="B2012" s="99"/>
      <c r="C2012" s="94"/>
      <c r="D2012" s="94"/>
      <c r="E2012" s="94"/>
      <c r="F2012" s="94"/>
      <c r="G2012" s="94"/>
      <c r="H2012" s="101"/>
      <c r="I2012" s="101"/>
      <c r="J2012" s="101"/>
      <c r="K2012" s="101"/>
      <c r="L2012" s="92"/>
      <c r="M2012" s="36"/>
      <c r="N2012" s="36"/>
      <c r="O2012" s="36"/>
    </row>
    <row r="2013" spans="1:15" ht="32.25" customHeight="1">
      <c r="A2013" s="550" t="s">
        <v>419</v>
      </c>
      <c r="B2013" s="550"/>
      <c r="C2013" s="550"/>
      <c r="D2013" s="103"/>
      <c r="E2013" s="103"/>
      <c r="F2013" s="104"/>
      <c r="G2013" s="104"/>
      <c r="H2013" s="104"/>
      <c r="I2013" s="104"/>
      <c r="J2013" s="550"/>
      <c r="K2013" s="550"/>
      <c r="L2013" s="550"/>
      <c r="M2013" s="550"/>
      <c r="N2013" s="103"/>
      <c r="O2013" s="104"/>
    </row>
    <row r="2014" spans="1:1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>
      <c r="A2015" s="720" t="s">
        <v>363</v>
      </c>
      <c r="B2015" s="720"/>
      <c r="C2015" s="720"/>
      <c r="D2015" s="720"/>
      <c r="E2015" s="720"/>
      <c r="F2015" s="720"/>
      <c r="G2015" s="720"/>
      <c r="H2015" s="36"/>
      <c r="I2015" s="36"/>
      <c r="J2015" s="36"/>
      <c r="K2015" s="36"/>
      <c r="L2015" s="36"/>
      <c r="M2015" s="36"/>
      <c r="N2015" s="36"/>
      <c r="O2015" s="36"/>
    </row>
    <row r="2016" spans="1:15">
      <c r="A2016" s="720" t="s">
        <v>364</v>
      </c>
      <c r="B2016" s="720"/>
      <c r="C2016" s="721"/>
      <c r="D2016" s="721"/>
      <c r="E2016" s="721"/>
      <c r="F2016" s="721"/>
      <c r="G2016" s="74"/>
      <c r="H2016" s="36"/>
      <c r="I2016" s="36"/>
      <c r="J2016" s="36"/>
      <c r="K2016" s="36"/>
      <c r="L2016" s="36"/>
      <c r="M2016" s="36"/>
      <c r="N2016" s="36"/>
      <c r="O2016" s="36"/>
    </row>
    <row r="2017" spans="1:15" ht="18.75">
      <c r="A2017" s="566" t="s">
        <v>365</v>
      </c>
      <c r="B2017" s="566"/>
      <c r="C2017" s="566"/>
      <c r="D2017" s="566"/>
      <c r="E2017" s="566"/>
      <c r="F2017" s="566"/>
      <c r="G2017" s="566"/>
      <c r="H2017" s="566"/>
      <c r="I2017" s="566"/>
      <c r="J2017" s="566"/>
      <c r="K2017" s="566"/>
      <c r="L2017" s="566"/>
      <c r="M2017" s="566"/>
      <c r="N2017" s="566"/>
      <c r="O2017" s="566"/>
    </row>
    <row r="2018" spans="1:15" ht="18.75">
      <c r="A2018" s="566" t="s">
        <v>366</v>
      </c>
      <c r="B2018" s="566"/>
      <c r="C2018" s="566"/>
      <c r="D2018" s="566"/>
      <c r="E2018" s="566"/>
      <c r="F2018" s="566"/>
      <c r="G2018" s="566"/>
      <c r="H2018" s="566"/>
      <c r="I2018" s="566"/>
      <c r="J2018" s="566"/>
      <c r="K2018" s="566"/>
      <c r="L2018" s="566"/>
      <c r="M2018" s="566"/>
      <c r="N2018" s="566"/>
      <c r="O2018" s="566"/>
    </row>
    <row r="2019" spans="1:15" ht="18.75">
      <c r="A2019" s="159"/>
      <c r="B2019" s="159"/>
      <c r="C2019" s="159"/>
      <c r="D2019" s="159"/>
      <c r="E2019" s="159"/>
      <c r="F2019" s="159"/>
      <c r="G2019" s="159"/>
      <c r="H2019" s="159"/>
      <c r="I2019" s="159"/>
      <c r="J2019" s="159"/>
      <c r="K2019" s="159"/>
      <c r="L2019" s="159"/>
      <c r="M2019" s="159"/>
      <c r="N2019" s="159"/>
      <c r="O2019" s="159"/>
    </row>
    <row r="2020" spans="1:15">
      <c r="A2020" s="75" t="s">
        <v>367</v>
      </c>
      <c r="B2020" s="75"/>
      <c r="C2020" s="75" t="s">
        <v>368</v>
      </c>
      <c r="D2020" s="75"/>
      <c r="E2020" s="75"/>
      <c r="F2020" s="75"/>
      <c r="G2020" s="75"/>
      <c r="H2020" s="75" t="s">
        <v>369</v>
      </c>
      <c r="I2020" s="559" t="s">
        <v>370</v>
      </c>
      <c r="J2020" s="559"/>
      <c r="K2020" s="559"/>
      <c r="L2020" s="559" t="s">
        <v>368</v>
      </c>
      <c r="M2020" s="559"/>
      <c r="N2020" s="559"/>
      <c r="O2020" s="562"/>
    </row>
    <row r="2021" spans="1:15">
      <c r="A2021" s="76" t="s">
        <v>371</v>
      </c>
      <c r="B2021" s="77"/>
      <c r="C2021" s="559" t="s">
        <v>304</v>
      </c>
      <c r="D2021" s="559"/>
      <c r="E2021" s="559"/>
      <c r="F2021" s="559"/>
      <c r="G2021" s="559"/>
      <c r="H2021" s="75"/>
      <c r="I2021" s="75" t="s">
        <v>372</v>
      </c>
      <c r="J2021" s="75"/>
      <c r="K2021" s="75"/>
      <c r="L2021" s="559" t="s">
        <v>301</v>
      </c>
      <c r="M2021" s="559"/>
      <c r="N2021" s="559"/>
      <c r="O2021" s="78"/>
    </row>
    <row r="2022" spans="1:15">
      <c r="A2022" s="560" t="s">
        <v>373</v>
      </c>
      <c r="B2022" s="559"/>
      <c r="C2022" s="559"/>
      <c r="D2022" s="559"/>
      <c r="E2022" s="559"/>
      <c r="F2022" s="559"/>
      <c r="G2022" s="559"/>
      <c r="H2022" s="79" t="s">
        <v>245</v>
      </c>
      <c r="I2022" s="561" t="s">
        <v>249</v>
      </c>
      <c r="J2022" s="561"/>
      <c r="K2022" s="561"/>
      <c r="L2022" s="561"/>
      <c r="M2022" s="79"/>
      <c r="N2022" s="79"/>
      <c r="O2022" s="80"/>
    </row>
    <row r="2023" spans="1:15">
      <c r="A2023" s="560" t="s">
        <v>374</v>
      </c>
      <c r="B2023" s="562"/>
      <c r="C2023" s="813" t="s">
        <v>499</v>
      </c>
      <c r="D2023" s="814"/>
      <c r="E2023" s="814"/>
      <c r="F2023" s="814"/>
      <c r="G2023" s="814"/>
      <c r="H2023" s="75"/>
      <c r="I2023" s="169" t="s">
        <v>376</v>
      </c>
      <c r="J2023" s="82" t="s">
        <v>315</v>
      </c>
      <c r="K2023" s="81"/>
      <c r="L2023" s="78"/>
      <c r="M2023" s="54" t="s">
        <v>378</v>
      </c>
      <c r="N2023" s="54" t="s">
        <v>500</v>
      </c>
      <c r="O2023" s="54"/>
    </row>
    <row r="2024" spans="1:15">
      <c r="A2024" s="242" t="s">
        <v>379</v>
      </c>
      <c r="B2024" s="628" t="s">
        <v>29</v>
      </c>
      <c r="C2024" s="629"/>
      <c r="D2024" s="628" t="s">
        <v>30</v>
      </c>
      <c r="E2024" s="630"/>
      <c r="F2024" s="629"/>
      <c r="G2024" s="628" t="s">
        <v>380</v>
      </c>
      <c r="H2024" s="629"/>
      <c r="I2024" s="629"/>
      <c r="J2024" s="294" t="s">
        <v>31</v>
      </c>
      <c r="K2024" s="628" t="s">
        <v>32</v>
      </c>
      <c r="L2024" s="629"/>
      <c r="M2024" s="56"/>
      <c r="N2024" s="56"/>
      <c r="O2024" s="56"/>
    </row>
    <row r="2025" spans="1:15">
      <c r="A2025" s="133" t="s">
        <v>381</v>
      </c>
      <c r="B2025" s="1168" t="s">
        <v>180</v>
      </c>
      <c r="C2025" s="1169"/>
      <c r="D2025" s="633"/>
      <c r="E2025" s="634"/>
      <c r="F2025" s="635"/>
      <c r="G2025" s="643"/>
      <c r="H2025" s="644"/>
      <c r="I2025" s="635"/>
      <c r="J2025" s="188"/>
      <c r="K2025" s="633"/>
      <c r="L2025" s="635"/>
      <c r="M2025" s="36"/>
      <c r="N2025" s="36"/>
      <c r="O2025" s="36"/>
    </row>
    <row r="2026" spans="1:15">
      <c r="A2026" s="134" t="s">
        <v>383</v>
      </c>
      <c r="B2026" s="1168" t="s">
        <v>180</v>
      </c>
      <c r="C2026" s="1169"/>
      <c r="D2026" s="633"/>
      <c r="E2026" s="634"/>
      <c r="F2026" s="635"/>
      <c r="G2026" s="643"/>
      <c r="H2026" s="644"/>
      <c r="I2026" s="635"/>
      <c r="J2026" s="188"/>
      <c r="K2026" s="633"/>
      <c r="L2026" s="635"/>
      <c r="M2026" s="36"/>
      <c r="N2026" s="36"/>
      <c r="O2026" s="36"/>
    </row>
    <row r="2027" spans="1:15">
      <c r="A2027" s="134" t="s">
        <v>384</v>
      </c>
      <c r="B2027" s="638"/>
      <c r="C2027" s="639"/>
      <c r="D2027" s="643"/>
      <c r="E2027" s="634"/>
      <c r="F2027" s="635"/>
      <c r="G2027" s="633"/>
      <c r="H2027" s="635"/>
      <c r="I2027" s="635"/>
      <c r="J2027" s="122"/>
      <c r="K2027" s="643"/>
      <c r="L2027" s="635"/>
      <c r="M2027" s="36"/>
      <c r="N2027" s="36"/>
      <c r="O2027" s="36"/>
    </row>
    <row r="2028" spans="1:15">
      <c r="A2028" s="134" t="s">
        <v>386</v>
      </c>
      <c r="B2028" s="638"/>
      <c r="C2028" s="639"/>
      <c r="D2028" s="643"/>
      <c r="E2028" s="634"/>
      <c r="F2028" s="635"/>
      <c r="G2028" s="1170" t="s">
        <v>180</v>
      </c>
      <c r="H2028" s="1171"/>
      <c r="I2028" s="1171"/>
      <c r="J2028" s="122"/>
      <c r="K2028" s="643"/>
      <c r="L2028" s="635"/>
      <c r="M2028" s="36"/>
      <c r="N2028" s="36"/>
      <c r="O2028" s="36"/>
    </row>
    <row r="2029" spans="1:15">
      <c r="A2029" s="134" t="s">
        <v>387</v>
      </c>
      <c r="B2029" s="693"/>
      <c r="C2029" s="694"/>
      <c r="D2029" s="148"/>
      <c r="E2029" s="150"/>
      <c r="F2029" s="149"/>
      <c r="G2029" s="1174" t="s">
        <v>180</v>
      </c>
      <c r="H2029" s="1175"/>
      <c r="I2029" s="1175"/>
      <c r="J2029" s="149"/>
      <c r="K2029" s="1170" t="s">
        <v>180</v>
      </c>
      <c r="L2029" s="1171"/>
      <c r="M2029" s="36"/>
      <c r="N2029" s="36"/>
      <c r="O2029" s="36"/>
    </row>
    <row r="2030" spans="1:15">
      <c r="A2030" s="134" t="s">
        <v>388</v>
      </c>
      <c r="B2030" s="693"/>
      <c r="C2030" s="694"/>
      <c r="D2030" s="633"/>
      <c r="E2030" s="634"/>
      <c r="F2030" s="634"/>
      <c r="G2030" s="759"/>
      <c r="H2030" s="759"/>
      <c r="I2030" s="759"/>
      <c r="J2030" s="114"/>
      <c r="K2030" s="1170" t="s">
        <v>180</v>
      </c>
      <c r="L2030" s="1171"/>
      <c r="M2030" s="36"/>
      <c r="N2030" s="36"/>
      <c r="O2030" s="36"/>
    </row>
    <row r="2031" spans="1:15">
      <c r="A2031" s="134" t="s">
        <v>389</v>
      </c>
      <c r="B2031" s="633"/>
      <c r="C2031" s="635"/>
      <c r="D2031" s="633"/>
      <c r="E2031" s="634"/>
      <c r="F2031" s="635"/>
      <c r="G2031" s="1172"/>
      <c r="H2031" s="1173"/>
      <c r="I2031" s="958"/>
      <c r="J2031" s="122"/>
      <c r="K2031" s="633"/>
      <c r="L2031" s="635"/>
      <c r="M2031" s="36"/>
      <c r="N2031" s="36"/>
      <c r="O2031" s="36"/>
    </row>
    <row r="2032" spans="1:15">
      <c r="A2032" s="134" t="s">
        <v>390</v>
      </c>
      <c r="B2032" s="633"/>
      <c r="C2032" s="635"/>
      <c r="D2032" s="633"/>
      <c r="E2032" s="634"/>
      <c r="F2032" s="635"/>
      <c r="G2032" s="633"/>
      <c r="H2032" s="635"/>
      <c r="I2032" s="635"/>
      <c r="J2032" s="122"/>
      <c r="K2032" s="633"/>
      <c r="L2032" s="635"/>
      <c r="M2032" s="36"/>
      <c r="N2032" s="36"/>
      <c r="O2032" s="36"/>
    </row>
    <row r="2033" spans="1:15">
      <c r="A2033" s="134" t="s">
        <v>391</v>
      </c>
      <c r="B2033" s="643"/>
      <c r="C2033" s="644"/>
      <c r="D2033" s="633"/>
      <c r="E2033" s="634"/>
      <c r="F2033" s="635"/>
      <c r="G2033" s="633"/>
      <c r="H2033" s="635"/>
      <c r="I2033" s="635"/>
      <c r="J2033" s="122"/>
      <c r="K2033" s="633"/>
      <c r="L2033" s="635"/>
      <c r="M2033" s="36"/>
      <c r="N2033" s="36"/>
      <c r="O2033" s="36"/>
    </row>
    <row r="2034" spans="1:15">
      <c r="A2034" s="134" t="s">
        <v>392</v>
      </c>
      <c r="B2034" s="643"/>
      <c r="C2034" s="644"/>
      <c r="D2034" s="693"/>
      <c r="E2034" s="1012"/>
      <c r="F2034" s="694"/>
      <c r="G2034" s="633"/>
      <c r="H2034" s="635"/>
      <c r="I2034" s="635"/>
      <c r="J2034" s="122"/>
      <c r="K2034" s="633"/>
      <c r="L2034" s="635"/>
      <c r="M2034" s="36"/>
      <c r="N2034" s="36"/>
      <c r="O2034" s="36"/>
    </row>
    <row r="2035" spans="1:15" ht="19.5" customHeight="1">
      <c r="A2035" s="134" t="s">
        <v>323</v>
      </c>
      <c r="B2035" s="633"/>
      <c r="C2035" s="635"/>
      <c r="D2035" s="1176" t="s">
        <v>523</v>
      </c>
      <c r="E2035" s="1177"/>
      <c r="F2035" s="1178"/>
      <c r="G2035" s="633"/>
      <c r="H2035" s="635"/>
      <c r="I2035" s="635"/>
      <c r="J2035" s="334" t="s">
        <v>523</v>
      </c>
      <c r="K2035" s="633"/>
      <c r="L2035" s="635"/>
      <c r="M2035" s="36"/>
      <c r="N2035" s="36"/>
      <c r="O2035" s="36"/>
    </row>
    <row r="2036" spans="1:15" ht="19.5" customHeight="1">
      <c r="A2036" s="134" t="s">
        <v>394</v>
      </c>
      <c r="B2036" s="633"/>
      <c r="C2036" s="635"/>
      <c r="D2036" s="1176" t="s">
        <v>523</v>
      </c>
      <c r="E2036" s="1177"/>
      <c r="F2036" s="1178"/>
      <c r="G2036" s="633"/>
      <c r="H2036" s="635"/>
      <c r="I2036" s="635"/>
      <c r="J2036" s="334" t="s">
        <v>523</v>
      </c>
      <c r="K2036" s="633"/>
      <c r="L2036" s="635"/>
      <c r="M2036" s="36"/>
      <c r="N2036" s="36"/>
      <c r="O2036" s="36"/>
    </row>
    <row r="2037" spans="1:15">
      <c r="A2037" s="134" t="s">
        <v>395</v>
      </c>
      <c r="B2037" s="603"/>
      <c r="C2037" s="604"/>
      <c r="D2037" s="605"/>
      <c r="E2037" s="606"/>
      <c r="F2037" s="607"/>
      <c r="G2037" s="605"/>
      <c r="H2037" s="607"/>
      <c r="I2037" s="607"/>
      <c r="J2037" s="175"/>
      <c r="K2037" s="605"/>
      <c r="L2037" s="607"/>
      <c r="M2037" s="36"/>
      <c r="N2037" s="36"/>
      <c r="O2037" s="36"/>
    </row>
    <row r="2038" spans="1:15">
      <c r="A2038" s="778" t="s">
        <v>396</v>
      </c>
      <c r="B2038" s="779"/>
      <c r="C2038" s="779"/>
      <c r="D2038" s="27"/>
      <c r="E2038" s="27"/>
      <c r="F2038" s="27"/>
      <c r="G2038" s="27"/>
      <c r="H2038" s="27"/>
      <c r="I2038" s="27"/>
      <c r="J2038" s="27"/>
      <c r="K2038" s="27"/>
      <c r="L2038" s="27"/>
      <c r="M2038" s="36"/>
      <c r="N2038" s="36"/>
      <c r="O2038" s="36"/>
    </row>
    <row r="2039" spans="1:15" ht="22.5">
      <c r="A2039" s="135" t="s">
        <v>397</v>
      </c>
      <c r="B2039" s="599" t="s">
        <v>398</v>
      </c>
      <c r="C2039" s="600"/>
      <c r="D2039" s="600"/>
      <c r="E2039" s="601"/>
      <c r="F2039" s="136" t="s">
        <v>399</v>
      </c>
      <c r="G2039" s="136" t="s">
        <v>400</v>
      </c>
      <c r="H2039" s="588" t="s">
        <v>401</v>
      </c>
      <c r="I2039" s="589"/>
      <c r="J2039" s="135" t="s">
        <v>402</v>
      </c>
      <c r="K2039" s="135" t="s">
        <v>403</v>
      </c>
      <c r="L2039" s="135" t="s">
        <v>340</v>
      </c>
      <c r="M2039" s="602" t="s">
        <v>404</v>
      </c>
      <c r="N2039" s="602"/>
      <c r="O2039" s="135" t="s">
        <v>43</v>
      </c>
    </row>
    <row r="2040" spans="1:15" ht="22.5">
      <c r="A2040" s="322">
        <v>1</v>
      </c>
      <c r="B2040" s="626" t="s">
        <v>180</v>
      </c>
      <c r="C2040" s="702"/>
      <c r="D2040" s="702"/>
      <c r="E2040" s="627"/>
      <c r="F2040" s="274" t="s">
        <v>12</v>
      </c>
      <c r="G2040" s="272">
        <v>22</v>
      </c>
      <c r="H2040" s="703"/>
      <c r="I2040" s="704"/>
      <c r="J2040" s="274" t="s">
        <v>22</v>
      </c>
      <c r="K2040" s="274" t="s">
        <v>27</v>
      </c>
      <c r="L2040" s="273" t="s">
        <v>312</v>
      </c>
      <c r="M2040" s="705" t="s">
        <v>344</v>
      </c>
      <c r="N2040" s="706"/>
      <c r="O2040" s="272">
        <v>6</v>
      </c>
    </row>
    <row r="2041" spans="1:15">
      <c r="A2041" s="362">
        <v>2</v>
      </c>
      <c r="B2041" s="746" t="s">
        <v>262</v>
      </c>
      <c r="C2041" s="747"/>
      <c r="D2041" s="747"/>
      <c r="E2041" s="748"/>
      <c r="F2041" s="291" t="s">
        <v>21</v>
      </c>
      <c r="G2041" s="274"/>
      <c r="H2041" s="703"/>
      <c r="I2041" s="704"/>
      <c r="J2041" s="274" t="s">
        <v>24</v>
      </c>
      <c r="K2041" s="274" t="s">
        <v>26</v>
      </c>
      <c r="L2041" s="274" t="s">
        <v>522</v>
      </c>
      <c r="M2041" s="705" t="s">
        <v>344</v>
      </c>
      <c r="N2041" s="706"/>
      <c r="O2041" s="274">
        <v>4</v>
      </c>
    </row>
    <row r="2042" spans="1:15" ht="15.75">
      <c r="A2042" s="90"/>
      <c r="B2042" s="90"/>
      <c r="C2042" s="90"/>
      <c r="D2042" s="36"/>
      <c r="E2042" s="36"/>
      <c r="F2042" s="36"/>
      <c r="G2042" s="36"/>
      <c r="H2042" s="36"/>
      <c r="I2042" s="36"/>
      <c r="J2042" s="36"/>
      <c r="K2042" s="36"/>
      <c r="L2042" s="36"/>
      <c r="M2042" s="36"/>
      <c r="N2042" s="36"/>
      <c r="O2042" s="228">
        <f>SUM(O2040:O2041)</f>
        <v>10</v>
      </c>
    </row>
    <row r="2043" spans="1:15">
      <c r="A2043" s="619" t="s">
        <v>405</v>
      </c>
      <c r="B2043" s="619"/>
      <c r="C2043" s="619"/>
      <c r="D2043" s="36"/>
      <c r="E2043" s="36"/>
      <c r="F2043" s="36"/>
      <c r="G2043" s="36"/>
      <c r="H2043" s="36"/>
      <c r="I2043" s="36"/>
      <c r="J2043" s="36"/>
      <c r="K2043" s="36"/>
      <c r="L2043" s="36"/>
      <c r="M2043" s="36"/>
      <c r="N2043" s="36"/>
      <c r="O2043" s="36"/>
    </row>
    <row r="2044" spans="1:15" ht="22.5">
      <c r="A2044" s="682" t="s">
        <v>406</v>
      </c>
      <c r="B2044" s="683"/>
      <c r="C2044" s="682" t="s">
        <v>29</v>
      </c>
      <c r="D2044" s="688"/>
      <c r="E2044" s="689" t="s">
        <v>30</v>
      </c>
      <c r="F2044" s="689"/>
      <c r="G2044" s="682" t="s">
        <v>407</v>
      </c>
      <c r="H2044" s="683"/>
      <c r="I2044" s="163" t="s">
        <v>31</v>
      </c>
      <c r="J2044" s="682" t="s">
        <v>32</v>
      </c>
      <c r="K2044" s="683"/>
      <c r="L2044" s="87" t="s">
        <v>408</v>
      </c>
      <c r="M2044" s="92"/>
      <c r="N2044" s="36"/>
      <c r="O2044" s="36"/>
    </row>
    <row r="2045" spans="1:15" ht="26.25" customHeight="1">
      <c r="A2045" s="660" t="s">
        <v>409</v>
      </c>
      <c r="B2045" s="661"/>
      <c r="C2045" s="615"/>
      <c r="D2045" s="616"/>
      <c r="E2045" s="615"/>
      <c r="F2045" s="616"/>
      <c r="G2045" s="615"/>
      <c r="H2045" s="616"/>
      <c r="I2045" s="450"/>
      <c r="J2045" s="615"/>
      <c r="K2045" s="616"/>
      <c r="L2045" s="53"/>
      <c r="M2045" s="36"/>
      <c r="N2045" s="36"/>
      <c r="O2045" s="36"/>
    </row>
    <row r="2046" spans="1:15" ht="16.5" customHeight="1">
      <c r="A2046" s="664" t="s">
        <v>411</v>
      </c>
      <c r="B2046" s="665"/>
      <c r="C2046" s="615"/>
      <c r="D2046" s="616"/>
      <c r="E2046" s="615"/>
      <c r="F2046" s="616"/>
      <c r="G2046" s="615"/>
      <c r="H2046" s="616"/>
      <c r="I2046" s="450"/>
      <c r="J2046" s="615"/>
      <c r="K2046" s="616"/>
      <c r="L2046" s="137"/>
      <c r="M2046" s="36"/>
      <c r="N2046" s="36"/>
      <c r="O2046" s="36"/>
    </row>
    <row r="2047" spans="1:15" ht="26.25" customHeight="1">
      <c r="A2047" s="660" t="s">
        <v>412</v>
      </c>
      <c r="B2047" s="661"/>
      <c r="C2047" s="615"/>
      <c r="D2047" s="616"/>
      <c r="E2047" s="615"/>
      <c r="F2047" s="616"/>
      <c r="G2047" s="615"/>
      <c r="H2047" s="616"/>
      <c r="I2047" s="450"/>
      <c r="J2047" s="615"/>
      <c r="K2047" s="616"/>
      <c r="L2047" s="53"/>
      <c r="M2047" s="36"/>
      <c r="N2047" s="36"/>
      <c r="O2047" s="36"/>
    </row>
    <row r="2048" spans="1:15" ht="26.25" customHeight="1">
      <c r="A2048" s="649" t="s">
        <v>413</v>
      </c>
      <c r="B2048" s="651"/>
      <c r="C2048" s="615"/>
      <c r="D2048" s="616"/>
      <c r="E2048" s="615"/>
      <c r="F2048" s="616"/>
      <c r="G2048" s="615"/>
      <c r="H2048" s="616"/>
      <c r="I2048" s="450"/>
      <c r="J2048" s="615"/>
      <c r="K2048" s="616"/>
      <c r="L2048" s="53"/>
      <c r="M2048" s="36"/>
      <c r="N2048" s="36"/>
      <c r="O2048" s="36"/>
    </row>
    <row r="2049" spans="1:15" ht="26.25" customHeight="1">
      <c r="A2049" s="649" t="s">
        <v>415</v>
      </c>
      <c r="B2049" s="651"/>
      <c r="C2049" s="615"/>
      <c r="D2049" s="616"/>
      <c r="E2049" s="782" t="s">
        <v>424</v>
      </c>
      <c r="F2049" s="785"/>
      <c r="G2049" s="615" t="s">
        <v>431</v>
      </c>
      <c r="H2049" s="616"/>
      <c r="I2049" s="450"/>
      <c r="J2049" s="615" t="s">
        <v>431</v>
      </c>
      <c r="K2049" s="616"/>
      <c r="L2049" s="53">
        <v>6</v>
      </c>
      <c r="M2049" s="36"/>
      <c r="N2049" s="36"/>
      <c r="O2049" s="36"/>
    </row>
    <row r="2050" spans="1:15">
      <c r="A2050" s="621"/>
      <c r="B2050" s="621"/>
      <c r="C2050" s="621"/>
      <c r="D2050" s="94"/>
      <c r="E2050" s="94"/>
      <c r="F2050" s="94"/>
      <c r="G2050" s="94"/>
      <c r="H2050" s="94"/>
      <c r="I2050" s="94"/>
      <c r="J2050" s="94"/>
      <c r="K2050" s="94"/>
      <c r="L2050" s="225">
        <f>SUM(L2045:L2049)</f>
        <v>6</v>
      </c>
      <c r="M2050" s="36"/>
      <c r="N2050" s="36"/>
      <c r="O2050" s="36"/>
    </row>
    <row r="2051" spans="1:15">
      <c r="A2051" s="95"/>
      <c r="B2051" s="94"/>
      <c r="C2051" s="94"/>
      <c r="D2051" s="94"/>
      <c r="E2051" s="94"/>
      <c r="F2051" s="94"/>
      <c r="G2051" s="94"/>
      <c r="H2051" s="94"/>
      <c r="I2051" s="94"/>
      <c r="J2051" s="94"/>
      <c r="K2051" s="94"/>
      <c r="L2051" s="94"/>
      <c r="M2051" s="36"/>
      <c r="N2051" s="36"/>
      <c r="O2051" s="36"/>
    </row>
    <row r="2052" spans="1:15">
      <c r="A2052" s="96"/>
      <c r="B2052" s="97"/>
      <c r="C2052" s="94"/>
      <c r="D2052" s="94"/>
      <c r="E2052" s="94"/>
      <c r="F2052" s="94"/>
      <c r="G2052" s="94"/>
      <c r="H2052" s="622" t="s">
        <v>416</v>
      </c>
      <c r="I2052" s="623"/>
      <c r="J2052" s="624"/>
      <c r="K2052" s="98"/>
      <c r="L2052" s="53">
        <f>O2042</f>
        <v>10</v>
      </c>
      <c r="M2052" s="36"/>
      <c r="N2052" s="36"/>
      <c r="O2052" s="36"/>
    </row>
    <row r="2053" spans="1:15">
      <c r="A2053" s="95"/>
      <c r="B2053" s="99"/>
      <c r="C2053" s="94"/>
      <c r="D2053" s="94"/>
      <c r="E2053" s="94"/>
      <c r="F2053" s="94"/>
      <c r="G2053" s="94"/>
      <c r="H2053" s="622" t="s">
        <v>417</v>
      </c>
      <c r="I2053" s="623"/>
      <c r="J2053" s="624"/>
      <c r="K2053" s="98"/>
      <c r="L2053" s="53">
        <f>L2050</f>
        <v>6</v>
      </c>
      <c r="M2053" s="36"/>
      <c r="N2053" s="36"/>
      <c r="O2053" s="36"/>
    </row>
    <row r="2054" spans="1:15">
      <c r="A2054" s="95"/>
      <c r="B2054" s="99"/>
      <c r="C2054" s="94"/>
      <c r="D2054" s="94"/>
      <c r="E2054" s="94"/>
      <c r="F2054" s="94"/>
      <c r="G2054" s="94"/>
      <c r="H2054" s="625" t="s">
        <v>418</v>
      </c>
      <c r="I2054" s="625"/>
      <c r="J2054" s="625"/>
      <c r="K2054" s="100"/>
      <c r="L2054" s="225">
        <f>SUM(L2052:L2053)</f>
        <v>16</v>
      </c>
      <c r="M2054" s="36"/>
      <c r="N2054" s="36"/>
      <c r="O2054" s="36"/>
    </row>
    <row r="2055" spans="1:15">
      <c r="A2055" s="95"/>
      <c r="B2055" s="99"/>
      <c r="C2055" s="94"/>
      <c r="D2055" s="94"/>
      <c r="E2055" s="94"/>
      <c r="F2055" s="94"/>
      <c r="G2055" s="94"/>
      <c r="H2055" s="101"/>
      <c r="I2055" s="101"/>
      <c r="J2055" s="101"/>
      <c r="K2055" s="101"/>
      <c r="L2055" s="92"/>
      <c r="M2055" s="36"/>
      <c r="N2055" s="36"/>
      <c r="O2055" s="36"/>
    </row>
    <row r="2056" spans="1:15">
      <c r="A2056" s="95"/>
      <c r="B2056" s="99"/>
      <c r="C2056" s="94"/>
      <c r="D2056" s="94"/>
      <c r="E2056" s="94"/>
      <c r="F2056" s="94"/>
      <c r="G2056" s="94"/>
      <c r="H2056" s="101"/>
      <c r="I2056" s="101"/>
      <c r="J2056" s="101"/>
      <c r="K2056" s="101"/>
      <c r="L2056" s="92"/>
      <c r="M2056" s="36"/>
      <c r="N2056" s="36"/>
      <c r="O2056" s="36"/>
    </row>
    <row r="2057" spans="1:15" ht="26.25" customHeight="1">
      <c r="A2057" s="550" t="s">
        <v>419</v>
      </c>
      <c r="B2057" s="550"/>
      <c r="C2057" s="550"/>
      <c r="D2057" s="103"/>
      <c r="E2057" s="103"/>
      <c r="F2057" s="104"/>
      <c r="G2057" s="104"/>
      <c r="H2057" s="104"/>
      <c r="I2057" s="104"/>
      <c r="J2057" s="550"/>
      <c r="K2057" s="550"/>
      <c r="L2057" s="550"/>
      <c r="M2057" s="550"/>
      <c r="N2057" s="103"/>
      <c r="O2057" s="104"/>
    </row>
    <row r="2058" spans="1:15" s="2" customFormat="1" ht="13.5" customHeight="1">
      <c r="A2058" s="451"/>
      <c r="B2058" s="451"/>
      <c r="C2058" s="451"/>
      <c r="D2058" s="451"/>
      <c r="E2058" s="451"/>
      <c r="F2058" s="104"/>
      <c r="G2058" s="104"/>
      <c r="H2058" s="104"/>
      <c r="I2058" s="104"/>
      <c r="J2058" s="451"/>
      <c r="K2058" s="451"/>
      <c r="L2058" s="451"/>
      <c r="M2058" s="451"/>
      <c r="N2058" s="451"/>
      <c r="O2058" s="104"/>
    </row>
    <row r="2059" spans="1:15">
      <c r="A2059" s="720" t="s">
        <v>363</v>
      </c>
      <c r="B2059" s="720"/>
      <c r="C2059" s="720"/>
      <c r="D2059" s="720"/>
      <c r="E2059" s="720"/>
      <c r="F2059" s="720"/>
      <c r="G2059" s="720"/>
      <c r="H2059" s="36"/>
      <c r="I2059" s="36"/>
      <c r="J2059" s="36"/>
      <c r="K2059" s="36"/>
      <c r="L2059" s="36"/>
      <c r="M2059" s="36"/>
      <c r="N2059" s="36"/>
      <c r="O2059" s="36"/>
    </row>
    <row r="2060" spans="1:15">
      <c r="A2060" s="720" t="s">
        <v>364</v>
      </c>
      <c r="B2060" s="720"/>
      <c r="C2060" s="721"/>
      <c r="D2060" s="721"/>
      <c r="E2060" s="721"/>
      <c r="F2060" s="721"/>
      <c r="G2060" s="74"/>
      <c r="H2060" s="36"/>
      <c r="I2060" s="36"/>
      <c r="J2060" s="36"/>
      <c r="K2060" s="36"/>
      <c r="L2060" s="36"/>
      <c r="M2060" s="36"/>
      <c r="N2060" s="36"/>
      <c r="O2060" s="36"/>
    </row>
    <row r="2061" spans="1:15" ht="14.25" customHeight="1">
      <c r="A2061" s="566" t="s">
        <v>365</v>
      </c>
      <c r="B2061" s="566"/>
      <c r="C2061" s="566"/>
      <c r="D2061" s="566"/>
      <c r="E2061" s="566"/>
      <c r="F2061" s="566"/>
      <c r="G2061" s="566"/>
      <c r="H2061" s="566"/>
      <c r="I2061" s="566"/>
      <c r="J2061" s="566"/>
      <c r="K2061" s="566"/>
      <c r="L2061" s="566"/>
      <c r="M2061" s="566"/>
      <c r="N2061" s="566"/>
      <c r="O2061" s="566"/>
    </row>
    <row r="2062" spans="1:15" ht="15.75" customHeight="1">
      <c r="A2062" s="566" t="s">
        <v>366</v>
      </c>
      <c r="B2062" s="566"/>
      <c r="C2062" s="566"/>
      <c r="D2062" s="566"/>
      <c r="E2062" s="566"/>
      <c r="F2062" s="566"/>
      <c r="G2062" s="566"/>
      <c r="H2062" s="566"/>
      <c r="I2062" s="566"/>
      <c r="J2062" s="566"/>
      <c r="K2062" s="566"/>
      <c r="L2062" s="566"/>
      <c r="M2062" s="566"/>
      <c r="N2062" s="566"/>
      <c r="O2062" s="566"/>
    </row>
    <row r="2063" spans="1:15" ht="9" customHeight="1">
      <c r="A2063" s="159"/>
      <c r="B2063" s="159"/>
      <c r="C2063" s="159"/>
      <c r="D2063" s="159"/>
      <c r="E2063" s="159"/>
      <c r="F2063" s="159"/>
      <c r="G2063" s="159"/>
      <c r="H2063" s="159"/>
      <c r="I2063" s="159"/>
      <c r="J2063" s="159"/>
      <c r="K2063" s="159"/>
      <c r="L2063" s="159"/>
      <c r="M2063" s="159"/>
      <c r="N2063" s="159"/>
      <c r="O2063" s="159"/>
    </row>
    <row r="2064" spans="1:15">
      <c r="A2064" s="75" t="s">
        <v>367</v>
      </c>
      <c r="B2064" s="75"/>
      <c r="C2064" s="75" t="s">
        <v>368</v>
      </c>
      <c r="D2064" s="75"/>
      <c r="E2064" s="75"/>
      <c r="F2064" s="75"/>
      <c r="G2064" s="75"/>
      <c r="H2064" s="75" t="s">
        <v>369</v>
      </c>
      <c r="I2064" s="559" t="s">
        <v>370</v>
      </c>
      <c r="J2064" s="559"/>
      <c r="K2064" s="559"/>
      <c r="L2064" s="559" t="s">
        <v>368</v>
      </c>
      <c r="M2064" s="559"/>
      <c r="N2064" s="559"/>
      <c r="O2064" s="562"/>
    </row>
    <row r="2065" spans="1:15">
      <c r="A2065" s="76" t="s">
        <v>371</v>
      </c>
      <c r="B2065" s="77"/>
      <c r="C2065" s="559" t="s">
        <v>304</v>
      </c>
      <c r="D2065" s="559"/>
      <c r="E2065" s="559"/>
      <c r="F2065" s="559"/>
      <c r="G2065" s="559"/>
      <c r="H2065" s="75"/>
      <c r="I2065" s="75" t="s">
        <v>372</v>
      </c>
      <c r="J2065" s="75"/>
      <c r="K2065" s="75"/>
      <c r="L2065" s="559" t="s">
        <v>301</v>
      </c>
      <c r="M2065" s="559"/>
      <c r="N2065" s="559"/>
      <c r="O2065" s="78"/>
    </row>
    <row r="2066" spans="1:15">
      <c r="A2066" s="560" t="s">
        <v>373</v>
      </c>
      <c r="B2066" s="559"/>
      <c r="C2066" s="559"/>
      <c r="D2066" s="559"/>
      <c r="E2066" s="559"/>
      <c r="F2066" s="559"/>
      <c r="G2066" s="559"/>
      <c r="H2066" s="79" t="s">
        <v>245</v>
      </c>
      <c r="I2066" s="561" t="s">
        <v>250</v>
      </c>
      <c r="J2066" s="561"/>
      <c r="K2066" s="561"/>
      <c r="L2066" s="561"/>
      <c r="M2066" s="79"/>
      <c r="N2066" s="79"/>
      <c r="O2066" s="80"/>
    </row>
    <row r="2067" spans="1:15">
      <c r="A2067" s="560" t="s">
        <v>374</v>
      </c>
      <c r="B2067" s="562"/>
      <c r="C2067" s="813" t="s">
        <v>501</v>
      </c>
      <c r="D2067" s="814"/>
      <c r="E2067" s="814"/>
      <c r="F2067" s="814"/>
      <c r="G2067" s="814"/>
      <c r="H2067" s="75"/>
      <c r="I2067" s="559" t="s">
        <v>561</v>
      </c>
      <c r="J2067" s="562"/>
      <c r="K2067" s="81"/>
      <c r="L2067" s="78"/>
      <c r="M2067" s="54" t="s">
        <v>378</v>
      </c>
      <c r="N2067" s="54" t="s">
        <v>502</v>
      </c>
      <c r="O2067" s="54"/>
    </row>
    <row r="2068" spans="1:15">
      <c r="A2068" s="301" t="s">
        <v>379</v>
      </c>
      <c r="B2068" s="588" t="s">
        <v>29</v>
      </c>
      <c r="C2068" s="589"/>
      <c r="D2068" s="588" t="s">
        <v>30</v>
      </c>
      <c r="E2068" s="590"/>
      <c r="F2068" s="589"/>
      <c r="G2068" s="588" t="s">
        <v>380</v>
      </c>
      <c r="H2068" s="589"/>
      <c r="I2068" s="589"/>
      <c r="J2068" s="282" t="s">
        <v>31</v>
      </c>
      <c r="K2068" s="588" t="s">
        <v>32</v>
      </c>
      <c r="L2068" s="589"/>
      <c r="M2068" s="56"/>
      <c r="N2068" s="56"/>
      <c r="O2068" s="56"/>
    </row>
    <row r="2069" spans="1:15" ht="26.25">
      <c r="A2069" s="133" t="s">
        <v>381</v>
      </c>
      <c r="B2069" s="638"/>
      <c r="C2069" s="639"/>
      <c r="D2069" s="633"/>
      <c r="E2069" s="634"/>
      <c r="F2069" s="635"/>
      <c r="G2069" s="643"/>
      <c r="H2069" s="644"/>
      <c r="I2069" s="635"/>
      <c r="J2069" s="366" t="s">
        <v>141</v>
      </c>
      <c r="K2069" s="1099" t="s">
        <v>189</v>
      </c>
      <c r="L2069" s="1100"/>
      <c r="M2069" s="36"/>
      <c r="N2069" s="36"/>
      <c r="O2069" s="36"/>
    </row>
    <row r="2070" spans="1:15" ht="26.25">
      <c r="A2070" s="134" t="s">
        <v>383</v>
      </c>
      <c r="B2070" s="638"/>
      <c r="C2070" s="639"/>
      <c r="D2070" s="633"/>
      <c r="E2070" s="634"/>
      <c r="F2070" s="635"/>
      <c r="G2070" s="643"/>
      <c r="H2070" s="644"/>
      <c r="I2070" s="635"/>
      <c r="J2070" s="366" t="s">
        <v>141</v>
      </c>
      <c r="K2070" s="1099" t="s">
        <v>189</v>
      </c>
      <c r="L2070" s="1100"/>
      <c r="M2070" s="36"/>
      <c r="N2070" s="36"/>
      <c r="O2070" s="36"/>
    </row>
    <row r="2071" spans="1:15">
      <c r="A2071" s="134" t="s">
        <v>384</v>
      </c>
      <c r="B2071" s="638"/>
      <c r="C2071" s="639"/>
      <c r="D2071" s="643"/>
      <c r="E2071" s="634"/>
      <c r="F2071" s="635"/>
      <c r="G2071" s="1179" t="s">
        <v>193</v>
      </c>
      <c r="H2071" s="1180"/>
      <c r="I2071" s="1180"/>
      <c r="J2071" s="122"/>
      <c r="K2071" s="1099" t="s">
        <v>189</v>
      </c>
      <c r="L2071" s="1100"/>
      <c r="M2071" s="36"/>
      <c r="N2071" s="36"/>
      <c r="O2071" s="36"/>
    </row>
    <row r="2072" spans="1:15">
      <c r="A2072" s="134" t="s">
        <v>386</v>
      </c>
      <c r="B2072" s="638"/>
      <c r="C2072" s="639"/>
      <c r="D2072" s="643"/>
      <c r="E2072" s="634"/>
      <c r="F2072" s="635"/>
      <c r="G2072" s="1179" t="s">
        <v>193</v>
      </c>
      <c r="H2072" s="1180"/>
      <c r="I2072" s="1180"/>
      <c r="J2072" s="122"/>
      <c r="K2072" s="643"/>
      <c r="L2072" s="635"/>
      <c r="M2072" s="36"/>
      <c r="N2072" s="36"/>
      <c r="O2072" s="36"/>
    </row>
    <row r="2073" spans="1:15">
      <c r="A2073" s="134" t="s">
        <v>387</v>
      </c>
      <c r="B2073" s="693"/>
      <c r="C2073" s="694"/>
      <c r="D2073" s="148"/>
      <c r="E2073" s="150"/>
      <c r="F2073" s="149"/>
      <c r="G2073" s="633"/>
      <c r="H2073" s="635"/>
      <c r="I2073" s="635"/>
      <c r="J2073" s="149"/>
      <c r="K2073" s="1181" t="s">
        <v>141</v>
      </c>
      <c r="L2073" s="1182"/>
      <c r="M2073" s="36"/>
      <c r="N2073" s="36"/>
      <c r="O2073" s="36"/>
    </row>
    <row r="2074" spans="1:15">
      <c r="A2074" s="134" t="s">
        <v>388</v>
      </c>
      <c r="B2074" s="693"/>
      <c r="C2074" s="694"/>
      <c r="D2074" s="633"/>
      <c r="E2074" s="634"/>
      <c r="F2074" s="635"/>
      <c r="G2074" s="643"/>
      <c r="H2074" s="1018"/>
      <c r="I2074" s="635"/>
      <c r="J2074" s="114"/>
      <c r="K2074" s="1181" t="s">
        <v>141</v>
      </c>
      <c r="L2074" s="1182"/>
      <c r="M2074" s="36"/>
      <c r="N2074" s="36"/>
      <c r="O2074" s="36"/>
    </row>
    <row r="2075" spans="1:15">
      <c r="A2075" s="134" t="s">
        <v>389</v>
      </c>
      <c r="B2075" s="633"/>
      <c r="C2075" s="635"/>
      <c r="D2075" s="1183" t="s">
        <v>153</v>
      </c>
      <c r="E2075" s="1185"/>
      <c r="F2075" s="1184"/>
      <c r="G2075" s="643"/>
      <c r="H2075" s="644"/>
      <c r="I2075" s="635"/>
      <c r="J2075" s="122"/>
      <c r="K2075" s="633"/>
      <c r="L2075" s="635"/>
      <c r="M2075" s="36"/>
      <c r="N2075" s="36"/>
      <c r="O2075" s="36"/>
    </row>
    <row r="2076" spans="1:15">
      <c r="A2076" s="134" t="s">
        <v>390</v>
      </c>
      <c r="B2076" s="633"/>
      <c r="C2076" s="635"/>
      <c r="D2076" s="1183" t="s">
        <v>153</v>
      </c>
      <c r="E2076" s="1185"/>
      <c r="F2076" s="1184"/>
      <c r="G2076" s="633"/>
      <c r="H2076" s="635"/>
      <c r="I2076" s="635"/>
      <c r="J2076" s="122"/>
      <c r="K2076" s="633"/>
      <c r="L2076" s="635"/>
      <c r="M2076" s="36"/>
      <c r="N2076" s="36"/>
      <c r="O2076" s="36"/>
    </row>
    <row r="2077" spans="1:15" ht="16.5">
      <c r="A2077" s="134" t="s">
        <v>391</v>
      </c>
      <c r="B2077" s="643"/>
      <c r="C2077" s="644"/>
      <c r="D2077" s="645" t="s">
        <v>142</v>
      </c>
      <c r="E2077" s="667"/>
      <c r="F2077" s="646"/>
      <c r="G2077" s="633"/>
      <c r="H2077" s="635"/>
      <c r="I2077" s="635"/>
      <c r="J2077" s="296" t="s">
        <v>142</v>
      </c>
      <c r="K2077" s="633"/>
      <c r="L2077" s="635"/>
      <c r="M2077" s="36"/>
      <c r="N2077" s="36"/>
      <c r="O2077" s="36"/>
    </row>
    <row r="2078" spans="1:15" ht="16.5">
      <c r="A2078" s="134" t="s">
        <v>392</v>
      </c>
      <c r="B2078" s="643"/>
      <c r="C2078" s="644"/>
      <c r="D2078" s="645" t="s">
        <v>142</v>
      </c>
      <c r="E2078" s="667"/>
      <c r="F2078" s="646"/>
      <c r="G2078" s="633"/>
      <c r="H2078" s="635"/>
      <c r="I2078" s="635"/>
      <c r="J2078" s="296" t="s">
        <v>142</v>
      </c>
      <c r="K2078" s="633"/>
      <c r="L2078" s="635"/>
      <c r="M2078" s="36"/>
      <c r="N2078" s="36"/>
      <c r="O2078" s="36"/>
    </row>
    <row r="2079" spans="1:15">
      <c r="A2079" s="134" t="s">
        <v>323</v>
      </c>
      <c r="B2079" s="633"/>
      <c r="C2079" s="635"/>
      <c r="D2079" s="1015"/>
      <c r="E2079" s="1016"/>
      <c r="F2079" s="1017"/>
      <c r="G2079" s="1183" t="s">
        <v>153</v>
      </c>
      <c r="H2079" s="1184"/>
      <c r="I2079" s="1184"/>
      <c r="J2079" s="342" t="s">
        <v>153</v>
      </c>
      <c r="K2079" s="633"/>
      <c r="L2079" s="635"/>
      <c r="M2079" s="36"/>
      <c r="N2079" s="36"/>
      <c r="O2079" s="36"/>
    </row>
    <row r="2080" spans="1:15">
      <c r="A2080" s="134" t="s">
        <v>394</v>
      </c>
      <c r="B2080" s="633"/>
      <c r="C2080" s="635"/>
      <c r="D2080" s="574"/>
      <c r="E2080" s="578"/>
      <c r="F2080" s="575"/>
      <c r="G2080" s="1183" t="s">
        <v>153</v>
      </c>
      <c r="H2080" s="1184"/>
      <c r="I2080" s="1184"/>
      <c r="J2080" s="342" t="s">
        <v>153</v>
      </c>
      <c r="K2080" s="633"/>
      <c r="L2080" s="635"/>
      <c r="M2080" s="36"/>
      <c r="N2080" s="36"/>
      <c r="O2080" s="36"/>
    </row>
    <row r="2081" spans="1:15" ht="11.25" customHeight="1">
      <c r="A2081" s="134" t="s">
        <v>395</v>
      </c>
      <c r="B2081" s="603"/>
      <c r="C2081" s="604"/>
      <c r="D2081" s="605"/>
      <c r="E2081" s="606"/>
      <c r="F2081" s="607"/>
      <c r="G2081" s="605"/>
      <c r="H2081" s="607"/>
      <c r="I2081" s="607"/>
      <c r="J2081" s="175"/>
      <c r="K2081" s="605"/>
      <c r="L2081" s="607"/>
      <c r="M2081" s="36"/>
      <c r="N2081" s="36"/>
      <c r="O2081" s="36"/>
    </row>
    <row r="2082" spans="1:15">
      <c r="A2082" s="778" t="s">
        <v>396</v>
      </c>
      <c r="B2082" s="779"/>
      <c r="C2082" s="779"/>
      <c r="D2082" s="27"/>
      <c r="E2082" s="27"/>
      <c r="F2082" s="27"/>
      <c r="G2082" s="27"/>
      <c r="H2082" s="27"/>
      <c r="I2082" s="27"/>
      <c r="J2082" s="27"/>
      <c r="K2082" s="27"/>
      <c r="L2082" s="27"/>
      <c r="M2082" s="36"/>
      <c r="N2082" s="36"/>
      <c r="O2082" s="36"/>
    </row>
    <row r="2083" spans="1:15" ht="22.5">
      <c r="A2083" s="135" t="s">
        <v>397</v>
      </c>
      <c r="B2083" s="599" t="s">
        <v>398</v>
      </c>
      <c r="C2083" s="600"/>
      <c r="D2083" s="600"/>
      <c r="E2083" s="601"/>
      <c r="F2083" s="136" t="s">
        <v>399</v>
      </c>
      <c r="G2083" s="136" t="s">
        <v>400</v>
      </c>
      <c r="H2083" s="588" t="s">
        <v>401</v>
      </c>
      <c r="I2083" s="589"/>
      <c r="J2083" s="135" t="s">
        <v>402</v>
      </c>
      <c r="K2083" s="135" t="s">
        <v>403</v>
      </c>
      <c r="L2083" s="135" t="s">
        <v>340</v>
      </c>
      <c r="M2083" s="602" t="s">
        <v>404</v>
      </c>
      <c r="N2083" s="602"/>
      <c r="O2083" s="135" t="s">
        <v>43</v>
      </c>
    </row>
    <row r="2084" spans="1:15" s="1" customFormat="1" ht="21.75" customHeight="1">
      <c r="A2084" s="367">
        <v>1</v>
      </c>
      <c r="B2084" s="626" t="s">
        <v>141</v>
      </c>
      <c r="C2084" s="702"/>
      <c r="D2084" s="702"/>
      <c r="E2084" s="627"/>
      <c r="F2084" s="273" t="s">
        <v>15</v>
      </c>
      <c r="G2084" s="272">
        <v>33</v>
      </c>
      <c r="H2084" s="703"/>
      <c r="I2084" s="704"/>
      <c r="J2084" s="274" t="s">
        <v>25</v>
      </c>
      <c r="K2084" s="274" t="s">
        <v>27</v>
      </c>
      <c r="L2084" s="527" t="s">
        <v>312</v>
      </c>
      <c r="M2084" s="705" t="s">
        <v>344</v>
      </c>
      <c r="N2084" s="706"/>
      <c r="O2084" s="273">
        <v>4</v>
      </c>
    </row>
    <row r="2085" spans="1:15" s="1" customFormat="1" ht="21.75" customHeight="1">
      <c r="A2085" s="220">
        <v>2</v>
      </c>
      <c r="B2085" s="626" t="s">
        <v>142</v>
      </c>
      <c r="C2085" s="702"/>
      <c r="D2085" s="702"/>
      <c r="E2085" s="627"/>
      <c r="F2085" s="273" t="s">
        <v>15</v>
      </c>
      <c r="G2085" s="272">
        <v>30</v>
      </c>
      <c r="H2085" s="703"/>
      <c r="I2085" s="704"/>
      <c r="J2085" s="274" t="s">
        <v>28</v>
      </c>
      <c r="K2085" s="274" t="s">
        <v>55</v>
      </c>
      <c r="L2085" s="527" t="s">
        <v>312</v>
      </c>
      <c r="M2085" s="705" t="s">
        <v>344</v>
      </c>
      <c r="N2085" s="706"/>
      <c r="O2085" s="273">
        <v>4</v>
      </c>
    </row>
    <row r="2086" spans="1:15" s="1" customFormat="1" ht="21.75" customHeight="1">
      <c r="A2086" s="344">
        <v>3</v>
      </c>
      <c r="B2086" s="626" t="s">
        <v>153</v>
      </c>
      <c r="C2086" s="702"/>
      <c r="D2086" s="702"/>
      <c r="E2086" s="627"/>
      <c r="F2086" s="273" t="s">
        <v>19</v>
      </c>
      <c r="G2086" s="272">
        <v>21</v>
      </c>
      <c r="H2086" s="703"/>
      <c r="I2086" s="704"/>
      <c r="J2086" s="274" t="s">
        <v>24</v>
      </c>
      <c r="K2086" s="274" t="s">
        <v>26</v>
      </c>
      <c r="L2086" s="527" t="s">
        <v>312</v>
      </c>
      <c r="M2086" s="705" t="s">
        <v>344</v>
      </c>
      <c r="N2086" s="706"/>
      <c r="O2086" s="273">
        <v>6</v>
      </c>
    </row>
    <row r="2087" spans="1:15" s="1" customFormat="1" ht="21.75" customHeight="1">
      <c r="A2087" s="368">
        <v>4</v>
      </c>
      <c r="B2087" s="626" t="s">
        <v>189</v>
      </c>
      <c r="C2087" s="702"/>
      <c r="D2087" s="702"/>
      <c r="E2087" s="627"/>
      <c r="F2087" s="274" t="s">
        <v>18</v>
      </c>
      <c r="G2087" s="272">
        <v>21</v>
      </c>
      <c r="H2087" s="703"/>
      <c r="I2087" s="704"/>
      <c r="J2087" s="227" t="s">
        <v>25</v>
      </c>
      <c r="K2087" s="227" t="s">
        <v>27</v>
      </c>
      <c r="L2087" s="527" t="s">
        <v>312</v>
      </c>
      <c r="M2087" s="705" t="s">
        <v>344</v>
      </c>
      <c r="N2087" s="706"/>
      <c r="O2087" s="273">
        <v>3</v>
      </c>
    </row>
    <row r="2088" spans="1:15" s="1" customFormat="1" ht="21.75" customHeight="1">
      <c r="A2088" s="369">
        <v>5</v>
      </c>
      <c r="B2088" s="626" t="s">
        <v>193</v>
      </c>
      <c r="C2088" s="702"/>
      <c r="D2088" s="702"/>
      <c r="E2088" s="627"/>
      <c r="F2088" s="274" t="s">
        <v>13</v>
      </c>
      <c r="G2088" s="272">
        <v>3</v>
      </c>
      <c r="H2088" s="703"/>
      <c r="I2088" s="704"/>
      <c r="J2088" s="227" t="s">
        <v>278</v>
      </c>
      <c r="K2088" s="227" t="s">
        <v>26</v>
      </c>
      <c r="L2088" s="527" t="s">
        <v>312</v>
      </c>
      <c r="M2088" s="705" t="s">
        <v>344</v>
      </c>
      <c r="N2088" s="706"/>
      <c r="O2088" s="272">
        <v>2</v>
      </c>
    </row>
    <row r="2089" spans="1:15" ht="12" customHeight="1">
      <c r="A2089" s="90"/>
      <c r="B2089" s="90"/>
      <c r="C2089" s="90"/>
      <c r="D2089" s="36"/>
      <c r="E2089" s="36"/>
      <c r="F2089" s="36"/>
      <c r="G2089" s="36"/>
      <c r="H2089" s="36"/>
      <c r="I2089" s="36"/>
      <c r="J2089" s="36"/>
      <c r="K2089" s="36"/>
      <c r="L2089" s="36"/>
      <c r="M2089" s="36"/>
      <c r="N2089" s="36"/>
      <c r="O2089" s="228">
        <f>SUM(O2084:O2088)</f>
        <v>19</v>
      </c>
    </row>
    <row r="2090" spans="1:15">
      <c r="A2090" s="1282" t="s">
        <v>405</v>
      </c>
      <c r="B2090" s="1282"/>
      <c r="C2090" s="1282"/>
      <c r="D2090" s="36"/>
      <c r="E2090" s="36"/>
      <c r="F2090" s="36"/>
      <c r="G2090" s="36"/>
      <c r="H2090" s="36"/>
      <c r="I2090" s="36"/>
      <c r="J2090" s="36"/>
      <c r="K2090" s="36"/>
      <c r="L2090" s="36"/>
      <c r="M2090" s="36"/>
      <c r="N2090" s="36"/>
      <c r="O2090" s="36"/>
    </row>
    <row r="2091" spans="1:15" ht="22.5">
      <c r="A2091" s="682" t="s">
        <v>406</v>
      </c>
      <c r="B2091" s="683"/>
      <c r="C2091" s="682" t="s">
        <v>29</v>
      </c>
      <c r="D2091" s="688"/>
      <c r="E2091" s="689" t="s">
        <v>30</v>
      </c>
      <c r="F2091" s="689"/>
      <c r="G2091" s="682" t="s">
        <v>407</v>
      </c>
      <c r="H2091" s="683"/>
      <c r="I2091" s="163" t="s">
        <v>31</v>
      </c>
      <c r="J2091" s="682" t="s">
        <v>32</v>
      </c>
      <c r="K2091" s="683"/>
      <c r="L2091" s="87" t="s">
        <v>408</v>
      </c>
      <c r="M2091" s="92"/>
      <c r="N2091" s="36"/>
      <c r="O2091" s="36"/>
    </row>
    <row r="2092" spans="1:15" ht="24" customHeight="1">
      <c r="A2092" s="660" t="s">
        <v>409</v>
      </c>
      <c r="B2092" s="661"/>
      <c r="C2092" s="615" t="s">
        <v>423</v>
      </c>
      <c r="D2092" s="616"/>
      <c r="E2092" s="615"/>
      <c r="F2092" s="616"/>
      <c r="G2092" s="615"/>
      <c r="H2092" s="616"/>
      <c r="I2092" s="450"/>
      <c r="J2092" s="615" t="s">
        <v>445</v>
      </c>
      <c r="K2092" s="616"/>
      <c r="L2092" s="447">
        <v>4</v>
      </c>
      <c r="M2092" s="36"/>
      <c r="N2092" s="36"/>
      <c r="O2092" s="36"/>
    </row>
    <row r="2093" spans="1:15" ht="24" customHeight="1">
      <c r="A2093" s="664" t="s">
        <v>411</v>
      </c>
      <c r="B2093" s="665"/>
      <c r="C2093" s="615"/>
      <c r="D2093" s="616"/>
      <c r="E2093" s="615" t="s">
        <v>434</v>
      </c>
      <c r="F2093" s="616"/>
      <c r="G2093" s="615"/>
      <c r="H2093" s="616"/>
      <c r="I2093" s="450"/>
      <c r="J2093" s="615"/>
      <c r="K2093" s="616"/>
      <c r="L2093" s="446">
        <v>2</v>
      </c>
      <c r="M2093" s="36"/>
      <c r="N2093" s="36"/>
      <c r="O2093" s="36"/>
    </row>
    <row r="2094" spans="1:15" ht="24" customHeight="1">
      <c r="A2094" s="660" t="s">
        <v>412</v>
      </c>
      <c r="B2094" s="661"/>
      <c r="C2094" s="615"/>
      <c r="D2094" s="616"/>
      <c r="E2094" s="615"/>
      <c r="F2094" s="616"/>
      <c r="G2094" s="615" t="s">
        <v>423</v>
      </c>
      <c r="H2094" s="616"/>
      <c r="I2094" s="450"/>
      <c r="J2094" s="615"/>
      <c r="K2094" s="616"/>
      <c r="L2094" s="447">
        <v>2</v>
      </c>
      <c r="M2094" s="36"/>
      <c r="N2094" s="36"/>
      <c r="O2094" s="36"/>
    </row>
    <row r="2095" spans="1:15" ht="24" customHeight="1">
      <c r="A2095" s="649" t="s">
        <v>413</v>
      </c>
      <c r="B2095" s="651"/>
      <c r="C2095" s="615"/>
      <c r="D2095" s="616"/>
      <c r="E2095" s="615"/>
      <c r="F2095" s="616"/>
      <c r="G2095" s="615"/>
      <c r="H2095" s="616"/>
      <c r="I2095" s="450"/>
      <c r="J2095" s="615"/>
      <c r="K2095" s="616"/>
      <c r="L2095" s="447">
        <v>0</v>
      </c>
      <c r="M2095" s="36"/>
      <c r="N2095" s="36"/>
      <c r="O2095" s="36"/>
    </row>
    <row r="2096" spans="1:15" ht="24" customHeight="1">
      <c r="A2096" s="649" t="s">
        <v>415</v>
      </c>
      <c r="B2096" s="651"/>
      <c r="C2096" s="615" t="s">
        <v>431</v>
      </c>
      <c r="D2096" s="616"/>
      <c r="E2096" s="615"/>
      <c r="F2096" s="616"/>
      <c r="G2096" s="615"/>
      <c r="H2096" s="616"/>
      <c r="I2096" s="450" t="s">
        <v>40</v>
      </c>
      <c r="J2096" s="615" t="s">
        <v>428</v>
      </c>
      <c r="K2096" s="616"/>
      <c r="L2096" s="447">
        <v>5</v>
      </c>
      <c r="M2096" s="36"/>
      <c r="N2096" s="36"/>
      <c r="O2096" s="36"/>
    </row>
    <row r="2097" spans="1:15">
      <c r="A2097" s="621"/>
      <c r="B2097" s="621"/>
      <c r="C2097" s="621"/>
      <c r="D2097" s="94"/>
      <c r="E2097" s="94"/>
      <c r="F2097" s="94"/>
      <c r="G2097" s="94"/>
      <c r="H2097" s="94"/>
      <c r="I2097" s="94"/>
      <c r="J2097" s="94"/>
      <c r="K2097" s="94"/>
      <c r="L2097" s="225">
        <f>SUM(L2092:L2096)</f>
        <v>13</v>
      </c>
      <c r="M2097" s="36"/>
      <c r="N2097" s="36"/>
      <c r="O2097" s="36"/>
    </row>
    <row r="2098" spans="1:15">
      <c r="A2098" s="95"/>
      <c r="B2098" s="94"/>
      <c r="C2098" s="94"/>
      <c r="D2098" s="94"/>
      <c r="E2098" s="94"/>
      <c r="F2098" s="94"/>
      <c r="G2098" s="94"/>
      <c r="H2098" s="94"/>
      <c r="I2098" s="94"/>
      <c r="J2098" s="94"/>
      <c r="K2098" s="94"/>
      <c r="L2098" s="94"/>
      <c r="M2098" s="36"/>
      <c r="N2098" s="36"/>
      <c r="O2098" s="36"/>
    </row>
    <row r="2099" spans="1:15">
      <c r="A2099" s="96"/>
      <c r="B2099" s="97"/>
      <c r="C2099" s="94"/>
      <c r="D2099" s="94"/>
      <c r="E2099" s="94"/>
      <c r="F2099" s="94"/>
      <c r="G2099" s="94"/>
      <c r="H2099" s="622" t="s">
        <v>416</v>
      </c>
      <c r="I2099" s="623"/>
      <c r="J2099" s="624"/>
      <c r="K2099" s="98"/>
      <c r="L2099" s="53">
        <f>O2089</f>
        <v>19</v>
      </c>
      <c r="M2099" s="36"/>
      <c r="N2099" s="36"/>
      <c r="O2099" s="36"/>
    </row>
    <row r="2100" spans="1:15">
      <c r="A2100" s="95"/>
      <c r="B2100" s="99"/>
      <c r="C2100" s="94"/>
      <c r="D2100" s="94"/>
      <c r="E2100" s="94"/>
      <c r="F2100" s="94"/>
      <c r="G2100" s="94"/>
      <c r="H2100" s="622" t="s">
        <v>417</v>
      </c>
      <c r="I2100" s="623"/>
      <c r="J2100" s="624"/>
      <c r="K2100" s="98"/>
      <c r="L2100" s="53">
        <f>L2097</f>
        <v>13</v>
      </c>
      <c r="M2100" s="36"/>
      <c r="N2100" s="36"/>
      <c r="O2100" s="36"/>
    </row>
    <row r="2101" spans="1:15">
      <c r="A2101" s="95"/>
      <c r="B2101" s="99"/>
      <c r="C2101" s="94"/>
      <c r="D2101" s="94"/>
      <c r="E2101" s="94"/>
      <c r="F2101" s="94"/>
      <c r="G2101" s="94"/>
      <c r="H2101" s="625" t="s">
        <v>418</v>
      </c>
      <c r="I2101" s="625"/>
      <c r="J2101" s="625"/>
      <c r="K2101" s="100"/>
      <c r="L2101" s="225">
        <f>SUM(L2099:L2100)</f>
        <v>32</v>
      </c>
      <c r="M2101" s="36"/>
      <c r="N2101" s="36"/>
      <c r="O2101" s="36"/>
    </row>
    <row r="2102" spans="1:15">
      <c r="A2102" s="95"/>
      <c r="B2102" s="99"/>
      <c r="C2102" s="94"/>
      <c r="D2102" s="94"/>
      <c r="E2102" s="94"/>
      <c r="F2102" s="94"/>
      <c r="G2102" s="94"/>
      <c r="H2102" s="101"/>
      <c r="I2102" s="101"/>
      <c r="J2102" s="101"/>
      <c r="K2102" s="101"/>
      <c r="L2102" s="92"/>
      <c r="M2102" s="36"/>
      <c r="N2102" s="36"/>
      <c r="O2102" s="36"/>
    </row>
    <row r="2103" spans="1:15">
      <c r="A2103" s="95"/>
      <c r="B2103" s="99"/>
      <c r="C2103" s="94"/>
      <c r="D2103" s="94"/>
      <c r="E2103" s="94"/>
      <c r="F2103" s="94"/>
      <c r="G2103" s="94"/>
      <c r="H2103" s="101"/>
      <c r="I2103" s="101"/>
      <c r="J2103" s="101"/>
      <c r="K2103" s="101"/>
      <c r="L2103" s="92"/>
      <c r="M2103" s="36"/>
      <c r="N2103" s="36"/>
      <c r="O2103" s="36"/>
    </row>
    <row r="2104" spans="1:15" ht="25.5" customHeight="1">
      <c r="A2104" s="550" t="s">
        <v>419</v>
      </c>
      <c r="B2104" s="550"/>
      <c r="C2104" s="550"/>
      <c r="D2104" s="103"/>
      <c r="E2104" s="103"/>
      <c r="F2104" s="104"/>
      <c r="G2104" s="104"/>
      <c r="H2104" s="104"/>
      <c r="I2104" s="104"/>
      <c r="J2104" s="550"/>
      <c r="K2104" s="550"/>
      <c r="L2104" s="550"/>
      <c r="M2104" s="550"/>
      <c r="N2104" s="103"/>
      <c r="O2104" s="104"/>
    </row>
    <row r="2105" spans="1:15">
      <c r="A2105" s="720" t="s">
        <v>363</v>
      </c>
      <c r="B2105" s="720"/>
      <c r="C2105" s="720"/>
      <c r="D2105" s="720"/>
      <c r="E2105" s="720"/>
      <c r="F2105" s="720"/>
      <c r="G2105" s="720"/>
      <c r="H2105" s="36"/>
      <c r="I2105" s="36"/>
      <c r="J2105" s="36"/>
      <c r="K2105" s="36"/>
      <c r="L2105" s="36"/>
      <c r="M2105" s="36"/>
      <c r="N2105" s="36"/>
      <c r="O2105" s="36"/>
    </row>
    <row r="2106" spans="1:15" ht="12" customHeight="1">
      <c r="A2106" s="720" t="s">
        <v>364</v>
      </c>
      <c r="B2106" s="720"/>
      <c r="C2106" s="721"/>
      <c r="D2106" s="721"/>
      <c r="E2106" s="721"/>
      <c r="F2106" s="721"/>
      <c r="G2106" s="74"/>
      <c r="H2106" s="36"/>
      <c r="I2106" s="36"/>
      <c r="J2106" s="36"/>
      <c r="K2106" s="36"/>
      <c r="L2106" s="36"/>
      <c r="M2106" s="36"/>
      <c r="N2106" s="36"/>
      <c r="O2106" s="36"/>
    </row>
    <row r="2107" spans="1:15" ht="18.75">
      <c r="A2107" s="566" t="s">
        <v>365</v>
      </c>
      <c r="B2107" s="566"/>
      <c r="C2107" s="566"/>
      <c r="D2107" s="566"/>
      <c r="E2107" s="566"/>
      <c r="F2107" s="566"/>
      <c r="G2107" s="566"/>
      <c r="H2107" s="566"/>
      <c r="I2107" s="566"/>
      <c r="J2107" s="566"/>
      <c r="K2107" s="566"/>
      <c r="L2107" s="566"/>
      <c r="M2107" s="566"/>
      <c r="N2107" s="566"/>
      <c r="O2107" s="566"/>
    </row>
    <row r="2108" spans="1:15" ht="18.75">
      <c r="A2108" s="566" t="s">
        <v>366</v>
      </c>
      <c r="B2108" s="566"/>
      <c r="C2108" s="566"/>
      <c r="D2108" s="566"/>
      <c r="E2108" s="566"/>
      <c r="F2108" s="566"/>
      <c r="G2108" s="566"/>
      <c r="H2108" s="566"/>
      <c r="I2108" s="566"/>
      <c r="J2108" s="566"/>
      <c r="K2108" s="566"/>
      <c r="L2108" s="566"/>
      <c r="M2108" s="566"/>
      <c r="N2108" s="566"/>
      <c r="O2108" s="566"/>
    </row>
    <row r="2109" spans="1:15" ht="9" customHeight="1">
      <c r="A2109" s="159"/>
      <c r="B2109" s="159"/>
      <c r="C2109" s="159"/>
      <c r="D2109" s="159"/>
      <c r="E2109" s="159"/>
      <c r="F2109" s="159"/>
      <c r="G2109" s="159"/>
      <c r="H2109" s="159"/>
      <c r="I2109" s="159"/>
      <c r="J2109" s="159"/>
      <c r="K2109" s="159"/>
      <c r="L2109" s="159"/>
      <c r="M2109" s="159"/>
      <c r="N2109" s="159"/>
      <c r="O2109" s="159"/>
    </row>
    <row r="2110" spans="1:15">
      <c r="A2110" s="75" t="s">
        <v>367</v>
      </c>
      <c r="B2110" s="75"/>
      <c r="C2110" s="75" t="s">
        <v>368</v>
      </c>
      <c r="D2110" s="75"/>
      <c r="E2110" s="75"/>
      <c r="F2110" s="75"/>
      <c r="G2110" s="75"/>
      <c r="H2110" s="75" t="s">
        <v>369</v>
      </c>
      <c r="I2110" s="559" t="s">
        <v>370</v>
      </c>
      <c r="J2110" s="559"/>
      <c r="K2110" s="559"/>
      <c r="L2110" s="559" t="s">
        <v>368</v>
      </c>
      <c r="M2110" s="559"/>
      <c r="N2110" s="559"/>
      <c r="O2110" s="562"/>
    </row>
    <row r="2111" spans="1:15">
      <c r="A2111" s="76" t="s">
        <v>371</v>
      </c>
      <c r="B2111" s="77"/>
      <c r="C2111" s="559" t="s">
        <v>304</v>
      </c>
      <c r="D2111" s="559"/>
      <c r="E2111" s="559"/>
      <c r="F2111" s="559"/>
      <c r="G2111" s="559"/>
      <c r="H2111" s="75"/>
      <c r="I2111" s="75" t="s">
        <v>372</v>
      </c>
      <c r="J2111" s="75"/>
      <c r="K2111" s="75"/>
      <c r="L2111" s="559" t="s">
        <v>301</v>
      </c>
      <c r="M2111" s="559"/>
      <c r="N2111" s="559"/>
      <c r="O2111" s="78"/>
    </row>
    <row r="2112" spans="1:15">
      <c r="A2112" s="560" t="s">
        <v>373</v>
      </c>
      <c r="B2112" s="559"/>
      <c r="C2112" s="559"/>
      <c r="D2112" s="559"/>
      <c r="E2112" s="559"/>
      <c r="F2112" s="559"/>
      <c r="G2112" s="559"/>
      <c r="H2112" s="79" t="s">
        <v>245</v>
      </c>
      <c r="I2112" s="561" t="s">
        <v>316</v>
      </c>
      <c r="J2112" s="561"/>
      <c r="K2112" s="561"/>
      <c r="L2112" s="561"/>
      <c r="M2112" s="79"/>
      <c r="N2112" s="79"/>
      <c r="O2112" s="80"/>
    </row>
    <row r="2113" spans="1:15">
      <c r="A2113" s="560" t="s">
        <v>374</v>
      </c>
      <c r="B2113" s="562"/>
      <c r="C2113" s="813" t="s">
        <v>499</v>
      </c>
      <c r="D2113" s="814"/>
      <c r="E2113" s="814"/>
      <c r="F2113" s="814"/>
      <c r="G2113" s="814"/>
      <c r="H2113" s="75"/>
      <c r="I2113" s="169" t="s">
        <v>376</v>
      </c>
      <c r="J2113" s="82" t="s">
        <v>310</v>
      </c>
      <c r="K2113" s="81"/>
      <c r="L2113" s="78"/>
      <c r="M2113" s="54" t="s">
        <v>378</v>
      </c>
      <c r="N2113" s="54" t="s">
        <v>503</v>
      </c>
      <c r="O2113" s="54"/>
    </row>
    <row r="2114" spans="1:15">
      <c r="A2114" s="242" t="s">
        <v>379</v>
      </c>
      <c r="B2114" s="628" t="s">
        <v>29</v>
      </c>
      <c r="C2114" s="629"/>
      <c r="D2114" s="628" t="s">
        <v>30</v>
      </c>
      <c r="E2114" s="630"/>
      <c r="F2114" s="629"/>
      <c r="G2114" s="628" t="s">
        <v>380</v>
      </c>
      <c r="H2114" s="629"/>
      <c r="I2114" s="629"/>
      <c r="J2114" s="294" t="s">
        <v>31</v>
      </c>
      <c r="K2114" s="628" t="s">
        <v>32</v>
      </c>
      <c r="L2114" s="629"/>
      <c r="M2114" s="56"/>
      <c r="N2114" s="56"/>
      <c r="O2114" s="56"/>
    </row>
    <row r="2115" spans="1:15">
      <c r="A2115" s="133" t="s">
        <v>381</v>
      </c>
      <c r="B2115" s="1186" t="s">
        <v>152</v>
      </c>
      <c r="C2115" s="1187"/>
      <c r="D2115" s="633"/>
      <c r="E2115" s="634"/>
      <c r="F2115" s="635"/>
      <c r="G2115" s="643"/>
      <c r="H2115" s="644"/>
      <c r="I2115" s="635"/>
      <c r="J2115" s="188"/>
      <c r="K2115" s="633"/>
      <c r="L2115" s="635"/>
      <c r="M2115" s="36"/>
      <c r="N2115" s="36"/>
      <c r="O2115" s="36"/>
    </row>
    <row r="2116" spans="1:15">
      <c r="A2116" s="134" t="s">
        <v>383</v>
      </c>
      <c r="B2116" s="1186" t="s">
        <v>152</v>
      </c>
      <c r="C2116" s="1187"/>
      <c r="D2116" s="633"/>
      <c r="E2116" s="634"/>
      <c r="F2116" s="635"/>
      <c r="G2116" s="643"/>
      <c r="H2116" s="644"/>
      <c r="I2116" s="635"/>
      <c r="J2116" s="188"/>
      <c r="K2116" s="633"/>
      <c r="L2116" s="635"/>
      <c r="M2116" s="36"/>
      <c r="N2116" s="36"/>
      <c r="O2116" s="36"/>
    </row>
    <row r="2117" spans="1:15">
      <c r="A2117" s="134" t="s">
        <v>384</v>
      </c>
      <c r="B2117" s="638"/>
      <c r="C2117" s="639"/>
      <c r="D2117" s="643"/>
      <c r="E2117" s="634"/>
      <c r="F2117" s="635"/>
      <c r="G2117" s="633"/>
      <c r="H2117" s="635"/>
      <c r="I2117" s="635"/>
      <c r="J2117" s="122"/>
      <c r="K2117" s="1192" t="s">
        <v>152</v>
      </c>
      <c r="L2117" s="1189"/>
      <c r="M2117" s="36"/>
      <c r="N2117" s="36"/>
      <c r="O2117" s="36"/>
    </row>
    <row r="2118" spans="1:15">
      <c r="A2118" s="134" t="s">
        <v>386</v>
      </c>
      <c r="B2118" s="638"/>
      <c r="C2118" s="639"/>
      <c r="D2118" s="643"/>
      <c r="E2118" s="634"/>
      <c r="F2118" s="635"/>
      <c r="G2118" s="633"/>
      <c r="H2118" s="635"/>
      <c r="I2118" s="635"/>
      <c r="J2118" s="122"/>
      <c r="K2118" s="1192" t="s">
        <v>152</v>
      </c>
      <c r="L2118" s="1189"/>
      <c r="M2118" s="36"/>
      <c r="N2118" s="36"/>
      <c r="O2118" s="36"/>
    </row>
    <row r="2119" spans="1:15">
      <c r="A2119" s="134" t="s">
        <v>387</v>
      </c>
      <c r="B2119" s="693"/>
      <c r="C2119" s="694"/>
      <c r="D2119" s="148"/>
      <c r="E2119" s="150"/>
      <c r="F2119" s="149"/>
      <c r="G2119" s="1188" t="s">
        <v>152</v>
      </c>
      <c r="H2119" s="1189"/>
      <c r="I2119" s="1189"/>
      <c r="J2119" s="149"/>
      <c r="K2119" s="633"/>
      <c r="L2119" s="635"/>
      <c r="M2119" s="36"/>
      <c r="N2119" s="36"/>
      <c r="O2119" s="36"/>
    </row>
    <row r="2120" spans="1:15">
      <c r="A2120" s="134" t="s">
        <v>388</v>
      </c>
      <c r="B2120" s="693"/>
      <c r="C2120" s="694"/>
      <c r="D2120" s="633"/>
      <c r="E2120" s="634"/>
      <c r="F2120" s="635"/>
      <c r="G2120" s="1188" t="s">
        <v>152</v>
      </c>
      <c r="H2120" s="1189"/>
      <c r="I2120" s="1189"/>
      <c r="J2120" s="114"/>
      <c r="K2120" s="633"/>
      <c r="L2120" s="635"/>
      <c r="M2120" s="36"/>
      <c r="N2120" s="36"/>
      <c r="O2120" s="36"/>
    </row>
    <row r="2121" spans="1:15">
      <c r="A2121" s="134" t="s">
        <v>389</v>
      </c>
      <c r="B2121" s="633"/>
      <c r="C2121" s="635"/>
      <c r="D2121" s="645" t="s">
        <v>153</v>
      </c>
      <c r="E2121" s="667"/>
      <c r="F2121" s="646"/>
      <c r="G2121" s="1190" t="s">
        <v>193</v>
      </c>
      <c r="H2121" s="1191"/>
      <c r="I2121" s="1180"/>
      <c r="J2121" s="122"/>
      <c r="K2121" s="633"/>
      <c r="L2121" s="635"/>
      <c r="M2121" s="36"/>
      <c r="N2121" s="36"/>
      <c r="O2121" s="36"/>
    </row>
    <row r="2122" spans="1:15">
      <c r="A2122" s="134" t="s">
        <v>390</v>
      </c>
      <c r="B2122" s="633"/>
      <c r="C2122" s="635"/>
      <c r="D2122" s="645" t="s">
        <v>153</v>
      </c>
      <c r="E2122" s="667"/>
      <c r="F2122" s="646"/>
      <c r="G2122" s="1190" t="s">
        <v>193</v>
      </c>
      <c r="H2122" s="1191"/>
      <c r="I2122" s="1180"/>
      <c r="J2122" s="122"/>
      <c r="K2122" s="633"/>
      <c r="L2122" s="635"/>
      <c r="M2122" s="36"/>
      <c r="N2122" s="36"/>
      <c r="O2122" s="36"/>
    </row>
    <row r="2123" spans="1:15" ht="16.5">
      <c r="A2123" s="134" t="s">
        <v>391</v>
      </c>
      <c r="B2123" s="643"/>
      <c r="C2123" s="644"/>
      <c r="D2123" s="1196" t="s">
        <v>142</v>
      </c>
      <c r="E2123" s="1197"/>
      <c r="F2123" s="1198"/>
      <c r="G2123" s="633"/>
      <c r="H2123" s="635"/>
      <c r="I2123" s="635"/>
      <c r="J2123" s="372" t="s">
        <v>142</v>
      </c>
      <c r="K2123" s="633"/>
      <c r="L2123" s="635"/>
      <c r="M2123" s="36"/>
      <c r="N2123" s="36"/>
      <c r="O2123" s="36"/>
    </row>
    <row r="2124" spans="1:15" ht="16.5">
      <c r="A2124" s="134" t="s">
        <v>392</v>
      </c>
      <c r="B2124" s="643"/>
      <c r="C2124" s="644"/>
      <c r="D2124" s="1193" t="s">
        <v>142</v>
      </c>
      <c r="E2124" s="1194"/>
      <c r="F2124" s="1195"/>
      <c r="G2124" s="633"/>
      <c r="H2124" s="635"/>
      <c r="I2124" s="635"/>
      <c r="J2124" s="372" t="s">
        <v>142</v>
      </c>
      <c r="K2124" s="633"/>
      <c r="L2124" s="635"/>
      <c r="M2124" s="36"/>
      <c r="N2124" s="36"/>
      <c r="O2124" s="36"/>
    </row>
    <row r="2125" spans="1:15">
      <c r="A2125" s="134" t="s">
        <v>323</v>
      </c>
      <c r="B2125" s="633"/>
      <c r="C2125" s="635"/>
      <c r="D2125" s="1015"/>
      <c r="E2125" s="1016"/>
      <c r="F2125" s="1017"/>
      <c r="G2125" s="645" t="s">
        <v>153</v>
      </c>
      <c r="H2125" s="646"/>
      <c r="I2125" s="646"/>
      <c r="J2125" s="296" t="s">
        <v>153</v>
      </c>
      <c r="K2125" s="633"/>
      <c r="L2125" s="635"/>
      <c r="M2125" s="36"/>
      <c r="N2125" s="36"/>
      <c r="O2125" s="36"/>
    </row>
    <row r="2126" spans="1:15">
      <c r="A2126" s="134" t="s">
        <v>394</v>
      </c>
      <c r="B2126" s="633"/>
      <c r="C2126" s="635"/>
      <c r="D2126" s="574"/>
      <c r="E2126" s="578"/>
      <c r="F2126" s="575"/>
      <c r="G2126" s="645" t="s">
        <v>153</v>
      </c>
      <c r="H2126" s="646"/>
      <c r="I2126" s="646"/>
      <c r="J2126" s="296" t="s">
        <v>153</v>
      </c>
      <c r="K2126" s="633"/>
      <c r="L2126" s="635"/>
      <c r="M2126" s="36"/>
      <c r="N2126" s="36"/>
      <c r="O2126" s="36"/>
    </row>
    <row r="2127" spans="1:15">
      <c r="A2127" s="134" t="s">
        <v>395</v>
      </c>
      <c r="B2127" s="603"/>
      <c r="C2127" s="604"/>
      <c r="D2127" s="605"/>
      <c r="E2127" s="606"/>
      <c r="F2127" s="607"/>
      <c r="G2127" s="605"/>
      <c r="H2127" s="607"/>
      <c r="I2127" s="607"/>
      <c r="J2127" s="175"/>
      <c r="K2127" s="605"/>
      <c r="L2127" s="607"/>
      <c r="M2127" s="36"/>
      <c r="N2127" s="36"/>
      <c r="O2127" s="36"/>
    </row>
    <row r="2128" spans="1:15">
      <c r="A2128" s="778" t="s">
        <v>396</v>
      </c>
      <c r="B2128" s="779"/>
      <c r="C2128" s="779"/>
      <c r="D2128" s="27"/>
      <c r="E2128" s="27"/>
      <c r="F2128" s="27"/>
      <c r="G2128" s="27"/>
      <c r="H2128" s="27"/>
      <c r="I2128" s="27"/>
      <c r="J2128" s="27"/>
      <c r="K2128" s="27"/>
      <c r="L2128" s="27"/>
      <c r="M2128" s="36"/>
      <c r="N2128" s="36"/>
      <c r="O2128" s="36"/>
    </row>
    <row r="2129" spans="1:15" ht="22.5">
      <c r="A2129" s="135" t="s">
        <v>397</v>
      </c>
      <c r="B2129" s="599" t="s">
        <v>398</v>
      </c>
      <c r="C2129" s="600"/>
      <c r="D2129" s="600"/>
      <c r="E2129" s="601"/>
      <c r="F2129" s="136" t="s">
        <v>399</v>
      </c>
      <c r="G2129" s="136" t="s">
        <v>400</v>
      </c>
      <c r="H2129" s="588" t="s">
        <v>401</v>
      </c>
      <c r="I2129" s="589"/>
      <c r="J2129" s="135" t="s">
        <v>402</v>
      </c>
      <c r="K2129" s="135" t="s">
        <v>403</v>
      </c>
      <c r="L2129" s="135" t="s">
        <v>340</v>
      </c>
      <c r="M2129" s="602" t="s">
        <v>404</v>
      </c>
      <c r="N2129" s="602"/>
      <c r="O2129" s="135" t="s">
        <v>43</v>
      </c>
    </row>
    <row r="2130" spans="1:15" ht="22.5" customHeight="1">
      <c r="A2130" s="371">
        <v>1</v>
      </c>
      <c r="B2130" s="626" t="s">
        <v>142</v>
      </c>
      <c r="C2130" s="702"/>
      <c r="D2130" s="702"/>
      <c r="E2130" s="627"/>
      <c r="F2130" s="273" t="s">
        <v>15</v>
      </c>
      <c r="G2130" s="272">
        <v>30</v>
      </c>
      <c r="H2130" s="703"/>
      <c r="I2130" s="704"/>
      <c r="J2130" s="274" t="s">
        <v>24</v>
      </c>
      <c r="K2130" s="274" t="s">
        <v>55</v>
      </c>
      <c r="L2130" s="273" t="s">
        <v>312</v>
      </c>
      <c r="M2130" s="705" t="s">
        <v>344</v>
      </c>
      <c r="N2130" s="706"/>
      <c r="O2130" s="273">
        <v>4</v>
      </c>
    </row>
    <row r="2131" spans="1:15" ht="22.5" customHeight="1">
      <c r="A2131" s="373">
        <v>2</v>
      </c>
      <c r="B2131" s="626" t="s">
        <v>152</v>
      </c>
      <c r="C2131" s="702"/>
      <c r="D2131" s="702"/>
      <c r="E2131" s="627"/>
      <c r="F2131" s="273" t="s">
        <v>19</v>
      </c>
      <c r="G2131" s="272">
        <v>30</v>
      </c>
      <c r="H2131" s="703"/>
      <c r="I2131" s="704"/>
      <c r="J2131" s="274" t="s">
        <v>25</v>
      </c>
      <c r="K2131" s="274" t="s">
        <v>27</v>
      </c>
      <c r="L2131" s="273" t="s">
        <v>312</v>
      </c>
      <c r="M2131" s="705" t="s">
        <v>344</v>
      </c>
      <c r="N2131" s="706"/>
      <c r="O2131" s="273">
        <v>6</v>
      </c>
    </row>
    <row r="2132" spans="1:15" ht="22.5" customHeight="1">
      <c r="A2132" s="220">
        <v>3</v>
      </c>
      <c r="B2132" s="626" t="s">
        <v>153</v>
      </c>
      <c r="C2132" s="702"/>
      <c r="D2132" s="702"/>
      <c r="E2132" s="627"/>
      <c r="F2132" s="273" t="s">
        <v>19</v>
      </c>
      <c r="G2132" s="272">
        <v>25</v>
      </c>
      <c r="H2132" s="703"/>
      <c r="I2132" s="704"/>
      <c r="J2132" s="274" t="s">
        <v>28</v>
      </c>
      <c r="K2132" s="274" t="s">
        <v>26</v>
      </c>
      <c r="L2132" s="273" t="s">
        <v>312</v>
      </c>
      <c r="M2132" s="705" t="s">
        <v>344</v>
      </c>
      <c r="N2132" s="706"/>
      <c r="O2132" s="273">
        <v>6</v>
      </c>
    </row>
    <row r="2133" spans="1:15" ht="22.5" customHeight="1">
      <c r="A2133" s="369">
        <v>4</v>
      </c>
      <c r="B2133" s="626" t="s">
        <v>193</v>
      </c>
      <c r="C2133" s="702"/>
      <c r="D2133" s="702"/>
      <c r="E2133" s="627"/>
      <c r="F2133" s="274" t="s">
        <v>13</v>
      </c>
      <c r="G2133" s="272">
        <v>3</v>
      </c>
      <c r="H2133" s="703"/>
      <c r="I2133" s="704"/>
      <c r="J2133" s="227" t="s">
        <v>13</v>
      </c>
      <c r="K2133" s="227" t="s">
        <v>26</v>
      </c>
      <c r="L2133" s="273" t="s">
        <v>312</v>
      </c>
      <c r="M2133" s="705" t="s">
        <v>344</v>
      </c>
      <c r="N2133" s="706"/>
      <c r="O2133" s="272">
        <v>2</v>
      </c>
    </row>
    <row r="2134" spans="1:15" ht="18.75">
      <c r="A2134" s="90"/>
      <c r="B2134" s="90"/>
      <c r="C2134" s="90"/>
      <c r="D2134" s="36"/>
      <c r="E2134" s="36"/>
      <c r="F2134" s="36"/>
      <c r="G2134" s="36"/>
      <c r="H2134" s="36"/>
      <c r="I2134" s="36"/>
      <c r="J2134" s="36"/>
      <c r="K2134" s="36"/>
      <c r="L2134" s="36"/>
      <c r="M2134" s="36"/>
      <c r="N2134" s="36"/>
      <c r="O2134" s="370">
        <f>SUM(O2130:O2133)</f>
        <v>18</v>
      </c>
    </row>
    <row r="2135" spans="1:15">
      <c r="A2135" s="619" t="s">
        <v>405</v>
      </c>
      <c r="B2135" s="619"/>
      <c r="C2135" s="619"/>
      <c r="D2135" s="36"/>
      <c r="E2135" s="36"/>
      <c r="F2135" s="36"/>
      <c r="G2135" s="36"/>
      <c r="H2135" s="36"/>
      <c r="I2135" s="36"/>
      <c r="J2135" s="36"/>
      <c r="K2135" s="36"/>
      <c r="L2135" s="36"/>
      <c r="M2135" s="36"/>
      <c r="N2135" s="36"/>
      <c r="O2135" s="36"/>
    </row>
    <row r="2136" spans="1:15" ht="22.5">
      <c r="A2136" s="682" t="s">
        <v>406</v>
      </c>
      <c r="B2136" s="683"/>
      <c r="C2136" s="682" t="s">
        <v>29</v>
      </c>
      <c r="D2136" s="688"/>
      <c r="E2136" s="689" t="s">
        <v>30</v>
      </c>
      <c r="F2136" s="689"/>
      <c r="G2136" s="682" t="s">
        <v>407</v>
      </c>
      <c r="H2136" s="683"/>
      <c r="I2136" s="163" t="s">
        <v>31</v>
      </c>
      <c r="J2136" s="682" t="s">
        <v>32</v>
      </c>
      <c r="K2136" s="683"/>
      <c r="L2136" s="87" t="s">
        <v>408</v>
      </c>
      <c r="M2136" s="92"/>
      <c r="N2136" s="36"/>
      <c r="O2136" s="36"/>
    </row>
    <row r="2137" spans="1:15" ht="22.5" customHeight="1">
      <c r="A2137" s="617" t="s">
        <v>409</v>
      </c>
      <c r="B2137" s="618"/>
      <c r="C2137" s="615"/>
      <c r="D2137" s="616"/>
      <c r="E2137" s="615"/>
      <c r="F2137" s="616"/>
      <c r="G2137" s="615"/>
      <c r="H2137" s="616"/>
      <c r="I2137" s="450"/>
      <c r="J2137" s="615"/>
      <c r="K2137" s="616"/>
      <c r="L2137" s="447"/>
      <c r="M2137" s="36"/>
      <c r="N2137" s="36"/>
      <c r="O2137" s="36"/>
    </row>
    <row r="2138" spans="1:15" ht="14.25" customHeight="1">
      <c r="A2138" s="613" t="s">
        <v>411</v>
      </c>
      <c r="B2138" s="614"/>
      <c r="C2138" s="615"/>
      <c r="D2138" s="616"/>
      <c r="E2138" s="615" t="s">
        <v>423</v>
      </c>
      <c r="F2138" s="616"/>
      <c r="G2138" s="615"/>
      <c r="H2138" s="616"/>
      <c r="I2138" s="450"/>
      <c r="J2138" s="615" t="s">
        <v>424</v>
      </c>
      <c r="K2138" s="616"/>
      <c r="L2138" s="446">
        <v>4</v>
      </c>
      <c r="M2138" s="36"/>
      <c r="N2138" s="36"/>
      <c r="O2138" s="36"/>
    </row>
    <row r="2139" spans="1:15" ht="22.5" customHeight="1">
      <c r="A2139" s="617" t="s">
        <v>412</v>
      </c>
      <c r="B2139" s="618"/>
      <c r="C2139" s="615"/>
      <c r="D2139" s="616"/>
      <c r="E2139" s="615"/>
      <c r="F2139" s="616"/>
      <c r="G2139" s="615"/>
      <c r="H2139" s="616"/>
      <c r="I2139" s="450"/>
      <c r="J2139" s="615"/>
      <c r="K2139" s="616"/>
      <c r="L2139" s="447"/>
      <c r="M2139" s="36"/>
      <c r="N2139" s="36"/>
      <c r="O2139" s="36"/>
    </row>
    <row r="2140" spans="1:15" ht="22.5" customHeight="1">
      <c r="A2140" s="626" t="s">
        <v>413</v>
      </c>
      <c r="B2140" s="627"/>
      <c r="C2140" s="615"/>
      <c r="D2140" s="616"/>
      <c r="E2140" s="615"/>
      <c r="F2140" s="616"/>
      <c r="G2140" s="615"/>
      <c r="H2140" s="616"/>
      <c r="I2140" s="450"/>
      <c r="J2140" s="615"/>
      <c r="K2140" s="616"/>
      <c r="L2140" s="447"/>
      <c r="M2140" s="36"/>
      <c r="N2140" s="36"/>
      <c r="O2140" s="36"/>
    </row>
    <row r="2141" spans="1:15" ht="22.5" customHeight="1">
      <c r="A2141" s="626" t="s">
        <v>415</v>
      </c>
      <c r="B2141" s="627"/>
      <c r="C2141" s="615" t="s">
        <v>431</v>
      </c>
      <c r="D2141" s="616"/>
      <c r="E2141" s="615" t="s">
        <v>431</v>
      </c>
      <c r="F2141" s="616"/>
      <c r="G2141" s="615" t="s">
        <v>425</v>
      </c>
      <c r="H2141" s="616"/>
      <c r="I2141" s="450" t="s">
        <v>423</v>
      </c>
      <c r="J2141" s="615" t="s">
        <v>431</v>
      </c>
      <c r="K2141" s="616"/>
      <c r="L2141" s="447">
        <v>10</v>
      </c>
      <c r="M2141" s="36"/>
      <c r="N2141" s="36"/>
      <c r="O2141" s="36"/>
    </row>
    <row r="2142" spans="1:15">
      <c r="A2142" s="621"/>
      <c r="B2142" s="621"/>
      <c r="C2142" s="621"/>
      <c r="D2142" s="94"/>
      <c r="E2142" s="94"/>
      <c r="F2142" s="94"/>
      <c r="G2142" s="94"/>
      <c r="H2142" s="94"/>
      <c r="I2142" s="94"/>
      <c r="J2142" s="94"/>
      <c r="K2142" s="94"/>
      <c r="L2142" s="225">
        <f>SUM(L2137:L2141)</f>
        <v>14</v>
      </c>
      <c r="M2142" s="36"/>
      <c r="N2142" s="36"/>
      <c r="O2142" s="36"/>
    </row>
    <row r="2143" spans="1:15">
      <c r="A2143" s="95"/>
      <c r="B2143" s="94"/>
      <c r="C2143" s="94"/>
      <c r="D2143" s="94"/>
      <c r="E2143" s="94"/>
      <c r="F2143" s="94"/>
      <c r="G2143" s="94"/>
      <c r="H2143" s="94"/>
      <c r="I2143" s="94"/>
      <c r="J2143" s="94"/>
      <c r="K2143" s="94"/>
      <c r="L2143" s="94"/>
      <c r="M2143" s="36"/>
      <c r="N2143" s="36"/>
      <c r="O2143" s="36"/>
    </row>
    <row r="2144" spans="1:15">
      <c r="A2144" s="96"/>
      <c r="B2144" s="97"/>
      <c r="C2144" s="94"/>
      <c r="D2144" s="94"/>
      <c r="E2144" s="94"/>
      <c r="F2144" s="94"/>
      <c r="G2144" s="94"/>
      <c r="H2144" s="622" t="s">
        <v>416</v>
      </c>
      <c r="I2144" s="623"/>
      <c r="J2144" s="624"/>
      <c r="K2144" s="98"/>
      <c r="L2144" s="53">
        <f>O2134</f>
        <v>18</v>
      </c>
      <c r="M2144" s="36"/>
      <c r="N2144" s="36"/>
      <c r="O2144" s="36"/>
    </row>
    <row r="2145" spans="1:15">
      <c r="A2145" s="95"/>
      <c r="B2145" s="99"/>
      <c r="C2145" s="94"/>
      <c r="D2145" s="94"/>
      <c r="E2145" s="94"/>
      <c r="F2145" s="94"/>
      <c r="G2145" s="94"/>
      <c r="H2145" s="622" t="s">
        <v>417</v>
      </c>
      <c r="I2145" s="623"/>
      <c r="J2145" s="624"/>
      <c r="K2145" s="98"/>
      <c r="L2145" s="53">
        <f>L2142</f>
        <v>14</v>
      </c>
      <c r="M2145" s="36"/>
      <c r="N2145" s="36"/>
      <c r="O2145" s="36"/>
    </row>
    <row r="2146" spans="1:15">
      <c r="A2146" s="95"/>
      <c r="B2146" s="99"/>
      <c r="C2146" s="94"/>
      <c r="D2146" s="94"/>
      <c r="E2146" s="94"/>
      <c r="F2146" s="94"/>
      <c r="G2146" s="94"/>
      <c r="H2146" s="625" t="s">
        <v>418</v>
      </c>
      <c r="I2146" s="625"/>
      <c r="J2146" s="625"/>
      <c r="K2146" s="100"/>
      <c r="L2146" s="225">
        <f>SUM(L2144:L2145)</f>
        <v>32</v>
      </c>
      <c r="M2146" s="36"/>
      <c r="N2146" s="36"/>
      <c r="O2146" s="36"/>
    </row>
    <row r="2147" spans="1:15">
      <c r="A2147" s="95"/>
      <c r="B2147" s="99"/>
      <c r="C2147" s="94"/>
      <c r="D2147" s="94"/>
      <c r="E2147" s="94"/>
      <c r="F2147" s="94"/>
      <c r="G2147" s="94"/>
      <c r="H2147" s="101"/>
      <c r="I2147" s="101"/>
      <c r="J2147" s="101"/>
      <c r="K2147" s="101"/>
      <c r="L2147" s="92"/>
      <c r="M2147" s="36"/>
      <c r="N2147" s="36"/>
      <c r="O2147" s="36"/>
    </row>
    <row r="2148" spans="1:15" s="2" customFormat="1">
      <c r="A2148" s="532"/>
      <c r="B2148" s="99"/>
      <c r="C2148" s="94"/>
      <c r="D2148" s="94"/>
      <c r="E2148" s="94"/>
      <c r="F2148" s="94"/>
      <c r="G2148" s="94"/>
      <c r="H2148" s="101"/>
      <c r="I2148" s="101"/>
      <c r="J2148" s="101"/>
      <c r="K2148" s="101"/>
      <c r="L2148" s="92"/>
      <c r="M2148" s="36"/>
      <c r="N2148" s="36"/>
      <c r="O2148" s="36"/>
    </row>
    <row r="2149" spans="1:15" s="2" customFormat="1">
      <c r="A2149" s="532"/>
      <c r="B2149" s="99"/>
      <c r="C2149" s="94"/>
      <c r="D2149" s="94"/>
      <c r="E2149" s="94"/>
      <c r="F2149" s="94"/>
      <c r="G2149" s="94"/>
      <c r="H2149" s="101"/>
      <c r="I2149" s="101"/>
      <c r="J2149" s="101"/>
      <c r="K2149" s="101"/>
      <c r="L2149" s="92"/>
      <c r="M2149" s="36"/>
      <c r="N2149" s="36"/>
      <c r="O2149" s="36"/>
    </row>
    <row r="2150" spans="1:15" s="2" customFormat="1">
      <c r="A2150" s="532"/>
      <c r="B2150" s="99"/>
      <c r="C2150" s="94"/>
      <c r="D2150" s="94"/>
      <c r="E2150" s="94"/>
      <c r="F2150" s="94"/>
      <c r="G2150" s="94"/>
      <c r="H2150" s="101"/>
      <c r="I2150" s="101"/>
      <c r="J2150" s="101"/>
      <c r="K2150" s="101"/>
      <c r="L2150" s="92"/>
      <c r="M2150" s="36"/>
      <c r="N2150" s="36"/>
      <c r="O2150" s="36"/>
    </row>
    <row r="2151" spans="1:15" ht="24.75" customHeight="1">
      <c r="A2151" s="550" t="s">
        <v>419</v>
      </c>
      <c r="B2151" s="550"/>
      <c r="C2151" s="550"/>
      <c r="D2151" s="103"/>
      <c r="E2151" s="103"/>
      <c r="F2151" s="104"/>
      <c r="G2151" s="104"/>
      <c r="H2151" s="104"/>
      <c r="I2151" s="104"/>
      <c r="J2151" s="550"/>
      <c r="K2151" s="550"/>
      <c r="L2151" s="550"/>
      <c r="M2151" s="550"/>
      <c r="N2151" s="103"/>
      <c r="O2151" s="104"/>
    </row>
    <row r="2152" spans="1:15" s="2" customFormat="1" ht="13.5" customHeight="1">
      <c r="A2152" s="530"/>
      <c r="B2152" s="530"/>
      <c r="C2152" s="530"/>
      <c r="D2152" s="530"/>
      <c r="E2152" s="530"/>
      <c r="F2152" s="104"/>
      <c r="G2152" s="104"/>
      <c r="H2152" s="104"/>
      <c r="I2152" s="104"/>
      <c r="J2152" s="530"/>
      <c r="K2152" s="530"/>
      <c r="L2152" s="530"/>
      <c r="M2152" s="530"/>
      <c r="N2152" s="530"/>
      <c r="O2152" s="104"/>
    </row>
    <row r="2153" spans="1:15">
      <c r="A2153" s="720" t="s">
        <v>363</v>
      </c>
      <c r="B2153" s="720"/>
      <c r="C2153" s="720"/>
      <c r="D2153" s="720"/>
      <c r="E2153" s="720"/>
      <c r="F2153" s="720"/>
      <c r="G2153" s="720"/>
      <c r="H2153" s="36"/>
      <c r="I2153" s="36"/>
      <c r="J2153" s="36"/>
      <c r="K2153" s="36"/>
      <c r="L2153" s="36"/>
      <c r="M2153" s="36"/>
      <c r="N2153" s="36"/>
      <c r="O2153" s="36"/>
    </row>
    <row r="2154" spans="1:15">
      <c r="A2154" s="720" t="s">
        <v>364</v>
      </c>
      <c r="B2154" s="720"/>
      <c r="C2154" s="721"/>
      <c r="D2154" s="721"/>
      <c r="E2154" s="721"/>
      <c r="F2154" s="721"/>
      <c r="G2154" s="74"/>
      <c r="H2154" s="36"/>
      <c r="I2154" s="36"/>
      <c r="J2154" s="36"/>
      <c r="K2154" s="36"/>
      <c r="L2154" s="36"/>
      <c r="M2154" s="36"/>
      <c r="N2154" s="36"/>
      <c r="O2154" s="36"/>
    </row>
    <row r="2155" spans="1:15" ht="18.75">
      <c r="A2155" s="566" t="s">
        <v>365</v>
      </c>
      <c r="B2155" s="566"/>
      <c r="C2155" s="566"/>
      <c r="D2155" s="566"/>
      <c r="E2155" s="566"/>
      <c r="F2155" s="566"/>
      <c r="G2155" s="566"/>
      <c r="H2155" s="566"/>
      <c r="I2155" s="566"/>
      <c r="J2155" s="566"/>
      <c r="K2155" s="566"/>
      <c r="L2155" s="566"/>
      <c r="M2155" s="566"/>
      <c r="N2155" s="566"/>
      <c r="O2155" s="566"/>
    </row>
    <row r="2156" spans="1:15" ht="18.75">
      <c r="A2156" s="566" t="s">
        <v>366</v>
      </c>
      <c r="B2156" s="566"/>
      <c r="C2156" s="566"/>
      <c r="D2156" s="566"/>
      <c r="E2156" s="566"/>
      <c r="F2156" s="566"/>
      <c r="G2156" s="566"/>
      <c r="H2156" s="566"/>
      <c r="I2156" s="566"/>
      <c r="J2156" s="566"/>
      <c r="K2156" s="566"/>
      <c r="L2156" s="566"/>
      <c r="M2156" s="566"/>
      <c r="N2156" s="566"/>
      <c r="O2156" s="566"/>
    </row>
    <row r="2157" spans="1:15" ht="18.75">
      <c r="A2157" s="159"/>
      <c r="B2157" s="159"/>
      <c r="C2157" s="159"/>
      <c r="D2157" s="159"/>
      <c r="E2157" s="159"/>
      <c r="F2157" s="159"/>
      <c r="G2157" s="159"/>
      <c r="H2157" s="159"/>
      <c r="I2157" s="159"/>
      <c r="J2157" s="159"/>
      <c r="K2157" s="159"/>
      <c r="L2157" s="159"/>
      <c r="M2157" s="159"/>
      <c r="N2157" s="159"/>
      <c r="O2157" s="159"/>
    </row>
    <row r="2158" spans="1:15">
      <c r="A2158" s="75" t="s">
        <v>367</v>
      </c>
      <c r="B2158" s="75"/>
      <c r="C2158" s="75" t="s">
        <v>368</v>
      </c>
      <c r="D2158" s="75"/>
      <c r="E2158" s="75"/>
      <c r="F2158" s="75"/>
      <c r="G2158" s="75"/>
      <c r="H2158" s="75" t="s">
        <v>369</v>
      </c>
      <c r="I2158" s="559" t="s">
        <v>370</v>
      </c>
      <c r="J2158" s="559"/>
      <c r="K2158" s="559"/>
      <c r="L2158" s="559" t="s">
        <v>368</v>
      </c>
      <c r="M2158" s="559"/>
      <c r="N2158" s="559"/>
      <c r="O2158" s="562"/>
    </row>
    <row r="2159" spans="1:15">
      <c r="A2159" s="76" t="s">
        <v>371</v>
      </c>
      <c r="B2159" s="77"/>
      <c r="C2159" s="559" t="s">
        <v>304</v>
      </c>
      <c r="D2159" s="559"/>
      <c r="E2159" s="559"/>
      <c r="F2159" s="559"/>
      <c r="G2159" s="559"/>
      <c r="H2159" s="75"/>
      <c r="I2159" s="75" t="s">
        <v>372</v>
      </c>
      <c r="J2159" s="75"/>
      <c r="K2159" s="75"/>
      <c r="L2159" s="559" t="s">
        <v>301</v>
      </c>
      <c r="M2159" s="559"/>
      <c r="N2159" s="559"/>
      <c r="O2159" s="78"/>
    </row>
    <row r="2160" spans="1:15">
      <c r="A2160" s="560" t="s">
        <v>373</v>
      </c>
      <c r="B2160" s="559"/>
      <c r="C2160" s="559"/>
      <c r="D2160" s="559"/>
      <c r="E2160" s="559"/>
      <c r="F2160" s="559"/>
      <c r="G2160" s="559"/>
      <c r="H2160" s="79" t="s">
        <v>245</v>
      </c>
      <c r="I2160" s="561" t="s">
        <v>257</v>
      </c>
      <c r="J2160" s="561"/>
      <c r="K2160" s="561"/>
      <c r="L2160" s="561"/>
      <c r="M2160" s="79"/>
      <c r="N2160" s="79"/>
      <c r="O2160" s="80"/>
    </row>
    <row r="2161" spans="1:15">
      <c r="A2161" s="560" t="s">
        <v>374</v>
      </c>
      <c r="B2161" s="562"/>
      <c r="C2161" s="813" t="s">
        <v>504</v>
      </c>
      <c r="D2161" s="814"/>
      <c r="E2161" s="814"/>
      <c r="F2161" s="814"/>
      <c r="G2161" s="814"/>
      <c r="H2161" s="75"/>
      <c r="I2161" s="169" t="s">
        <v>376</v>
      </c>
      <c r="J2161" s="82" t="s">
        <v>310</v>
      </c>
      <c r="K2161" s="81"/>
      <c r="L2161" s="78"/>
      <c r="M2161" s="54" t="s">
        <v>378</v>
      </c>
      <c r="N2161" s="54" t="s">
        <v>503</v>
      </c>
      <c r="O2161" s="54"/>
    </row>
    <row r="2162" spans="1:15">
      <c r="A2162" s="242" t="s">
        <v>379</v>
      </c>
      <c r="B2162" s="628" t="s">
        <v>29</v>
      </c>
      <c r="C2162" s="629"/>
      <c r="D2162" s="628" t="s">
        <v>30</v>
      </c>
      <c r="E2162" s="630"/>
      <c r="F2162" s="629"/>
      <c r="G2162" s="628" t="s">
        <v>380</v>
      </c>
      <c r="H2162" s="629"/>
      <c r="I2162" s="629"/>
      <c r="J2162" s="294" t="s">
        <v>31</v>
      </c>
      <c r="K2162" s="628" t="s">
        <v>32</v>
      </c>
      <c r="L2162" s="629"/>
      <c r="M2162" s="56"/>
      <c r="N2162" s="56"/>
      <c r="O2162" s="56"/>
    </row>
    <row r="2163" spans="1:15">
      <c r="A2163" s="133" t="s">
        <v>381</v>
      </c>
      <c r="B2163" s="1038"/>
      <c r="C2163" s="1039"/>
      <c r="D2163" s="831"/>
      <c r="E2163" s="1040"/>
      <c r="F2163" s="832"/>
      <c r="G2163" s="1199" t="s">
        <v>524</v>
      </c>
      <c r="H2163" s="1200"/>
      <c r="I2163" s="1201"/>
      <c r="J2163" s="507" t="s">
        <v>160</v>
      </c>
      <c r="K2163" s="831"/>
      <c r="L2163" s="832"/>
      <c r="M2163" s="36"/>
      <c r="N2163" s="36"/>
      <c r="O2163" s="36"/>
    </row>
    <row r="2164" spans="1:15">
      <c r="A2164" s="134" t="s">
        <v>383</v>
      </c>
      <c r="B2164" s="1038"/>
      <c r="C2164" s="1039"/>
      <c r="D2164" s="831"/>
      <c r="E2164" s="1040"/>
      <c r="F2164" s="832"/>
      <c r="G2164" s="1199" t="s">
        <v>524</v>
      </c>
      <c r="H2164" s="1200"/>
      <c r="I2164" s="1201"/>
      <c r="J2164" s="507" t="s">
        <v>160</v>
      </c>
      <c r="K2164" s="831"/>
      <c r="L2164" s="832"/>
      <c r="M2164" s="36"/>
      <c r="N2164" s="36"/>
      <c r="O2164" s="36"/>
    </row>
    <row r="2165" spans="1:15" ht="18.75" customHeight="1">
      <c r="A2165" s="134" t="s">
        <v>384</v>
      </c>
      <c r="B2165" s="1038"/>
      <c r="C2165" s="1039"/>
      <c r="D2165" s="1199" t="s">
        <v>524</v>
      </c>
      <c r="E2165" s="1202"/>
      <c r="F2165" s="1201"/>
      <c r="G2165" s="831"/>
      <c r="H2165" s="832"/>
      <c r="I2165" s="832"/>
      <c r="J2165" s="471"/>
      <c r="K2165" s="1203" t="s">
        <v>160</v>
      </c>
      <c r="L2165" s="1204"/>
      <c r="M2165" s="36"/>
      <c r="N2165" s="36"/>
      <c r="O2165" s="36"/>
    </row>
    <row r="2166" spans="1:15" ht="18.75" customHeight="1">
      <c r="A2166" s="134" t="s">
        <v>386</v>
      </c>
      <c r="B2166" s="1038"/>
      <c r="C2166" s="1039"/>
      <c r="D2166" s="1199" t="s">
        <v>524</v>
      </c>
      <c r="E2166" s="1202"/>
      <c r="F2166" s="1201"/>
      <c r="G2166" s="831"/>
      <c r="H2166" s="832"/>
      <c r="I2166" s="832"/>
      <c r="J2166" s="471"/>
      <c r="K2166" s="1203" t="s">
        <v>160</v>
      </c>
      <c r="L2166" s="1204"/>
      <c r="M2166" s="36"/>
      <c r="N2166" s="36"/>
      <c r="O2166" s="36"/>
    </row>
    <row r="2167" spans="1:15" ht="21.75" customHeight="1">
      <c r="A2167" s="134" t="s">
        <v>387</v>
      </c>
      <c r="B2167" s="1208" t="s">
        <v>160</v>
      </c>
      <c r="C2167" s="1204"/>
      <c r="D2167" s="1209" t="s">
        <v>186</v>
      </c>
      <c r="E2167" s="1210"/>
      <c r="F2167" s="1211"/>
      <c r="G2167" s="831"/>
      <c r="H2167" s="832"/>
      <c r="I2167" s="832"/>
      <c r="J2167" s="500"/>
      <c r="K2167" s="1143" t="s">
        <v>186</v>
      </c>
      <c r="L2167" s="1145"/>
      <c r="M2167" s="36"/>
      <c r="N2167" s="36"/>
      <c r="O2167" s="36"/>
    </row>
    <row r="2168" spans="1:15" ht="21.75" customHeight="1">
      <c r="A2168" s="134" t="s">
        <v>388</v>
      </c>
      <c r="B2168" s="1208" t="s">
        <v>160</v>
      </c>
      <c r="C2168" s="1204"/>
      <c r="D2168" s="1209" t="s">
        <v>186</v>
      </c>
      <c r="E2168" s="1210"/>
      <c r="F2168" s="1211"/>
      <c r="G2168" s="1092"/>
      <c r="H2168" s="1212"/>
      <c r="I2168" s="832"/>
      <c r="J2168" s="497"/>
      <c r="K2168" s="1143" t="s">
        <v>186</v>
      </c>
      <c r="L2168" s="1145"/>
      <c r="M2168" s="36"/>
      <c r="N2168" s="36"/>
      <c r="O2168" s="36"/>
    </row>
    <row r="2169" spans="1:15" ht="21.75" customHeight="1">
      <c r="A2169" s="134" t="s">
        <v>389</v>
      </c>
      <c r="B2169" s="831"/>
      <c r="C2169" s="832"/>
      <c r="D2169" s="1205" t="s">
        <v>183</v>
      </c>
      <c r="E2169" s="1206"/>
      <c r="F2169" s="1207"/>
      <c r="G2169" s="1092"/>
      <c r="H2169" s="1093"/>
      <c r="I2169" s="832"/>
      <c r="J2169" s="471"/>
      <c r="K2169" s="1143" t="s">
        <v>186</v>
      </c>
      <c r="L2169" s="1145"/>
      <c r="M2169" s="36"/>
      <c r="N2169" s="36"/>
      <c r="O2169" s="36"/>
    </row>
    <row r="2170" spans="1:15" ht="22.5" customHeight="1">
      <c r="A2170" s="134" t="s">
        <v>390</v>
      </c>
      <c r="B2170" s="831"/>
      <c r="C2170" s="832"/>
      <c r="D2170" s="1205" t="s">
        <v>183</v>
      </c>
      <c r="E2170" s="1206"/>
      <c r="F2170" s="1207"/>
      <c r="G2170" s="831"/>
      <c r="H2170" s="832"/>
      <c r="I2170" s="832"/>
      <c r="J2170" s="471"/>
      <c r="K2170" s="1213"/>
      <c r="L2170" s="1214"/>
      <c r="M2170" s="36"/>
      <c r="N2170" s="36"/>
      <c r="O2170" s="36"/>
    </row>
    <row r="2171" spans="1:15">
      <c r="A2171" s="134" t="s">
        <v>391</v>
      </c>
      <c r="B2171" s="1092"/>
      <c r="C2171" s="1093"/>
      <c r="D2171" s="831"/>
      <c r="E2171" s="1040"/>
      <c r="F2171" s="832"/>
      <c r="G2171" s="831"/>
      <c r="H2171" s="832"/>
      <c r="I2171" s="832"/>
      <c r="J2171" s="471"/>
      <c r="K2171" s="1205" t="s">
        <v>183</v>
      </c>
      <c r="L2171" s="1207"/>
      <c r="M2171" s="36"/>
      <c r="N2171" s="36"/>
      <c r="O2171" s="36"/>
    </row>
    <row r="2172" spans="1:15">
      <c r="A2172" s="134" t="s">
        <v>392</v>
      </c>
      <c r="B2172" s="1092"/>
      <c r="C2172" s="1093"/>
      <c r="D2172" s="1215"/>
      <c r="E2172" s="1216"/>
      <c r="F2172" s="1217"/>
      <c r="G2172" s="831"/>
      <c r="H2172" s="832"/>
      <c r="I2172" s="832"/>
      <c r="J2172" s="471"/>
      <c r="K2172" s="1205" t="s">
        <v>183</v>
      </c>
      <c r="L2172" s="1207"/>
      <c r="M2172" s="36"/>
      <c r="N2172" s="36"/>
      <c r="O2172" s="36"/>
    </row>
    <row r="2173" spans="1:15">
      <c r="A2173" s="134" t="s">
        <v>323</v>
      </c>
      <c r="B2173" s="633"/>
      <c r="C2173" s="635"/>
      <c r="D2173" s="1015"/>
      <c r="E2173" s="1016"/>
      <c r="F2173" s="1017"/>
      <c r="G2173" s="633"/>
      <c r="H2173" s="635"/>
      <c r="I2173" s="635"/>
      <c r="J2173" s="122"/>
      <c r="K2173" s="633"/>
      <c r="L2173" s="635"/>
      <c r="M2173" s="36"/>
      <c r="N2173" s="36"/>
      <c r="O2173" s="36"/>
    </row>
    <row r="2174" spans="1:15">
      <c r="A2174" s="134" t="s">
        <v>394</v>
      </c>
      <c r="B2174" s="633"/>
      <c r="C2174" s="635"/>
      <c r="D2174" s="574"/>
      <c r="E2174" s="578"/>
      <c r="F2174" s="575"/>
      <c r="G2174" s="633"/>
      <c r="H2174" s="635"/>
      <c r="I2174" s="635"/>
      <c r="J2174" s="122"/>
      <c r="K2174" s="633"/>
      <c r="L2174" s="635"/>
      <c r="M2174" s="36"/>
      <c r="N2174" s="36"/>
      <c r="O2174" s="36"/>
    </row>
    <row r="2175" spans="1:15">
      <c r="A2175" s="134" t="s">
        <v>395</v>
      </c>
      <c r="B2175" s="603"/>
      <c r="C2175" s="604"/>
      <c r="D2175" s="605"/>
      <c r="E2175" s="606"/>
      <c r="F2175" s="607"/>
      <c r="G2175" s="605"/>
      <c r="H2175" s="607"/>
      <c r="I2175" s="607"/>
      <c r="J2175" s="175"/>
      <c r="K2175" s="605"/>
      <c r="L2175" s="607"/>
      <c r="M2175" s="36"/>
      <c r="N2175" s="36"/>
      <c r="O2175" s="36"/>
    </row>
    <row r="2176" spans="1:15">
      <c r="A2176" s="778" t="s">
        <v>396</v>
      </c>
      <c r="B2176" s="779"/>
      <c r="C2176" s="779"/>
      <c r="D2176" s="27"/>
      <c r="E2176" s="27"/>
      <c r="F2176" s="27"/>
      <c r="G2176" s="27"/>
      <c r="H2176" s="27"/>
      <c r="I2176" s="27"/>
      <c r="J2176" s="27"/>
      <c r="K2176" s="27"/>
      <c r="L2176" s="27"/>
      <c r="M2176" s="36"/>
      <c r="N2176" s="36"/>
      <c r="O2176" s="36"/>
    </row>
    <row r="2177" spans="1:15" ht="22.5">
      <c r="A2177" s="135" t="s">
        <v>397</v>
      </c>
      <c r="B2177" s="599" t="s">
        <v>398</v>
      </c>
      <c r="C2177" s="600"/>
      <c r="D2177" s="600"/>
      <c r="E2177" s="601"/>
      <c r="F2177" s="136" t="s">
        <v>399</v>
      </c>
      <c r="G2177" s="136" t="s">
        <v>400</v>
      </c>
      <c r="H2177" s="588" t="s">
        <v>401</v>
      </c>
      <c r="I2177" s="589"/>
      <c r="J2177" s="135" t="s">
        <v>402</v>
      </c>
      <c r="K2177" s="135" t="s">
        <v>403</v>
      </c>
      <c r="L2177" s="135" t="s">
        <v>340</v>
      </c>
      <c r="M2177" s="602" t="s">
        <v>404</v>
      </c>
      <c r="N2177" s="602"/>
      <c r="O2177" s="135" t="s">
        <v>43</v>
      </c>
    </row>
    <row r="2178" spans="1:15" ht="22.5" customHeight="1">
      <c r="A2178" s="373">
        <v>1</v>
      </c>
      <c r="B2178" s="944" t="s">
        <v>160</v>
      </c>
      <c r="C2178" s="945"/>
      <c r="D2178" s="945"/>
      <c r="E2178" s="946"/>
      <c r="F2178" s="274" t="s">
        <v>20</v>
      </c>
      <c r="G2178" s="272">
        <v>26</v>
      </c>
      <c r="H2178" s="703"/>
      <c r="I2178" s="704"/>
      <c r="J2178" s="274" t="s">
        <v>25</v>
      </c>
      <c r="K2178" s="274" t="s">
        <v>27</v>
      </c>
      <c r="L2178" s="273" t="s">
        <v>312</v>
      </c>
      <c r="M2178" s="705" t="s">
        <v>344</v>
      </c>
      <c r="N2178" s="706"/>
      <c r="O2178" s="273">
        <v>6</v>
      </c>
    </row>
    <row r="2179" spans="1:15" ht="32.25" customHeight="1">
      <c r="A2179" s="374">
        <v>2</v>
      </c>
      <c r="B2179" s="675" t="s">
        <v>183</v>
      </c>
      <c r="C2179" s="676"/>
      <c r="D2179" s="676"/>
      <c r="E2179" s="677"/>
      <c r="F2179" s="274" t="s">
        <v>12</v>
      </c>
      <c r="G2179" s="272">
        <v>25</v>
      </c>
      <c r="H2179" s="703"/>
      <c r="I2179" s="704"/>
      <c r="J2179" s="274" t="s">
        <v>24</v>
      </c>
      <c r="K2179" s="274" t="s">
        <v>26</v>
      </c>
      <c r="L2179" s="273" t="s">
        <v>312</v>
      </c>
      <c r="M2179" s="705" t="s">
        <v>344</v>
      </c>
      <c r="N2179" s="706"/>
      <c r="O2179" s="273">
        <v>4</v>
      </c>
    </row>
    <row r="2180" spans="1:15" ht="32.25" customHeight="1">
      <c r="A2180" s="220">
        <v>3</v>
      </c>
      <c r="B2180" s="675" t="s">
        <v>186</v>
      </c>
      <c r="C2180" s="676"/>
      <c r="D2180" s="676"/>
      <c r="E2180" s="677"/>
      <c r="F2180" s="274" t="s">
        <v>18</v>
      </c>
      <c r="G2180" s="273">
        <v>18</v>
      </c>
      <c r="H2180" s="703"/>
      <c r="I2180" s="704"/>
      <c r="J2180" s="227" t="s">
        <v>25</v>
      </c>
      <c r="K2180" s="227" t="s">
        <v>27</v>
      </c>
      <c r="L2180" s="273" t="s">
        <v>312</v>
      </c>
      <c r="M2180" s="705" t="s">
        <v>344</v>
      </c>
      <c r="N2180" s="706"/>
      <c r="O2180" s="273">
        <v>5</v>
      </c>
    </row>
    <row r="2181" spans="1:15" ht="32.25" customHeight="1">
      <c r="A2181" s="324">
        <v>4</v>
      </c>
      <c r="B2181" s="675" t="s">
        <v>263</v>
      </c>
      <c r="C2181" s="676"/>
      <c r="D2181" s="676"/>
      <c r="E2181" s="677"/>
      <c r="F2181" s="291" t="s">
        <v>14</v>
      </c>
      <c r="G2181" s="274">
        <v>20</v>
      </c>
      <c r="H2181" s="703"/>
      <c r="I2181" s="704"/>
      <c r="J2181" s="274" t="s">
        <v>25</v>
      </c>
      <c r="K2181" s="299" t="s">
        <v>27</v>
      </c>
      <c r="L2181" s="300" t="s">
        <v>515</v>
      </c>
      <c r="M2181" s="705" t="s">
        <v>344</v>
      </c>
      <c r="N2181" s="706"/>
      <c r="O2181" s="274">
        <v>4</v>
      </c>
    </row>
    <row r="2182" spans="1:15" ht="15.75">
      <c r="A2182" s="90"/>
      <c r="B2182" s="90"/>
      <c r="C2182" s="90"/>
      <c r="D2182" s="36"/>
      <c r="E2182" s="36"/>
      <c r="F2182" s="36"/>
      <c r="G2182" s="36"/>
      <c r="H2182" s="36"/>
      <c r="I2182" s="36"/>
      <c r="J2182" s="36"/>
      <c r="K2182" s="36"/>
      <c r="L2182" s="36"/>
      <c r="M2182" s="36"/>
      <c r="N2182" s="36"/>
      <c r="O2182" s="228">
        <f>SUM(O2178:O2181)</f>
        <v>19</v>
      </c>
    </row>
    <row r="2183" spans="1:15">
      <c r="A2183" s="619" t="s">
        <v>405</v>
      </c>
      <c r="B2183" s="619"/>
      <c r="C2183" s="619"/>
      <c r="D2183" s="36"/>
      <c r="E2183" s="36"/>
      <c r="F2183" s="36"/>
      <c r="G2183" s="36"/>
      <c r="H2183" s="36"/>
      <c r="I2183" s="36"/>
      <c r="J2183" s="36"/>
      <c r="K2183" s="36"/>
      <c r="L2183" s="36"/>
      <c r="M2183" s="36"/>
      <c r="N2183" s="36"/>
      <c r="O2183" s="36"/>
    </row>
    <row r="2184" spans="1:15" ht="22.5">
      <c r="A2184" s="682" t="s">
        <v>406</v>
      </c>
      <c r="B2184" s="683"/>
      <c r="C2184" s="682" t="s">
        <v>29</v>
      </c>
      <c r="D2184" s="688"/>
      <c r="E2184" s="689" t="s">
        <v>30</v>
      </c>
      <c r="F2184" s="689"/>
      <c r="G2184" s="682" t="s">
        <v>407</v>
      </c>
      <c r="H2184" s="683"/>
      <c r="I2184" s="163" t="s">
        <v>31</v>
      </c>
      <c r="J2184" s="682" t="s">
        <v>32</v>
      </c>
      <c r="K2184" s="683"/>
      <c r="L2184" s="87" t="s">
        <v>408</v>
      </c>
      <c r="M2184" s="92"/>
      <c r="N2184" s="36"/>
      <c r="O2184" s="36"/>
    </row>
    <row r="2185" spans="1:15" ht="24" customHeight="1">
      <c r="A2185" s="617" t="s">
        <v>409</v>
      </c>
      <c r="B2185" s="618"/>
      <c r="C2185" s="1218"/>
      <c r="D2185" s="1219"/>
      <c r="E2185" s="1218"/>
      <c r="F2185" s="1219"/>
      <c r="G2185" s="1218"/>
      <c r="H2185" s="1219"/>
      <c r="I2185" s="167"/>
      <c r="J2185" s="1218"/>
      <c r="K2185" s="1219"/>
      <c r="L2185" s="53"/>
      <c r="M2185" s="36"/>
      <c r="N2185" s="36"/>
      <c r="O2185" s="36"/>
    </row>
    <row r="2186" spans="1:15" ht="24" customHeight="1">
      <c r="A2186" s="613" t="s">
        <v>411</v>
      </c>
      <c r="B2186" s="614"/>
      <c r="C2186" s="1218" t="s">
        <v>424</v>
      </c>
      <c r="D2186" s="1219"/>
      <c r="E2186" s="1218"/>
      <c r="F2186" s="1219"/>
      <c r="G2186" s="1218" t="s">
        <v>423</v>
      </c>
      <c r="H2186" s="1219"/>
      <c r="I2186" s="167"/>
      <c r="J2186" s="1218"/>
      <c r="K2186" s="1219"/>
      <c r="L2186" s="137">
        <v>4</v>
      </c>
      <c r="M2186" s="36"/>
      <c r="N2186" s="36"/>
      <c r="O2186" s="36"/>
    </row>
    <row r="2187" spans="1:15" ht="24" customHeight="1">
      <c r="A2187" s="617" t="s">
        <v>412</v>
      </c>
      <c r="B2187" s="618"/>
      <c r="C2187" s="1218"/>
      <c r="D2187" s="1219"/>
      <c r="E2187" s="1218" t="s">
        <v>424</v>
      </c>
      <c r="F2187" s="1219"/>
      <c r="G2187" s="1218"/>
      <c r="H2187" s="1219"/>
      <c r="I2187" s="167"/>
      <c r="J2187" s="1218" t="s">
        <v>482</v>
      </c>
      <c r="K2187" s="1219"/>
      <c r="L2187" s="53">
        <v>3</v>
      </c>
      <c r="M2187" s="36"/>
      <c r="N2187" s="36"/>
      <c r="O2187" s="36"/>
    </row>
    <row r="2188" spans="1:15" ht="24" customHeight="1">
      <c r="A2188" s="626" t="s">
        <v>413</v>
      </c>
      <c r="B2188" s="627"/>
      <c r="C2188" s="1218"/>
      <c r="D2188" s="1219"/>
      <c r="E2188" s="1218"/>
      <c r="F2188" s="1219"/>
      <c r="G2188" s="1218"/>
      <c r="H2188" s="1219"/>
      <c r="I2188" s="167"/>
      <c r="J2188" s="1218"/>
      <c r="K2188" s="1219"/>
      <c r="L2188" s="53"/>
      <c r="M2188" s="36"/>
      <c r="N2188" s="36"/>
      <c r="O2188" s="36"/>
    </row>
    <row r="2189" spans="1:15" ht="24" customHeight="1">
      <c r="A2189" s="626" t="s">
        <v>415</v>
      </c>
      <c r="B2189" s="627"/>
      <c r="C2189" s="1218" t="s">
        <v>431</v>
      </c>
      <c r="D2189" s="1219"/>
      <c r="E2189" s="1218"/>
      <c r="F2189" s="1219"/>
      <c r="G2189" s="1218" t="s">
        <v>431</v>
      </c>
      <c r="H2189" s="1219"/>
      <c r="I2189" s="167" t="s">
        <v>431</v>
      </c>
      <c r="J2189" s="1218"/>
      <c r="K2189" s="1219"/>
      <c r="L2189" s="53">
        <v>6</v>
      </c>
      <c r="M2189" s="36"/>
      <c r="N2189" s="36"/>
      <c r="O2189" s="36"/>
    </row>
    <row r="2190" spans="1:15">
      <c r="A2190" s="621"/>
      <c r="B2190" s="621"/>
      <c r="C2190" s="621"/>
      <c r="D2190" s="94"/>
      <c r="E2190" s="94"/>
      <c r="F2190" s="94"/>
      <c r="G2190" s="94"/>
      <c r="H2190" s="94"/>
      <c r="I2190" s="94"/>
      <c r="J2190" s="94"/>
      <c r="K2190" s="94"/>
      <c r="L2190" s="225">
        <f>SUM(L2185:L2189)</f>
        <v>13</v>
      </c>
      <c r="M2190" s="36"/>
      <c r="N2190" s="36"/>
      <c r="O2190" s="36"/>
    </row>
    <row r="2191" spans="1:15">
      <c r="A2191" s="95"/>
      <c r="B2191" s="94"/>
      <c r="C2191" s="94"/>
      <c r="D2191" s="94"/>
      <c r="E2191" s="94"/>
      <c r="F2191" s="94"/>
      <c r="G2191" s="94"/>
      <c r="H2191" s="94"/>
      <c r="I2191" s="94"/>
      <c r="J2191" s="94"/>
      <c r="K2191" s="94"/>
      <c r="L2191" s="94"/>
      <c r="M2191" s="36"/>
      <c r="N2191" s="36"/>
      <c r="O2191" s="36"/>
    </row>
    <row r="2192" spans="1:15">
      <c r="A2192" s="96"/>
      <c r="B2192" s="97"/>
      <c r="C2192" s="94"/>
      <c r="D2192" s="94"/>
      <c r="E2192" s="94"/>
      <c r="F2192" s="94"/>
      <c r="G2192" s="94"/>
      <c r="H2192" s="622" t="s">
        <v>416</v>
      </c>
      <c r="I2192" s="623"/>
      <c r="J2192" s="624"/>
      <c r="K2192" s="98"/>
      <c r="L2192" s="53">
        <f>O2182</f>
        <v>19</v>
      </c>
      <c r="M2192" s="36"/>
      <c r="N2192" s="36"/>
      <c r="O2192" s="36"/>
    </row>
    <row r="2193" spans="1:15">
      <c r="A2193" s="95"/>
      <c r="B2193" s="99"/>
      <c r="C2193" s="94"/>
      <c r="D2193" s="94"/>
      <c r="E2193" s="94"/>
      <c r="F2193" s="94"/>
      <c r="G2193" s="94"/>
      <c r="H2193" s="622" t="s">
        <v>417</v>
      </c>
      <c r="I2193" s="623"/>
      <c r="J2193" s="624"/>
      <c r="K2193" s="98"/>
      <c r="L2193" s="53">
        <f>L2190</f>
        <v>13</v>
      </c>
      <c r="M2193" s="36"/>
      <c r="N2193" s="36"/>
      <c r="O2193" s="36"/>
    </row>
    <row r="2194" spans="1:15">
      <c r="A2194" s="95"/>
      <c r="B2194" s="99"/>
      <c r="C2194" s="94"/>
      <c r="D2194" s="94"/>
      <c r="E2194" s="94"/>
      <c r="F2194" s="94"/>
      <c r="G2194" s="94"/>
      <c r="H2194" s="625" t="s">
        <v>418</v>
      </c>
      <c r="I2194" s="625"/>
      <c r="J2194" s="625"/>
      <c r="K2194" s="100"/>
      <c r="L2194" s="225">
        <f>SUM(L2192:L2193)</f>
        <v>32</v>
      </c>
      <c r="M2194" s="36"/>
      <c r="N2194" s="36"/>
      <c r="O2194" s="36"/>
    </row>
    <row r="2195" spans="1:15">
      <c r="A2195" s="95"/>
      <c r="B2195" s="99"/>
      <c r="C2195" s="94"/>
      <c r="D2195" s="94"/>
      <c r="E2195" s="94"/>
      <c r="F2195" s="94"/>
      <c r="G2195" s="94"/>
      <c r="H2195" s="101"/>
      <c r="I2195" s="101"/>
      <c r="J2195" s="101"/>
      <c r="K2195" s="101"/>
      <c r="L2195" s="92"/>
      <c r="M2195" s="36"/>
      <c r="N2195" s="36"/>
      <c r="O2195" s="36"/>
    </row>
    <row r="2196" spans="1:15">
      <c r="A2196" s="95"/>
      <c r="B2196" s="99"/>
      <c r="C2196" s="94"/>
      <c r="D2196" s="94"/>
      <c r="E2196" s="94"/>
      <c r="F2196" s="94"/>
      <c r="G2196" s="94"/>
      <c r="H2196" s="101"/>
      <c r="I2196" s="101"/>
      <c r="J2196" s="101"/>
      <c r="K2196" s="101"/>
      <c r="L2196" s="92"/>
      <c r="M2196" s="36"/>
      <c r="N2196" s="36"/>
      <c r="O2196" s="36"/>
    </row>
    <row r="2197" spans="1:15" ht="23.25" customHeight="1">
      <c r="A2197" s="550" t="s">
        <v>419</v>
      </c>
      <c r="B2197" s="550"/>
      <c r="C2197" s="550"/>
      <c r="D2197" s="103"/>
      <c r="E2197" s="103"/>
      <c r="F2197" s="104"/>
      <c r="G2197" s="104"/>
      <c r="H2197" s="104"/>
      <c r="I2197" s="104"/>
      <c r="J2197" s="550"/>
      <c r="K2197" s="550"/>
      <c r="L2197" s="550"/>
      <c r="M2197" s="550"/>
      <c r="N2197" s="103"/>
      <c r="O2197" s="104"/>
    </row>
    <row r="2198" spans="1:1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>
      <c r="A2200" s="720" t="s">
        <v>363</v>
      </c>
      <c r="B2200" s="720"/>
      <c r="C2200" s="720"/>
      <c r="D2200" s="720"/>
      <c r="E2200" s="720"/>
      <c r="F2200" s="720"/>
      <c r="G2200" s="720"/>
      <c r="H2200" s="36"/>
      <c r="I2200" s="36"/>
      <c r="J2200" s="36"/>
      <c r="K2200" s="36"/>
      <c r="L2200" s="36"/>
      <c r="M2200" s="36"/>
      <c r="N2200" s="36"/>
      <c r="O2200" s="36"/>
    </row>
    <row r="2201" spans="1:15">
      <c r="A2201" s="720" t="s">
        <v>364</v>
      </c>
      <c r="B2201" s="720"/>
      <c r="C2201" s="721"/>
      <c r="D2201" s="721"/>
      <c r="E2201" s="721"/>
      <c r="F2201" s="721"/>
      <c r="G2201" s="74"/>
      <c r="H2201" s="36"/>
      <c r="I2201" s="36"/>
      <c r="J2201" s="36"/>
      <c r="K2201" s="36"/>
      <c r="L2201" s="36"/>
      <c r="M2201" s="36"/>
      <c r="N2201" s="36"/>
      <c r="O2201" s="36"/>
    </row>
    <row r="2202" spans="1:15" ht="18.75">
      <c r="A2202" s="566" t="s">
        <v>365</v>
      </c>
      <c r="B2202" s="566"/>
      <c r="C2202" s="566"/>
      <c r="D2202" s="566"/>
      <c r="E2202" s="566"/>
      <c r="F2202" s="566"/>
      <c r="G2202" s="566"/>
      <c r="H2202" s="566"/>
      <c r="I2202" s="566"/>
      <c r="J2202" s="566"/>
      <c r="K2202" s="566"/>
      <c r="L2202" s="566"/>
      <c r="M2202" s="566"/>
      <c r="N2202" s="566"/>
      <c r="O2202" s="566"/>
    </row>
    <row r="2203" spans="1:15" ht="18.75">
      <c r="A2203" s="566" t="s">
        <v>366</v>
      </c>
      <c r="B2203" s="566"/>
      <c r="C2203" s="566"/>
      <c r="D2203" s="566"/>
      <c r="E2203" s="566"/>
      <c r="F2203" s="566"/>
      <c r="G2203" s="566"/>
      <c r="H2203" s="566"/>
      <c r="I2203" s="566"/>
      <c r="J2203" s="566"/>
      <c r="K2203" s="566"/>
      <c r="L2203" s="566"/>
      <c r="M2203" s="566"/>
      <c r="N2203" s="566"/>
      <c r="O2203" s="566"/>
    </row>
    <row r="2204" spans="1:15" ht="18.75">
      <c r="A2204" s="159"/>
      <c r="B2204" s="159"/>
      <c r="C2204" s="159"/>
      <c r="D2204" s="159"/>
      <c r="E2204" s="159"/>
      <c r="F2204" s="159"/>
      <c r="G2204" s="159"/>
      <c r="H2204" s="159"/>
      <c r="I2204" s="159"/>
      <c r="J2204" s="159"/>
      <c r="K2204" s="159"/>
      <c r="L2204" s="159"/>
      <c r="M2204" s="159"/>
      <c r="N2204" s="159"/>
      <c r="O2204" s="159"/>
    </row>
    <row r="2205" spans="1:15">
      <c r="A2205" s="75" t="s">
        <v>299</v>
      </c>
      <c r="B2205" s="75"/>
      <c r="C2205" s="75" t="s">
        <v>506</v>
      </c>
      <c r="D2205" s="75"/>
      <c r="E2205" s="75"/>
      <c r="F2205" s="75"/>
      <c r="G2205" s="75"/>
      <c r="H2205" s="75" t="s">
        <v>369</v>
      </c>
      <c r="I2205" s="559" t="s">
        <v>340</v>
      </c>
      <c r="J2205" s="559"/>
      <c r="K2205" s="559"/>
      <c r="L2205" s="559" t="s">
        <v>506</v>
      </c>
      <c r="M2205" s="559"/>
      <c r="N2205" s="559"/>
      <c r="O2205" s="562"/>
    </row>
    <row r="2206" spans="1:15">
      <c r="A2206" s="76" t="s">
        <v>507</v>
      </c>
      <c r="B2206" s="77"/>
      <c r="C2206" s="559" t="s">
        <v>525</v>
      </c>
      <c r="D2206" s="559"/>
      <c r="E2206" s="559"/>
      <c r="F2206" s="559"/>
      <c r="G2206" s="559"/>
      <c r="H2206" s="75"/>
      <c r="I2206" s="75" t="s">
        <v>342</v>
      </c>
      <c r="J2206" s="75"/>
      <c r="K2206" s="75"/>
      <c r="L2206" s="1220" t="s">
        <v>506</v>
      </c>
      <c r="M2206" s="1220"/>
      <c r="N2206" s="1220"/>
      <c r="O2206" s="78"/>
    </row>
    <row r="2207" spans="1:15">
      <c r="A2207" s="560" t="s">
        <v>373</v>
      </c>
      <c r="B2207" s="559"/>
      <c r="C2207" s="559"/>
      <c r="D2207" s="559"/>
      <c r="E2207" s="559"/>
      <c r="F2207" s="559"/>
      <c r="G2207" s="559"/>
      <c r="H2207" s="79" t="s">
        <v>245</v>
      </c>
      <c r="I2207" s="561" t="s">
        <v>317</v>
      </c>
      <c r="J2207" s="561"/>
      <c r="K2207" s="561"/>
      <c r="L2207" s="561"/>
      <c r="M2207" s="79"/>
      <c r="N2207" s="79"/>
      <c r="O2207" s="80"/>
    </row>
    <row r="2208" spans="1:15">
      <c r="A2208" s="560" t="s">
        <v>374</v>
      </c>
      <c r="B2208" s="562"/>
      <c r="C2208" s="813" t="s">
        <v>508</v>
      </c>
      <c r="D2208" s="814"/>
      <c r="E2208" s="814"/>
      <c r="F2208" s="814"/>
      <c r="G2208" s="814"/>
      <c r="H2208" s="75"/>
      <c r="I2208" s="169" t="s">
        <v>376</v>
      </c>
      <c r="J2208" s="82" t="s">
        <v>310</v>
      </c>
      <c r="K2208" s="81"/>
      <c r="L2208" s="78"/>
      <c r="M2208" s="54" t="s">
        <v>378</v>
      </c>
      <c r="N2208" s="120" t="s">
        <v>509</v>
      </c>
      <c r="O2208" s="54"/>
    </row>
    <row r="2209" spans="1:15">
      <c r="A2209" s="165" t="s">
        <v>379</v>
      </c>
      <c r="B2209" s="1229" t="s">
        <v>29</v>
      </c>
      <c r="C2209" s="1230"/>
      <c r="D2209" s="1229" t="s">
        <v>30</v>
      </c>
      <c r="E2209" s="1231"/>
      <c r="F2209" s="1230"/>
      <c r="G2209" s="1229" t="s">
        <v>380</v>
      </c>
      <c r="H2209" s="1230"/>
      <c r="I2209" s="1230"/>
      <c r="J2209" s="191" t="s">
        <v>31</v>
      </c>
      <c r="K2209" s="1229" t="s">
        <v>32</v>
      </c>
      <c r="L2209" s="1230"/>
      <c r="M2209" s="56"/>
      <c r="N2209" s="56"/>
      <c r="O2209" s="56"/>
    </row>
    <row r="2210" spans="1:15" ht="34.5">
      <c r="A2210" s="133" t="s">
        <v>381</v>
      </c>
      <c r="B2210" s="1227" t="s">
        <v>188</v>
      </c>
      <c r="C2210" s="1228"/>
      <c r="D2210" s="831"/>
      <c r="E2210" s="1040"/>
      <c r="F2210" s="832"/>
      <c r="G2210" s="1092"/>
      <c r="H2210" s="1093"/>
      <c r="I2210" s="832"/>
      <c r="J2210" s="508" t="s">
        <v>527</v>
      </c>
      <c r="K2210" s="831"/>
      <c r="L2210" s="832"/>
      <c r="M2210" s="36"/>
      <c r="N2210" s="36"/>
      <c r="O2210" s="36"/>
    </row>
    <row r="2211" spans="1:15" ht="34.5">
      <c r="A2211" s="134" t="s">
        <v>383</v>
      </c>
      <c r="B2211" s="1227" t="s">
        <v>188</v>
      </c>
      <c r="C2211" s="1228"/>
      <c r="D2211" s="831"/>
      <c r="E2211" s="1040"/>
      <c r="F2211" s="832"/>
      <c r="G2211" s="1092"/>
      <c r="H2211" s="1093"/>
      <c r="I2211" s="832"/>
      <c r="J2211" s="508" t="s">
        <v>527</v>
      </c>
      <c r="K2211" s="831"/>
      <c r="L2211" s="832"/>
      <c r="M2211" s="36"/>
      <c r="N2211" s="36"/>
      <c r="O2211" s="36"/>
    </row>
    <row r="2212" spans="1:15">
      <c r="A2212" s="134" t="s">
        <v>384</v>
      </c>
      <c r="B2212" s="1038"/>
      <c r="C2212" s="1039"/>
      <c r="D2212" s="1221" t="s">
        <v>188</v>
      </c>
      <c r="E2212" s="1046"/>
      <c r="F2212" s="1047"/>
      <c r="G2212" s="1222" t="s">
        <v>140</v>
      </c>
      <c r="H2212" s="1223"/>
      <c r="I2212" s="1223"/>
      <c r="J2212" s="509" t="s">
        <v>188</v>
      </c>
      <c r="K2212" s="1224" t="s">
        <v>186</v>
      </c>
      <c r="L2212" s="1145"/>
      <c r="M2212" s="36"/>
      <c r="N2212" s="36"/>
      <c r="O2212" s="36"/>
    </row>
    <row r="2213" spans="1:15">
      <c r="A2213" s="134" t="s">
        <v>386</v>
      </c>
      <c r="B2213" s="1038"/>
      <c r="C2213" s="1039"/>
      <c r="D2213" s="1221" t="s">
        <v>188</v>
      </c>
      <c r="E2213" s="1046"/>
      <c r="F2213" s="1047"/>
      <c r="G2213" s="1222" t="s">
        <v>140</v>
      </c>
      <c r="H2213" s="1223"/>
      <c r="I2213" s="1223"/>
      <c r="J2213" s="509" t="s">
        <v>188</v>
      </c>
      <c r="K2213" s="1224" t="s">
        <v>186</v>
      </c>
      <c r="L2213" s="1145"/>
      <c r="M2213" s="36"/>
      <c r="N2213" s="36"/>
      <c r="O2213" s="36"/>
    </row>
    <row r="2214" spans="1:15" ht="18">
      <c r="A2214" s="134" t="s">
        <v>387</v>
      </c>
      <c r="B2214" s="1225" t="s">
        <v>528</v>
      </c>
      <c r="C2214" s="1226"/>
      <c r="D2214" s="498"/>
      <c r="E2214" s="499"/>
      <c r="F2214" s="500"/>
      <c r="G2214" s="831"/>
      <c r="H2214" s="832"/>
      <c r="I2214" s="832"/>
      <c r="J2214" s="510" t="s">
        <v>528</v>
      </c>
      <c r="K2214" s="831"/>
      <c r="L2214" s="832"/>
      <c r="M2214" s="36"/>
      <c r="N2214" s="36"/>
      <c r="O2214" s="36"/>
    </row>
    <row r="2215" spans="1:15" ht="18">
      <c r="A2215" s="134" t="s">
        <v>388</v>
      </c>
      <c r="B2215" s="1225" t="s">
        <v>528</v>
      </c>
      <c r="C2215" s="1226"/>
      <c r="D2215" s="831"/>
      <c r="E2215" s="1040"/>
      <c r="F2215" s="832"/>
      <c r="G2215" s="1092"/>
      <c r="H2215" s="1212"/>
      <c r="I2215" s="832"/>
      <c r="J2215" s="511" t="s">
        <v>528</v>
      </c>
      <c r="K2215" s="831"/>
      <c r="L2215" s="832"/>
      <c r="M2215" s="36"/>
      <c r="N2215" s="36"/>
      <c r="O2215" s="36"/>
    </row>
    <row r="2216" spans="1:15">
      <c r="A2216" s="134" t="s">
        <v>389</v>
      </c>
      <c r="B2216" s="831"/>
      <c r="C2216" s="832"/>
      <c r="D2216" s="831"/>
      <c r="E2216" s="1040"/>
      <c r="F2216" s="832"/>
      <c r="G2216" s="1092"/>
      <c r="H2216" s="1093"/>
      <c r="I2216" s="832"/>
      <c r="J2216" s="471"/>
      <c r="K2216" s="831"/>
      <c r="L2216" s="832"/>
      <c r="M2216" s="36"/>
      <c r="N2216" s="36"/>
      <c r="O2216" s="36"/>
    </row>
    <row r="2217" spans="1:15">
      <c r="A2217" s="134" t="s">
        <v>390</v>
      </c>
      <c r="B2217" s="1222" t="s">
        <v>140</v>
      </c>
      <c r="C2217" s="1223"/>
      <c r="D2217" s="831"/>
      <c r="E2217" s="1040"/>
      <c r="F2217" s="832"/>
      <c r="G2217" s="831"/>
      <c r="H2217" s="832"/>
      <c r="I2217" s="832"/>
      <c r="J2217" s="471"/>
      <c r="K2217" s="831"/>
      <c r="L2217" s="832"/>
      <c r="M2217" s="36"/>
      <c r="N2217" s="36"/>
      <c r="O2217" s="36"/>
    </row>
    <row r="2218" spans="1:15" ht="15" customHeight="1">
      <c r="A2218" s="134" t="s">
        <v>391</v>
      </c>
      <c r="B2218" s="1222" t="s">
        <v>140</v>
      </c>
      <c r="C2218" s="1223"/>
      <c r="D2218" s="831"/>
      <c r="E2218" s="1040"/>
      <c r="F2218" s="832"/>
      <c r="G2218" s="831"/>
      <c r="H2218" s="832"/>
      <c r="I2218" s="832"/>
      <c r="J2218" s="471"/>
      <c r="K2218" s="831"/>
      <c r="L2218" s="832"/>
      <c r="M2218" s="36"/>
      <c r="N2218" s="36"/>
      <c r="O2218" s="36"/>
    </row>
    <row r="2219" spans="1:15" ht="15" customHeight="1">
      <c r="A2219" s="134" t="s">
        <v>392</v>
      </c>
      <c r="B2219" s="1222" t="s">
        <v>140</v>
      </c>
      <c r="C2219" s="1223"/>
      <c r="D2219" s="1215"/>
      <c r="E2219" s="1216"/>
      <c r="F2219" s="1217"/>
      <c r="G2219" s="831"/>
      <c r="H2219" s="832"/>
      <c r="I2219" s="832"/>
      <c r="J2219" s="471"/>
      <c r="K2219" s="831"/>
      <c r="L2219" s="832"/>
      <c r="M2219" s="36"/>
      <c r="N2219" s="36"/>
      <c r="O2219" s="36"/>
    </row>
    <row r="2220" spans="1:15" ht="15" customHeight="1">
      <c r="A2220" s="134" t="s">
        <v>323</v>
      </c>
      <c r="B2220" s="831"/>
      <c r="C2220" s="832"/>
      <c r="D2220" s="1215"/>
      <c r="E2220" s="1216"/>
      <c r="F2220" s="1217"/>
      <c r="G2220" s="831"/>
      <c r="H2220" s="832"/>
      <c r="I2220" s="832"/>
      <c r="J2220" s="471"/>
      <c r="K2220" s="831"/>
      <c r="L2220" s="832"/>
      <c r="M2220" s="36"/>
      <c r="N2220" s="36"/>
      <c r="O2220" s="36"/>
    </row>
    <row r="2221" spans="1:15">
      <c r="A2221" s="134" t="s">
        <v>394</v>
      </c>
      <c r="B2221" s="633"/>
      <c r="C2221" s="635"/>
      <c r="D2221" s="574"/>
      <c r="E2221" s="578"/>
      <c r="F2221" s="575"/>
      <c r="G2221" s="633"/>
      <c r="H2221" s="635"/>
      <c r="I2221" s="635"/>
      <c r="J2221" s="122"/>
      <c r="K2221" s="633"/>
      <c r="L2221" s="635"/>
      <c r="M2221" s="36"/>
      <c r="N2221" s="36"/>
      <c r="O2221" s="36"/>
    </row>
    <row r="2222" spans="1:15">
      <c r="A2222" s="134" t="s">
        <v>395</v>
      </c>
      <c r="B2222" s="603"/>
      <c r="C2222" s="604"/>
      <c r="D2222" s="605"/>
      <c r="E2222" s="606"/>
      <c r="F2222" s="607"/>
      <c r="G2222" s="605"/>
      <c r="H2222" s="607"/>
      <c r="I2222" s="607"/>
      <c r="J2222" s="175"/>
      <c r="K2222" s="605"/>
      <c r="L2222" s="607"/>
      <c r="M2222" s="36"/>
      <c r="N2222" s="36"/>
      <c r="O2222" s="36"/>
    </row>
    <row r="2223" spans="1:15">
      <c r="A2223" s="778" t="s">
        <v>396</v>
      </c>
      <c r="B2223" s="779"/>
      <c r="C2223" s="779"/>
      <c r="D2223" s="27"/>
      <c r="E2223" s="27"/>
      <c r="F2223" s="27"/>
      <c r="G2223" s="27"/>
      <c r="H2223" s="27"/>
      <c r="I2223" s="27"/>
      <c r="J2223" s="27"/>
      <c r="K2223" s="27"/>
      <c r="L2223" s="27"/>
      <c r="M2223" s="36"/>
      <c r="N2223" s="36"/>
      <c r="O2223" s="36"/>
    </row>
    <row r="2224" spans="1:15" ht="22.5">
      <c r="A2224" s="135" t="s">
        <v>397</v>
      </c>
      <c r="B2224" s="599" t="s">
        <v>398</v>
      </c>
      <c r="C2224" s="600"/>
      <c r="D2224" s="600"/>
      <c r="E2224" s="601"/>
      <c r="F2224" s="136" t="s">
        <v>399</v>
      </c>
      <c r="G2224" s="136" t="s">
        <v>400</v>
      </c>
      <c r="H2224" s="588" t="s">
        <v>401</v>
      </c>
      <c r="I2224" s="589"/>
      <c r="J2224" s="135" t="s">
        <v>402</v>
      </c>
      <c r="K2224" s="135" t="s">
        <v>403</v>
      </c>
      <c r="L2224" s="135" t="s">
        <v>340</v>
      </c>
      <c r="M2224" s="602" t="s">
        <v>404</v>
      </c>
      <c r="N2224" s="602"/>
      <c r="O2224" s="135" t="s">
        <v>43</v>
      </c>
    </row>
    <row r="2225" spans="1:15" ht="21" customHeight="1">
      <c r="A2225" s="351">
        <v>1</v>
      </c>
      <c r="B2225" s="626" t="s">
        <v>140</v>
      </c>
      <c r="C2225" s="702"/>
      <c r="D2225" s="702"/>
      <c r="E2225" s="627"/>
      <c r="F2225" s="273" t="s">
        <v>15</v>
      </c>
      <c r="G2225" s="273">
        <v>31</v>
      </c>
      <c r="H2225" s="703"/>
      <c r="I2225" s="704"/>
      <c r="J2225" s="274" t="s">
        <v>25</v>
      </c>
      <c r="K2225" s="274" t="s">
        <v>27</v>
      </c>
      <c r="L2225" s="454" t="s">
        <v>312</v>
      </c>
      <c r="M2225" s="705" t="s">
        <v>344</v>
      </c>
      <c r="N2225" s="706"/>
      <c r="O2225" s="273">
        <v>5</v>
      </c>
    </row>
    <row r="2226" spans="1:15" ht="24" customHeight="1">
      <c r="A2226" s="215">
        <v>2</v>
      </c>
      <c r="B2226" s="626" t="s">
        <v>188</v>
      </c>
      <c r="C2226" s="702"/>
      <c r="D2226" s="702"/>
      <c r="E2226" s="627"/>
      <c r="F2226" s="274" t="s">
        <v>18</v>
      </c>
      <c r="G2226" s="273">
        <v>19</v>
      </c>
      <c r="H2226" s="703"/>
      <c r="I2226" s="704"/>
      <c r="J2226" s="227" t="s">
        <v>25</v>
      </c>
      <c r="K2226" s="227" t="s">
        <v>27</v>
      </c>
      <c r="L2226" s="454" t="s">
        <v>312</v>
      </c>
      <c r="M2226" s="705" t="s">
        <v>344</v>
      </c>
      <c r="N2226" s="706"/>
      <c r="O2226" s="273">
        <v>6</v>
      </c>
    </row>
    <row r="2227" spans="1:15" ht="23.25">
      <c r="A2227" s="220">
        <v>3</v>
      </c>
      <c r="B2227" s="626" t="s">
        <v>186</v>
      </c>
      <c r="C2227" s="702"/>
      <c r="D2227" s="702"/>
      <c r="E2227" s="627"/>
      <c r="F2227" s="291" t="s">
        <v>13</v>
      </c>
      <c r="G2227" s="274">
        <v>22</v>
      </c>
      <c r="H2227" s="703"/>
      <c r="I2227" s="704"/>
      <c r="J2227" s="274" t="s">
        <v>22</v>
      </c>
      <c r="K2227" s="274" t="s">
        <v>27</v>
      </c>
      <c r="L2227" s="454" t="s">
        <v>514</v>
      </c>
      <c r="M2227" s="705" t="s">
        <v>344</v>
      </c>
      <c r="N2227" s="706"/>
      <c r="O2227" s="274">
        <v>4</v>
      </c>
    </row>
    <row r="2228" spans="1:15" ht="23.25">
      <c r="A2228" s="344">
        <v>4</v>
      </c>
      <c r="B2228" s="746" t="s">
        <v>262</v>
      </c>
      <c r="C2228" s="747"/>
      <c r="D2228" s="747"/>
      <c r="E2228" s="748"/>
      <c r="F2228" s="291" t="s">
        <v>21</v>
      </c>
      <c r="G2228" s="274">
        <v>31</v>
      </c>
      <c r="H2228" s="703"/>
      <c r="I2228" s="704"/>
      <c r="J2228" s="274" t="s">
        <v>22</v>
      </c>
      <c r="K2228" s="274" t="s">
        <v>27</v>
      </c>
      <c r="L2228" s="454" t="s">
        <v>526</v>
      </c>
      <c r="M2228" s="705" t="s">
        <v>344</v>
      </c>
      <c r="N2228" s="706"/>
      <c r="O2228" s="274">
        <v>4</v>
      </c>
    </row>
    <row r="2229" spans="1:15" ht="15.75">
      <c r="A2229" s="90"/>
      <c r="B2229" s="90"/>
      <c r="C2229" s="90"/>
      <c r="D2229" s="36"/>
      <c r="E2229" s="36"/>
      <c r="F2229" s="36"/>
      <c r="G2229" s="36"/>
      <c r="H2229" s="36"/>
      <c r="I2229" s="36"/>
      <c r="J2229" s="36"/>
      <c r="K2229" s="36"/>
      <c r="L2229" s="36"/>
      <c r="M2229" s="36"/>
      <c r="N2229" s="36"/>
      <c r="O2229" s="228">
        <f>SUM(O2225:O2228)</f>
        <v>19</v>
      </c>
    </row>
    <row r="2230" spans="1:15">
      <c r="A2230" s="619" t="s">
        <v>405</v>
      </c>
      <c r="B2230" s="619"/>
      <c r="C2230" s="619"/>
      <c r="D2230" s="36"/>
      <c r="E2230" s="36"/>
      <c r="F2230" s="36"/>
      <c r="G2230" s="36"/>
      <c r="H2230" s="36"/>
      <c r="I2230" s="36"/>
      <c r="J2230" s="36"/>
      <c r="K2230" s="36"/>
      <c r="L2230" s="36"/>
      <c r="M2230" s="36"/>
      <c r="N2230" s="36"/>
      <c r="O2230" s="36"/>
    </row>
    <row r="2231" spans="1:15" ht="25.5" customHeight="1">
      <c r="A2231" s="682" t="s">
        <v>406</v>
      </c>
      <c r="B2231" s="683"/>
      <c r="C2231" s="682" t="s">
        <v>29</v>
      </c>
      <c r="D2231" s="688"/>
      <c r="E2231" s="689" t="s">
        <v>30</v>
      </c>
      <c r="F2231" s="689"/>
      <c r="G2231" s="682" t="s">
        <v>407</v>
      </c>
      <c r="H2231" s="683"/>
      <c r="I2231" s="163" t="s">
        <v>31</v>
      </c>
      <c r="J2231" s="682" t="s">
        <v>32</v>
      </c>
      <c r="K2231" s="683"/>
      <c r="L2231" s="87" t="s">
        <v>408</v>
      </c>
      <c r="M2231" s="92"/>
      <c r="N2231" s="36"/>
      <c r="O2231" s="36"/>
    </row>
    <row r="2232" spans="1:15" ht="25.5" customHeight="1">
      <c r="A2232" s="660" t="s">
        <v>409</v>
      </c>
      <c r="B2232" s="661"/>
      <c r="C2232" s="615"/>
      <c r="D2232" s="616"/>
      <c r="E2232" s="615"/>
      <c r="F2232" s="616"/>
      <c r="G2232" s="615"/>
      <c r="H2232" s="616"/>
      <c r="I2232" s="450"/>
      <c r="J2232" s="615"/>
      <c r="K2232" s="616"/>
      <c r="L2232" s="447"/>
      <c r="M2232" s="36"/>
      <c r="N2232" s="36"/>
      <c r="O2232" s="36"/>
    </row>
    <row r="2233" spans="1:15" ht="18" customHeight="1">
      <c r="A2233" s="664" t="s">
        <v>411</v>
      </c>
      <c r="B2233" s="665"/>
      <c r="C2233" s="615" t="s">
        <v>426</v>
      </c>
      <c r="D2233" s="616"/>
      <c r="E2233" s="615"/>
      <c r="F2233" s="616"/>
      <c r="G2233" s="615" t="s">
        <v>424</v>
      </c>
      <c r="H2233" s="616"/>
      <c r="I2233" s="450"/>
      <c r="J2233" s="615"/>
      <c r="K2233" s="616"/>
      <c r="L2233" s="446">
        <v>4</v>
      </c>
      <c r="M2233" s="36"/>
      <c r="N2233" s="36"/>
      <c r="O2233" s="36"/>
    </row>
    <row r="2234" spans="1:15" ht="29.25" customHeight="1">
      <c r="A2234" s="660" t="s">
        <v>412</v>
      </c>
      <c r="B2234" s="661"/>
      <c r="C2234" s="615"/>
      <c r="D2234" s="616"/>
      <c r="E2234" s="615"/>
      <c r="F2234" s="616"/>
      <c r="G2234" s="615"/>
      <c r="H2234" s="616"/>
      <c r="I2234" s="450"/>
      <c r="J2234" s="615" t="s">
        <v>424</v>
      </c>
      <c r="K2234" s="616"/>
      <c r="L2234" s="447">
        <v>2</v>
      </c>
      <c r="M2234" s="36"/>
      <c r="N2234" s="36"/>
      <c r="O2234" s="36"/>
    </row>
    <row r="2235" spans="1:15" ht="29.25" customHeight="1">
      <c r="A2235" s="649" t="s">
        <v>413</v>
      </c>
      <c r="B2235" s="651"/>
      <c r="C2235" s="615"/>
      <c r="D2235" s="616"/>
      <c r="E2235" s="615" t="s">
        <v>424</v>
      </c>
      <c r="F2235" s="616"/>
      <c r="G2235" s="615"/>
      <c r="H2235" s="616"/>
      <c r="I2235" s="450"/>
      <c r="J2235" s="615" t="s">
        <v>428</v>
      </c>
      <c r="K2235" s="616"/>
      <c r="L2235" s="447">
        <v>3</v>
      </c>
      <c r="M2235" s="36"/>
      <c r="N2235" s="36"/>
      <c r="O2235" s="36"/>
    </row>
    <row r="2236" spans="1:15" ht="29.25" customHeight="1">
      <c r="A2236" s="649" t="s">
        <v>415</v>
      </c>
      <c r="B2236" s="651"/>
      <c r="C2236" s="615"/>
      <c r="D2236" s="616"/>
      <c r="E2236" s="615" t="s">
        <v>431</v>
      </c>
      <c r="F2236" s="616"/>
      <c r="G2236" s="615"/>
      <c r="H2236" s="616"/>
      <c r="I2236" s="450" t="s">
        <v>431</v>
      </c>
      <c r="J2236" s="615"/>
      <c r="K2236" s="616"/>
      <c r="L2236" s="447">
        <v>4</v>
      </c>
      <c r="M2236" s="36"/>
      <c r="N2236" s="36"/>
      <c r="O2236" s="36"/>
    </row>
    <row r="2237" spans="1:15">
      <c r="A2237" s="621"/>
      <c r="B2237" s="621"/>
      <c r="C2237" s="621"/>
      <c r="D2237" s="94"/>
      <c r="E2237" s="94"/>
      <c r="F2237" s="94"/>
      <c r="G2237" s="94"/>
      <c r="H2237" s="94"/>
      <c r="I2237" s="94"/>
      <c r="J2237" s="94"/>
      <c r="K2237" s="94"/>
      <c r="L2237" s="225">
        <f>SUM(L2232:L2236)</f>
        <v>13</v>
      </c>
      <c r="M2237" s="36"/>
      <c r="N2237" s="36"/>
      <c r="O2237" s="36"/>
    </row>
    <row r="2238" spans="1:15">
      <c r="A2238" s="95"/>
      <c r="B2238" s="94"/>
      <c r="C2238" s="94"/>
      <c r="D2238" s="94"/>
      <c r="E2238" s="94"/>
      <c r="F2238" s="94"/>
      <c r="G2238" s="94"/>
      <c r="H2238" s="94"/>
      <c r="I2238" s="94"/>
      <c r="J2238" s="94"/>
      <c r="K2238" s="94"/>
      <c r="L2238" s="94"/>
      <c r="M2238" s="36"/>
      <c r="N2238" s="36"/>
      <c r="O2238" s="36"/>
    </row>
    <row r="2239" spans="1:15">
      <c r="A2239" s="96"/>
      <c r="B2239" s="97"/>
      <c r="C2239" s="94"/>
      <c r="D2239" s="94"/>
      <c r="E2239" s="94"/>
      <c r="F2239" s="94"/>
      <c r="G2239" s="94"/>
      <c r="H2239" s="622" t="s">
        <v>416</v>
      </c>
      <c r="I2239" s="623"/>
      <c r="J2239" s="624"/>
      <c r="K2239" s="98"/>
      <c r="L2239" s="53">
        <f>O2229</f>
        <v>19</v>
      </c>
      <c r="M2239" s="36"/>
      <c r="N2239" s="36"/>
      <c r="O2239" s="36"/>
    </row>
    <row r="2240" spans="1:15">
      <c r="A2240" s="95"/>
      <c r="B2240" s="99"/>
      <c r="C2240" s="94"/>
      <c r="D2240" s="94"/>
      <c r="E2240" s="94"/>
      <c r="F2240" s="94"/>
      <c r="G2240" s="94"/>
      <c r="H2240" s="622" t="s">
        <v>417</v>
      </c>
      <c r="I2240" s="623"/>
      <c r="J2240" s="624"/>
      <c r="K2240" s="98"/>
      <c r="L2240" s="53">
        <f>L2237</f>
        <v>13</v>
      </c>
      <c r="M2240" s="36"/>
      <c r="N2240" s="36"/>
      <c r="O2240" s="36"/>
    </row>
    <row r="2241" spans="1:15">
      <c r="A2241" s="95"/>
      <c r="B2241" s="99"/>
      <c r="C2241" s="94"/>
      <c r="D2241" s="94"/>
      <c r="E2241" s="94"/>
      <c r="F2241" s="94"/>
      <c r="G2241" s="94"/>
      <c r="H2241" s="625" t="s">
        <v>418</v>
      </c>
      <c r="I2241" s="625"/>
      <c r="J2241" s="625"/>
      <c r="K2241" s="100"/>
      <c r="L2241" s="225">
        <f>SUM(L2239:L2240)</f>
        <v>32</v>
      </c>
      <c r="M2241" s="36"/>
      <c r="N2241" s="36"/>
      <c r="O2241" s="36"/>
    </row>
    <row r="2242" spans="1:15">
      <c r="A2242" s="95"/>
      <c r="B2242" s="99"/>
      <c r="C2242" s="94"/>
      <c r="D2242" s="94"/>
      <c r="E2242" s="94"/>
      <c r="F2242" s="94"/>
      <c r="G2242" s="94"/>
      <c r="H2242" s="101"/>
      <c r="I2242" s="101"/>
      <c r="J2242" s="101"/>
      <c r="K2242" s="101"/>
      <c r="L2242" s="92"/>
      <c r="M2242" s="36"/>
      <c r="N2242" s="36"/>
      <c r="O2242" s="36"/>
    </row>
    <row r="2243" spans="1:15">
      <c r="A2243" s="95"/>
      <c r="B2243" s="99"/>
      <c r="C2243" s="94"/>
      <c r="D2243" s="94"/>
      <c r="E2243" s="94"/>
      <c r="F2243" s="94"/>
      <c r="G2243" s="94"/>
      <c r="H2243" s="101"/>
      <c r="I2243" s="101"/>
      <c r="J2243" s="101"/>
      <c r="K2243" s="101"/>
      <c r="L2243" s="92"/>
      <c r="M2243" s="36"/>
      <c r="N2243" s="36"/>
      <c r="O2243" s="36"/>
    </row>
    <row r="2244" spans="1:15" ht="39.75" customHeight="1">
      <c r="A2244" s="550" t="s">
        <v>419</v>
      </c>
      <c r="B2244" s="550"/>
      <c r="C2244" s="550"/>
      <c r="D2244" s="103"/>
      <c r="E2244" s="103"/>
      <c r="F2244" s="104"/>
      <c r="G2244" s="104"/>
      <c r="H2244" s="104"/>
      <c r="I2244" s="104"/>
      <c r="J2244" s="550"/>
      <c r="K2244" s="550"/>
      <c r="L2244" s="550"/>
      <c r="M2244" s="550"/>
      <c r="N2244" s="103"/>
      <c r="O2244" s="104"/>
    </row>
    <row r="2245" spans="1:15">
      <c r="A2245" s="892" t="s">
        <v>363</v>
      </c>
      <c r="B2245" s="892"/>
      <c r="C2245" s="892"/>
      <c r="D2245" s="892"/>
      <c r="E2245" s="892"/>
      <c r="F2245" s="142"/>
      <c r="G2245" s="142"/>
      <c r="H2245" s="36"/>
      <c r="I2245" s="36"/>
      <c r="J2245" s="36"/>
      <c r="K2245" s="36"/>
      <c r="L2245" s="36"/>
      <c r="M2245" s="36"/>
      <c r="N2245" s="36"/>
      <c r="O2245" s="36"/>
    </row>
    <row r="2246" spans="1:15">
      <c r="A2246" s="892" t="s">
        <v>364</v>
      </c>
      <c r="B2246" s="892"/>
      <c r="C2246" s="892"/>
      <c r="D2246" s="892"/>
      <c r="E2246" s="892"/>
      <c r="F2246" s="143"/>
      <c r="G2246" s="74"/>
      <c r="H2246" s="36"/>
      <c r="I2246" s="36"/>
      <c r="J2246" s="36"/>
      <c r="K2246" s="36"/>
      <c r="L2246" s="36"/>
      <c r="M2246" s="36"/>
      <c r="N2246" s="36"/>
      <c r="O2246" s="36"/>
    </row>
    <row r="2247" spans="1:15" ht="18.75">
      <c r="A2247" s="566" t="s">
        <v>365</v>
      </c>
      <c r="B2247" s="566"/>
      <c r="C2247" s="566"/>
      <c r="D2247" s="566"/>
      <c r="E2247" s="566"/>
      <c r="F2247" s="566"/>
      <c r="G2247" s="566"/>
      <c r="H2247" s="566"/>
      <c r="I2247" s="566"/>
      <c r="J2247" s="566"/>
      <c r="K2247" s="566"/>
      <c r="L2247" s="566"/>
      <c r="M2247" s="566"/>
      <c r="N2247" s="566"/>
      <c r="O2247" s="566"/>
    </row>
    <row r="2248" spans="1:15" ht="18.75">
      <c r="A2248" s="566" t="s">
        <v>366</v>
      </c>
      <c r="B2248" s="566"/>
      <c r="C2248" s="566"/>
      <c r="D2248" s="566"/>
      <c r="E2248" s="566"/>
      <c r="F2248" s="566"/>
      <c r="G2248" s="566"/>
      <c r="H2248" s="566"/>
      <c r="I2248" s="566"/>
      <c r="J2248" s="566"/>
      <c r="K2248" s="566"/>
      <c r="L2248" s="566"/>
      <c r="M2248" s="566"/>
      <c r="N2248" s="566"/>
      <c r="O2248" s="566"/>
    </row>
    <row r="2249" spans="1:15" ht="18.75">
      <c r="A2249" s="159"/>
      <c r="B2249" s="159"/>
      <c r="C2249" s="159"/>
      <c r="D2249" s="159"/>
      <c r="E2249" s="159"/>
      <c r="F2249" s="159"/>
      <c r="G2249" s="159"/>
      <c r="H2249" s="159"/>
      <c r="I2249" s="159"/>
      <c r="J2249" s="159"/>
      <c r="K2249" s="159"/>
      <c r="L2249" s="159"/>
      <c r="M2249" s="159"/>
      <c r="N2249" s="159"/>
      <c r="O2249" s="159"/>
    </row>
    <row r="2250" spans="1:15">
      <c r="A2250" s="75" t="s">
        <v>367</v>
      </c>
      <c r="B2250" s="75"/>
      <c r="C2250" s="75" t="s">
        <v>368</v>
      </c>
      <c r="D2250" s="75"/>
      <c r="E2250" s="75"/>
      <c r="F2250" s="75"/>
      <c r="G2250" s="75"/>
      <c r="H2250" s="75" t="s">
        <v>369</v>
      </c>
      <c r="I2250" s="559" t="s">
        <v>370</v>
      </c>
      <c r="J2250" s="559"/>
      <c r="K2250" s="559"/>
      <c r="L2250" s="559" t="s">
        <v>368</v>
      </c>
      <c r="M2250" s="559"/>
      <c r="N2250" s="559"/>
      <c r="O2250" s="562"/>
    </row>
    <row r="2251" spans="1:15">
      <c r="A2251" s="76" t="s">
        <v>371</v>
      </c>
      <c r="B2251" s="77"/>
      <c r="C2251" s="559" t="s">
        <v>304</v>
      </c>
      <c r="D2251" s="559"/>
      <c r="E2251" s="559"/>
      <c r="F2251" s="559"/>
      <c r="G2251" s="559"/>
      <c r="H2251" s="75"/>
      <c r="I2251" s="75" t="s">
        <v>372</v>
      </c>
      <c r="J2251" s="75"/>
      <c r="K2251" s="75"/>
      <c r="L2251" s="559" t="s">
        <v>301</v>
      </c>
      <c r="M2251" s="559"/>
      <c r="N2251" s="559"/>
      <c r="O2251" s="78"/>
    </row>
    <row r="2252" spans="1:15">
      <c r="A2252" s="560" t="s">
        <v>373</v>
      </c>
      <c r="B2252" s="559"/>
      <c r="C2252" s="559"/>
      <c r="D2252" s="559"/>
      <c r="E2252" s="559"/>
      <c r="F2252" s="559"/>
      <c r="G2252" s="559"/>
      <c r="H2252" s="79" t="s">
        <v>245</v>
      </c>
      <c r="I2252" s="561" t="s">
        <v>252</v>
      </c>
      <c r="J2252" s="561"/>
      <c r="K2252" s="561"/>
      <c r="L2252" s="561"/>
      <c r="M2252" s="79"/>
      <c r="N2252" s="79"/>
      <c r="O2252" s="80"/>
    </row>
    <row r="2253" spans="1:15">
      <c r="A2253" s="560" t="s">
        <v>374</v>
      </c>
      <c r="B2253" s="562"/>
      <c r="C2253" s="813" t="s">
        <v>508</v>
      </c>
      <c r="D2253" s="814"/>
      <c r="E2253" s="814"/>
      <c r="F2253" s="814"/>
      <c r="G2253" s="814"/>
      <c r="H2253" s="75"/>
      <c r="I2253" s="169" t="s">
        <v>376</v>
      </c>
      <c r="J2253" s="82" t="s">
        <v>310</v>
      </c>
      <c r="K2253" s="81"/>
      <c r="L2253" s="78"/>
      <c r="M2253" s="54" t="s">
        <v>378</v>
      </c>
      <c r="N2253" s="54" t="s">
        <v>502</v>
      </c>
      <c r="O2253" s="54"/>
    </row>
    <row r="2254" spans="1:15">
      <c r="A2254" s="160" t="s">
        <v>379</v>
      </c>
      <c r="B2254" s="703" t="s">
        <v>29</v>
      </c>
      <c r="C2254" s="704"/>
      <c r="D2254" s="703" t="s">
        <v>30</v>
      </c>
      <c r="E2254" s="1009"/>
      <c r="F2254" s="704"/>
      <c r="G2254" s="703" t="s">
        <v>380</v>
      </c>
      <c r="H2254" s="704"/>
      <c r="I2254" s="704"/>
      <c r="J2254" s="187" t="s">
        <v>31</v>
      </c>
      <c r="K2254" s="703" t="s">
        <v>32</v>
      </c>
      <c r="L2254" s="704"/>
      <c r="M2254" s="56"/>
      <c r="N2254" s="56"/>
      <c r="O2254" s="56"/>
    </row>
    <row r="2255" spans="1:15">
      <c r="A2255" s="133" t="s">
        <v>381</v>
      </c>
      <c r="B2255" s="638"/>
      <c r="C2255" s="639"/>
      <c r="D2255" s="633"/>
      <c r="E2255" s="634"/>
      <c r="F2255" s="635"/>
      <c r="G2255" s="1232" t="s">
        <v>186</v>
      </c>
      <c r="H2255" s="1233"/>
      <c r="I2255" s="995"/>
      <c r="J2255" s="188"/>
      <c r="K2255" s="993" t="s">
        <v>186</v>
      </c>
      <c r="L2255" s="995"/>
      <c r="M2255" s="36"/>
      <c r="N2255" s="36"/>
      <c r="O2255" s="36"/>
    </row>
    <row r="2256" spans="1:15">
      <c r="A2256" s="134" t="s">
        <v>383</v>
      </c>
      <c r="B2256" s="638"/>
      <c r="C2256" s="639"/>
      <c r="D2256" s="633"/>
      <c r="E2256" s="634"/>
      <c r="F2256" s="635"/>
      <c r="G2256" s="1232" t="s">
        <v>186</v>
      </c>
      <c r="H2256" s="1233"/>
      <c r="I2256" s="995"/>
      <c r="J2256" s="188"/>
      <c r="K2256" s="993" t="s">
        <v>186</v>
      </c>
      <c r="L2256" s="995"/>
      <c r="M2256" s="36"/>
      <c r="N2256" s="36"/>
      <c r="O2256" s="36"/>
    </row>
    <row r="2257" spans="1:15">
      <c r="A2257" s="134" t="s">
        <v>384</v>
      </c>
      <c r="B2257" s="638"/>
      <c r="C2257" s="639"/>
      <c r="D2257" s="643"/>
      <c r="E2257" s="634"/>
      <c r="F2257" s="635"/>
      <c r="G2257" s="633"/>
      <c r="H2257" s="635"/>
      <c r="I2257" s="635"/>
      <c r="J2257" s="122"/>
      <c r="K2257" s="993" t="s">
        <v>186</v>
      </c>
      <c r="L2257" s="995"/>
      <c r="M2257" s="36"/>
      <c r="N2257" s="36"/>
      <c r="O2257" s="36"/>
    </row>
    <row r="2258" spans="1:15">
      <c r="A2258" s="134" t="s">
        <v>386</v>
      </c>
      <c r="B2258" s="638"/>
      <c r="C2258" s="639"/>
      <c r="D2258" s="643"/>
      <c r="E2258" s="634"/>
      <c r="F2258" s="635"/>
      <c r="G2258" s="633"/>
      <c r="H2258" s="635"/>
      <c r="I2258" s="635"/>
      <c r="J2258" s="122"/>
      <c r="K2258" s="643"/>
      <c r="L2258" s="635"/>
      <c r="M2258" s="36"/>
      <c r="N2258" s="36"/>
      <c r="O2258" s="36"/>
    </row>
    <row r="2259" spans="1:15" ht="24" customHeight="1">
      <c r="A2259" s="134" t="s">
        <v>387</v>
      </c>
      <c r="B2259" s="693"/>
      <c r="C2259" s="694"/>
      <c r="D2259" s="148"/>
      <c r="E2259" s="150"/>
      <c r="F2259" s="149"/>
      <c r="G2259" s="633"/>
      <c r="H2259" s="635"/>
      <c r="I2259" s="635"/>
      <c r="J2259" s="376" t="s">
        <v>193</v>
      </c>
      <c r="K2259" s="633"/>
      <c r="L2259" s="635"/>
      <c r="M2259" s="36"/>
      <c r="N2259" s="36"/>
      <c r="O2259" s="36"/>
    </row>
    <row r="2260" spans="1:15" ht="24" customHeight="1">
      <c r="A2260" s="134" t="s">
        <v>388</v>
      </c>
      <c r="B2260" s="693"/>
      <c r="C2260" s="694"/>
      <c r="D2260" s="633"/>
      <c r="E2260" s="634"/>
      <c r="F2260" s="635"/>
      <c r="G2260" s="643"/>
      <c r="H2260" s="1018"/>
      <c r="I2260" s="635"/>
      <c r="J2260" s="376" t="s">
        <v>193</v>
      </c>
      <c r="K2260" s="633"/>
      <c r="L2260" s="635"/>
      <c r="M2260" s="36"/>
      <c r="N2260" s="36"/>
      <c r="O2260" s="36"/>
    </row>
    <row r="2261" spans="1:15" ht="18" customHeight="1">
      <c r="A2261" s="134" t="s">
        <v>389</v>
      </c>
      <c r="B2261" s="633"/>
      <c r="C2261" s="635"/>
      <c r="D2261" s="633"/>
      <c r="E2261" s="634"/>
      <c r="F2261" s="635"/>
      <c r="G2261" s="1234" t="s">
        <v>181</v>
      </c>
      <c r="H2261" s="1235"/>
      <c r="I2261" s="637"/>
      <c r="J2261" s="122"/>
      <c r="K2261" s="633"/>
      <c r="L2261" s="635"/>
      <c r="M2261" s="36"/>
      <c r="N2261" s="36"/>
      <c r="O2261" s="36"/>
    </row>
    <row r="2262" spans="1:15" ht="18" customHeight="1">
      <c r="A2262" s="134" t="s">
        <v>390</v>
      </c>
      <c r="B2262" s="633"/>
      <c r="C2262" s="635"/>
      <c r="D2262" s="633"/>
      <c r="E2262" s="634"/>
      <c r="F2262" s="635"/>
      <c r="G2262" s="636" t="s">
        <v>181</v>
      </c>
      <c r="H2262" s="637"/>
      <c r="I2262" s="637"/>
      <c r="J2262" s="122"/>
      <c r="K2262" s="633"/>
      <c r="L2262" s="635"/>
      <c r="M2262" s="36"/>
      <c r="N2262" s="36"/>
      <c r="O2262" s="36"/>
    </row>
    <row r="2263" spans="1:15">
      <c r="A2263" s="134" t="s">
        <v>391</v>
      </c>
      <c r="B2263" s="643"/>
      <c r="C2263" s="644"/>
      <c r="D2263" s="633"/>
      <c r="E2263" s="634"/>
      <c r="F2263" s="635"/>
      <c r="G2263" s="633"/>
      <c r="H2263" s="635"/>
      <c r="I2263" s="635"/>
      <c r="J2263" s="122"/>
      <c r="K2263" s="1237" t="s">
        <v>123</v>
      </c>
      <c r="L2263" s="1238"/>
      <c r="M2263" s="36"/>
      <c r="N2263" s="36"/>
      <c r="O2263" s="36"/>
    </row>
    <row r="2264" spans="1:15">
      <c r="A2264" s="134" t="s">
        <v>392</v>
      </c>
      <c r="B2264" s="643"/>
      <c r="C2264" s="644"/>
      <c r="D2264" s="693"/>
      <c r="E2264" s="1012"/>
      <c r="F2264" s="694"/>
      <c r="G2264" s="633"/>
      <c r="H2264" s="635"/>
      <c r="I2264" s="635"/>
      <c r="J2264" s="122"/>
      <c r="K2264" s="1237" t="s">
        <v>123</v>
      </c>
      <c r="L2264" s="1238"/>
      <c r="M2264" s="36"/>
      <c r="N2264" s="36"/>
      <c r="O2264" s="36"/>
    </row>
    <row r="2265" spans="1:15" ht="20.25" customHeight="1">
      <c r="A2265" s="134" t="s">
        <v>323</v>
      </c>
      <c r="B2265" s="636" t="s">
        <v>181</v>
      </c>
      <c r="C2265" s="637"/>
      <c r="D2265" s="1067" t="s">
        <v>181</v>
      </c>
      <c r="E2265" s="1236"/>
      <c r="F2265" s="1068"/>
      <c r="G2265" s="1237" t="s">
        <v>123</v>
      </c>
      <c r="H2265" s="1238"/>
      <c r="I2265" s="1238"/>
      <c r="J2265" s="122"/>
      <c r="K2265" s="633"/>
      <c r="L2265" s="635"/>
      <c r="M2265" s="36"/>
      <c r="N2265" s="36"/>
      <c r="O2265" s="36"/>
    </row>
    <row r="2266" spans="1:15" ht="20.25" customHeight="1">
      <c r="A2266" s="134" t="s">
        <v>394</v>
      </c>
      <c r="B2266" s="636" t="s">
        <v>181</v>
      </c>
      <c r="C2266" s="637"/>
      <c r="D2266" s="1067" t="s">
        <v>181</v>
      </c>
      <c r="E2266" s="1236"/>
      <c r="F2266" s="1068"/>
      <c r="G2266" s="1237" t="s">
        <v>123</v>
      </c>
      <c r="H2266" s="1238"/>
      <c r="I2266" s="1238"/>
      <c r="J2266" s="122"/>
      <c r="K2266" s="633"/>
      <c r="L2266" s="635"/>
      <c r="M2266" s="36"/>
      <c r="N2266" s="36"/>
      <c r="O2266" s="36"/>
    </row>
    <row r="2267" spans="1:15">
      <c r="A2267" s="134" t="s">
        <v>395</v>
      </c>
      <c r="B2267" s="603"/>
      <c r="C2267" s="604"/>
      <c r="D2267" s="605"/>
      <c r="E2267" s="606"/>
      <c r="F2267" s="607"/>
      <c r="G2267" s="1237" t="s">
        <v>123</v>
      </c>
      <c r="H2267" s="1238"/>
      <c r="I2267" s="1238"/>
      <c r="J2267" s="175"/>
      <c r="K2267" s="605"/>
      <c r="L2267" s="607"/>
      <c r="M2267" s="36"/>
      <c r="N2267" s="36"/>
      <c r="O2267" s="36"/>
    </row>
    <row r="2268" spans="1:15">
      <c r="A2268" s="778" t="s">
        <v>396</v>
      </c>
      <c r="B2268" s="779"/>
      <c r="C2268" s="779"/>
      <c r="D2268" s="27"/>
      <c r="E2268" s="27"/>
      <c r="F2268" s="27"/>
      <c r="G2268" s="27"/>
      <c r="H2268" s="27"/>
      <c r="I2268" s="27"/>
      <c r="J2268" s="27"/>
      <c r="K2268" s="27"/>
      <c r="L2268" s="27"/>
      <c r="M2268" s="36"/>
      <c r="N2268" s="36"/>
      <c r="O2268" s="36"/>
    </row>
    <row r="2269" spans="1:15" ht="22.5">
      <c r="A2269" s="135" t="s">
        <v>397</v>
      </c>
      <c r="B2269" s="599" t="s">
        <v>398</v>
      </c>
      <c r="C2269" s="600"/>
      <c r="D2269" s="600"/>
      <c r="E2269" s="601"/>
      <c r="F2269" s="136" t="s">
        <v>399</v>
      </c>
      <c r="G2269" s="136" t="s">
        <v>400</v>
      </c>
      <c r="H2269" s="588" t="s">
        <v>401</v>
      </c>
      <c r="I2269" s="589"/>
      <c r="J2269" s="135" t="s">
        <v>402</v>
      </c>
      <c r="K2269" s="135" t="s">
        <v>403</v>
      </c>
      <c r="L2269" s="135" t="s">
        <v>340</v>
      </c>
      <c r="M2269" s="602" t="s">
        <v>404</v>
      </c>
      <c r="N2269" s="602"/>
      <c r="O2269" s="135" t="s">
        <v>43</v>
      </c>
    </row>
    <row r="2270" spans="1:15" ht="22.5" customHeight="1">
      <c r="A2270" s="375">
        <v>1</v>
      </c>
      <c r="B2270" s="626" t="s">
        <v>123</v>
      </c>
      <c r="C2270" s="702"/>
      <c r="D2270" s="702"/>
      <c r="E2270" s="627"/>
      <c r="F2270" s="273" t="s">
        <v>15</v>
      </c>
      <c r="G2270" s="272">
        <v>29</v>
      </c>
      <c r="H2270" s="703"/>
      <c r="I2270" s="704"/>
      <c r="J2270" s="274" t="s">
        <v>24</v>
      </c>
      <c r="K2270" s="274" t="s">
        <v>55</v>
      </c>
      <c r="L2270" s="447" t="s">
        <v>312</v>
      </c>
      <c r="M2270" s="705" t="s">
        <v>344</v>
      </c>
      <c r="N2270" s="706"/>
      <c r="O2270" s="273">
        <v>5</v>
      </c>
    </row>
    <row r="2271" spans="1:15" ht="22.5" customHeight="1">
      <c r="A2271" s="331">
        <v>2</v>
      </c>
      <c r="B2271" s="626" t="s">
        <v>181</v>
      </c>
      <c r="C2271" s="702"/>
      <c r="D2271" s="702"/>
      <c r="E2271" s="627"/>
      <c r="F2271" s="274" t="s">
        <v>12</v>
      </c>
      <c r="G2271" s="272">
        <v>30</v>
      </c>
      <c r="H2271" s="703"/>
      <c r="I2271" s="704"/>
      <c r="J2271" s="274" t="s">
        <v>24</v>
      </c>
      <c r="K2271" s="274" t="s">
        <v>26</v>
      </c>
      <c r="L2271" s="447" t="s">
        <v>312</v>
      </c>
      <c r="M2271" s="705" t="s">
        <v>344</v>
      </c>
      <c r="N2271" s="706"/>
      <c r="O2271" s="273">
        <v>6</v>
      </c>
    </row>
    <row r="2272" spans="1:15" ht="22.5" customHeight="1">
      <c r="A2272" s="362">
        <v>3</v>
      </c>
      <c r="B2272" s="626" t="s">
        <v>186</v>
      </c>
      <c r="C2272" s="702"/>
      <c r="D2272" s="702"/>
      <c r="E2272" s="627"/>
      <c r="F2272" s="274" t="s">
        <v>18</v>
      </c>
      <c r="G2272" s="272">
        <v>18</v>
      </c>
      <c r="H2272" s="703"/>
      <c r="I2272" s="704"/>
      <c r="J2272" s="227" t="s">
        <v>22</v>
      </c>
      <c r="K2272" s="227" t="s">
        <v>27</v>
      </c>
      <c r="L2272" s="447" t="s">
        <v>312</v>
      </c>
      <c r="M2272" s="705" t="s">
        <v>344</v>
      </c>
      <c r="N2272" s="706"/>
      <c r="O2272" s="273">
        <v>5</v>
      </c>
    </row>
    <row r="2273" spans="1:15" ht="22.5" customHeight="1">
      <c r="A2273" s="364">
        <v>4</v>
      </c>
      <c r="B2273" s="626" t="s">
        <v>193</v>
      </c>
      <c r="C2273" s="702"/>
      <c r="D2273" s="702"/>
      <c r="E2273" s="627"/>
      <c r="F2273" s="274" t="s">
        <v>13</v>
      </c>
      <c r="G2273" s="272">
        <v>3</v>
      </c>
      <c r="H2273" s="703"/>
      <c r="I2273" s="704"/>
      <c r="J2273" s="227" t="s">
        <v>277</v>
      </c>
      <c r="K2273" s="227" t="s">
        <v>26</v>
      </c>
      <c r="L2273" s="447" t="s">
        <v>312</v>
      </c>
      <c r="M2273" s="705" t="s">
        <v>344</v>
      </c>
      <c r="N2273" s="706"/>
      <c r="O2273" s="272">
        <v>2</v>
      </c>
    </row>
    <row r="2274" spans="1:15" ht="15.75">
      <c r="A2274" s="90"/>
      <c r="B2274" s="90"/>
      <c r="C2274" s="90"/>
      <c r="D2274" s="36"/>
      <c r="E2274" s="36"/>
      <c r="F2274" s="36"/>
      <c r="G2274" s="36"/>
      <c r="H2274" s="36"/>
      <c r="I2274" s="36"/>
      <c r="J2274" s="36"/>
      <c r="K2274" s="36"/>
      <c r="L2274" s="36"/>
      <c r="M2274" s="36"/>
      <c r="N2274" s="36"/>
      <c r="O2274" s="228">
        <f>SUM(O2270:O2273)</f>
        <v>18</v>
      </c>
    </row>
    <row r="2275" spans="1:15">
      <c r="A2275" s="619" t="s">
        <v>405</v>
      </c>
      <c r="B2275" s="619"/>
      <c r="C2275" s="619"/>
      <c r="D2275" s="36"/>
      <c r="E2275" s="36"/>
      <c r="F2275" s="36"/>
      <c r="G2275" s="36"/>
      <c r="H2275" s="36"/>
      <c r="I2275" s="36"/>
      <c r="J2275" s="36"/>
      <c r="K2275" s="36"/>
      <c r="L2275" s="36"/>
      <c r="M2275" s="36"/>
      <c r="N2275" s="36"/>
      <c r="O2275" s="36"/>
    </row>
    <row r="2276" spans="1:15" ht="22.5">
      <c r="A2276" s="682" t="s">
        <v>406</v>
      </c>
      <c r="B2276" s="683"/>
      <c r="C2276" s="682" t="s">
        <v>29</v>
      </c>
      <c r="D2276" s="688"/>
      <c r="E2276" s="689" t="s">
        <v>30</v>
      </c>
      <c r="F2276" s="689"/>
      <c r="G2276" s="682" t="s">
        <v>407</v>
      </c>
      <c r="H2276" s="683"/>
      <c r="I2276" s="163" t="s">
        <v>31</v>
      </c>
      <c r="J2276" s="682" t="s">
        <v>32</v>
      </c>
      <c r="K2276" s="683"/>
      <c r="L2276" s="87" t="s">
        <v>408</v>
      </c>
      <c r="M2276" s="92"/>
      <c r="N2276" s="36"/>
      <c r="O2276" s="36"/>
    </row>
    <row r="2277" spans="1:15" ht="28.5" customHeight="1">
      <c r="A2277" s="660" t="s">
        <v>409</v>
      </c>
      <c r="B2277" s="661"/>
      <c r="C2277" s="615" t="s">
        <v>424</v>
      </c>
      <c r="D2277" s="616"/>
      <c r="E2277" s="615"/>
      <c r="F2277" s="616"/>
      <c r="G2277" s="615"/>
      <c r="H2277" s="616"/>
      <c r="I2277" s="450"/>
      <c r="J2277" s="615"/>
      <c r="K2277" s="616"/>
      <c r="L2277" s="447">
        <v>2</v>
      </c>
      <c r="M2277" s="36"/>
      <c r="N2277" s="36"/>
      <c r="O2277" s="36"/>
    </row>
    <row r="2278" spans="1:15" ht="15" customHeight="1">
      <c r="A2278" s="664" t="s">
        <v>411</v>
      </c>
      <c r="B2278" s="665"/>
      <c r="C2278" s="615"/>
      <c r="D2278" s="616"/>
      <c r="E2278" s="615" t="s">
        <v>426</v>
      </c>
      <c r="F2278" s="616"/>
      <c r="G2278" s="615" t="s">
        <v>426</v>
      </c>
      <c r="H2278" s="616"/>
      <c r="I2278" s="450"/>
      <c r="J2278" s="615"/>
      <c r="K2278" s="616"/>
      <c r="L2278" s="446">
        <v>4</v>
      </c>
      <c r="M2278" s="36"/>
      <c r="N2278" s="36"/>
      <c r="O2278" s="36"/>
    </row>
    <row r="2279" spans="1:15" ht="28.5" customHeight="1">
      <c r="A2279" s="660" t="s">
        <v>412</v>
      </c>
      <c r="B2279" s="661"/>
      <c r="C2279" s="615"/>
      <c r="D2279" s="616"/>
      <c r="E2279" s="615"/>
      <c r="F2279" s="616"/>
      <c r="G2279" s="615"/>
      <c r="H2279" s="616"/>
      <c r="I2279" s="450"/>
      <c r="J2279" s="615"/>
      <c r="K2279" s="616"/>
      <c r="L2279" s="447"/>
      <c r="M2279" s="36"/>
      <c r="N2279" s="36"/>
      <c r="O2279" s="36"/>
    </row>
    <row r="2280" spans="1:15" ht="28.5" customHeight="1">
      <c r="A2280" s="649" t="s">
        <v>413</v>
      </c>
      <c r="B2280" s="651"/>
      <c r="C2280" s="615" t="s">
        <v>423</v>
      </c>
      <c r="D2280" s="616"/>
      <c r="E2280" s="615"/>
      <c r="F2280" s="616"/>
      <c r="G2280" s="615"/>
      <c r="H2280" s="616"/>
      <c r="I2280" s="450"/>
      <c r="J2280" s="615"/>
      <c r="K2280" s="616"/>
      <c r="L2280" s="447">
        <v>2</v>
      </c>
      <c r="M2280" s="36"/>
      <c r="N2280" s="36"/>
      <c r="O2280" s="36"/>
    </row>
    <row r="2281" spans="1:15" ht="28.5" customHeight="1">
      <c r="A2281" s="649" t="s">
        <v>415</v>
      </c>
      <c r="B2281" s="651"/>
      <c r="C2281" s="615" t="s">
        <v>445</v>
      </c>
      <c r="D2281" s="616"/>
      <c r="E2281" s="615"/>
      <c r="F2281" s="616"/>
      <c r="G2281" s="615" t="s">
        <v>425</v>
      </c>
      <c r="H2281" s="616"/>
      <c r="I2281" s="450"/>
      <c r="J2281" s="615" t="s">
        <v>431</v>
      </c>
      <c r="K2281" s="616"/>
      <c r="L2281" s="447">
        <v>6</v>
      </c>
      <c r="M2281" s="36"/>
      <c r="N2281" s="36"/>
      <c r="O2281" s="36"/>
    </row>
    <row r="2282" spans="1:15">
      <c r="A2282" s="621"/>
      <c r="B2282" s="621"/>
      <c r="C2282" s="621"/>
      <c r="D2282" s="94"/>
      <c r="E2282" s="94"/>
      <c r="F2282" s="94"/>
      <c r="G2282" s="94"/>
      <c r="H2282" s="94"/>
      <c r="I2282" s="94"/>
      <c r="J2282" s="94"/>
      <c r="K2282" s="94"/>
      <c r="L2282" s="225">
        <f>SUM(L2277:L2281)</f>
        <v>14</v>
      </c>
      <c r="M2282" s="36"/>
      <c r="N2282" s="36"/>
      <c r="O2282" s="36"/>
    </row>
    <row r="2283" spans="1:15">
      <c r="A2283" s="95"/>
      <c r="B2283" s="94"/>
      <c r="C2283" s="94"/>
      <c r="D2283" s="94"/>
      <c r="E2283" s="94"/>
      <c r="F2283" s="94"/>
      <c r="G2283" s="94"/>
      <c r="H2283" s="94"/>
      <c r="I2283" s="94"/>
      <c r="J2283" s="94"/>
      <c r="K2283" s="94"/>
      <c r="L2283" s="94"/>
      <c r="M2283" s="36"/>
      <c r="N2283" s="36"/>
      <c r="O2283" s="36"/>
    </row>
    <row r="2284" spans="1:15">
      <c r="A2284" s="96"/>
      <c r="B2284" s="97"/>
      <c r="C2284" s="94"/>
      <c r="D2284" s="94"/>
      <c r="E2284" s="94"/>
      <c r="F2284" s="94"/>
      <c r="G2284" s="94"/>
      <c r="H2284" s="622" t="s">
        <v>416</v>
      </c>
      <c r="I2284" s="623"/>
      <c r="J2284" s="624"/>
      <c r="K2284" s="98"/>
      <c r="L2284" s="53">
        <f>O2274</f>
        <v>18</v>
      </c>
      <c r="M2284" s="36"/>
      <c r="N2284" s="36"/>
      <c r="O2284" s="36"/>
    </row>
    <row r="2285" spans="1:15">
      <c r="A2285" s="95"/>
      <c r="B2285" s="99"/>
      <c r="C2285" s="94"/>
      <c r="D2285" s="94"/>
      <c r="E2285" s="94"/>
      <c r="F2285" s="94"/>
      <c r="G2285" s="94"/>
      <c r="H2285" s="622" t="s">
        <v>417</v>
      </c>
      <c r="I2285" s="623"/>
      <c r="J2285" s="624"/>
      <c r="K2285" s="98"/>
      <c r="L2285" s="53">
        <f>L2282</f>
        <v>14</v>
      </c>
      <c r="M2285" s="36"/>
      <c r="N2285" s="36"/>
      <c r="O2285" s="36"/>
    </row>
    <row r="2286" spans="1:15">
      <c r="A2286" s="95"/>
      <c r="B2286" s="99"/>
      <c r="C2286" s="94"/>
      <c r="D2286" s="94"/>
      <c r="E2286" s="94"/>
      <c r="F2286" s="94"/>
      <c r="G2286" s="94"/>
      <c r="H2286" s="625" t="s">
        <v>418</v>
      </c>
      <c r="I2286" s="625"/>
      <c r="J2286" s="625"/>
      <c r="K2286" s="100"/>
      <c r="L2286" s="225">
        <f>SUM(L2284:L2285)</f>
        <v>32</v>
      </c>
      <c r="M2286" s="36"/>
      <c r="N2286" s="36"/>
      <c r="O2286" s="36"/>
    </row>
    <row r="2287" spans="1:15">
      <c r="A2287" s="95"/>
      <c r="B2287" s="99"/>
      <c r="C2287" s="94"/>
      <c r="D2287" s="94"/>
      <c r="E2287" s="94"/>
      <c r="F2287" s="94"/>
      <c r="G2287" s="94"/>
      <c r="H2287" s="101"/>
      <c r="I2287" s="101"/>
      <c r="J2287" s="101"/>
      <c r="K2287" s="101"/>
      <c r="L2287" s="92"/>
      <c r="M2287" s="36"/>
      <c r="N2287" s="36"/>
      <c r="O2287" s="36"/>
    </row>
    <row r="2288" spans="1:15">
      <c r="A2288" s="95"/>
      <c r="B2288" s="99"/>
      <c r="C2288" s="94"/>
      <c r="D2288" s="94"/>
      <c r="E2288" s="94"/>
      <c r="F2288" s="94"/>
      <c r="G2288" s="94"/>
      <c r="H2288" s="101"/>
      <c r="I2288" s="101"/>
      <c r="J2288" s="101"/>
      <c r="K2288" s="101"/>
      <c r="L2288" s="92"/>
      <c r="M2288" s="36"/>
      <c r="N2288" s="36"/>
      <c r="O2288" s="36"/>
    </row>
    <row r="2289" spans="1:15">
      <c r="A2289" s="95"/>
      <c r="B2289" s="99"/>
      <c r="C2289" s="94"/>
      <c r="D2289" s="94"/>
      <c r="E2289" s="94"/>
      <c r="F2289" s="94"/>
      <c r="G2289" s="94"/>
      <c r="H2289" s="101"/>
      <c r="I2289" s="101"/>
      <c r="J2289" s="101"/>
      <c r="K2289" s="101"/>
      <c r="L2289" s="92"/>
      <c r="M2289" s="36"/>
      <c r="N2289" s="36"/>
      <c r="O2289" s="36"/>
    </row>
    <row r="2290" spans="1:15">
      <c r="A2290" s="95"/>
      <c r="B2290" s="99"/>
      <c r="C2290" s="94"/>
      <c r="D2290" s="94"/>
      <c r="E2290" s="94"/>
      <c r="F2290" s="94"/>
      <c r="G2290" s="94"/>
      <c r="H2290" s="101"/>
      <c r="I2290" s="101"/>
      <c r="J2290" s="101"/>
      <c r="K2290" s="101"/>
      <c r="L2290" s="92"/>
      <c r="M2290" s="36"/>
      <c r="N2290" s="36"/>
      <c r="O2290" s="36"/>
    </row>
    <row r="2291" spans="1:15" ht="32.25" customHeight="1">
      <c r="A2291" s="550" t="s">
        <v>419</v>
      </c>
      <c r="B2291" s="550"/>
      <c r="C2291" s="550"/>
      <c r="D2291" s="103"/>
      <c r="E2291" s="103"/>
      <c r="F2291" s="104"/>
      <c r="G2291" s="104"/>
      <c r="H2291" s="104"/>
      <c r="I2291" s="104"/>
      <c r="J2291" s="550"/>
      <c r="K2291" s="550"/>
      <c r="L2291" s="550"/>
      <c r="M2291" s="550"/>
      <c r="N2291" s="103"/>
      <c r="O2291" s="104"/>
    </row>
    <row r="2292" spans="1:1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>
      <c r="A2293" s="720" t="s">
        <v>363</v>
      </c>
      <c r="B2293" s="720"/>
      <c r="C2293" s="720"/>
      <c r="D2293" s="720"/>
      <c r="E2293" s="720"/>
      <c r="F2293" s="720"/>
      <c r="G2293" s="720"/>
      <c r="H2293" s="36"/>
      <c r="I2293" s="36"/>
      <c r="J2293" s="36"/>
      <c r="K2293" s="36"/>
      <c r="L2293" s="36"/>
      <c r="M2293" s="36"/>
      <c r="N2293" s="36"/>
      <c r="O2293" s="36"/>
    </row>
    <row r="2294" spans="1:15">
      <c r="A2294" s="720" t="s">
        <v>364</v>
      </c>
      <c r="B2294" s="720"/>
      <c r="C2294" s="721"/>
      <c r="D2294" s="721"/>
      <c r="E2294" s="721"/>
      <c r="F2294" s="721"/>
      <c r="G2294" s="74"/>
      <c r="H2294" s="36"/>
      <c r="I2294" s="36"/>
      <c r="J2294" s="36"/>
      <c r="K2294" s="36"/>
      <c r="L2294" s="36"/>
      <c r="M2294" s="36"/>
      <c r="N2294" s="36"/>
      <c r="O2294" s="36"/>
    </row>
    <row r="2295" spans="1:15" ht="18.75">
      <c r="A2295" s="566" t="s">
        <v>365</v>
      </c>
      <c r="B2295" s="566"/>
      <c r="C2295" s="566"/>
      <c r="D2295" s="566"/>
      <c r="E2295" s="566"/>
      <c r="F2295" s="566"/>
      <c r="G2295" s="566"/>
      <c r="H2295" s="566"/>
      <c r="I2295" s="566"/>
      <c r="J2295" s="566"/>
      <c r="K2295" s="566"/>
      <c r="L2295" s="566"/>
      <c r="M2295" s="566"/>
      <c r="N2295" s="566"/>
      <c r="O2295" s="566"/>
    </row>
    <row r="2296" spans="1:15" ht="18.75">
      <c r="A2296" s="566" t="s">
        <v>366</v>
      </c>
      <c r="B2296" s="566"/>
      <c r="C2296" s="566"/>
      <c r="D2296" s="566"/>
      <c r="E2296" s="566"/>
      <c r="F2296" s="566"/>
      <c r="G2296" s="566"/>
      <c r="H2296" s="566"/>
      <c r="I2296" s="566"/>
      <c r="J2296" s="566"/>
      <c r="K2296" s="566"/>
      <c r="L2296" s="566"/>
      <c r="M2296" s="566"/>
      <c r="N2296" s="566"/>
      <c r="O2296" s="566"/>
    </row>
    <row r="2297" spans="1:15" ht="18.75">
      <c r="A2297" s="159"/>
      <c r="B2297" s="159"/>
      <c r="C2297" s="159"/>
      <c r="D2297" s="159"/>
      <c r="E2297" s="159"/>
      <c r="F2297" s="159"/>
      <c r="G2297" s="159"/>
      <c r="H2297" s="159"/>
      <c r="I2297" s="159"/>
      <c r="J2297" s="159"/>
      <c r="K2297" s="159"/>
      <c r="L2297" s="159"/>
      <c r="M2297" s="159"/>
      <c r="N2297" s="159"/>
      <c r="O2297" s="159"/>
    </row>
    <row r="2298" spans="1:15">
      <c r="A2298" s="75" t="s">
        <v>367</v>
      </c>
      <c r="B2298" s="75"/>
      <c r="C2298" s="75" t="s">
        <v>368</v>
      </c>
      <c r="D2298" s="75"/>
      <c r="E2298" s="75"/>
      <c r="F2298" s="75"/>
      <c r="G2298" s="75"/>
      <c r="H2298" s="75" t="s">
        <v>369</v>
      </c>
      <c r="I2298" s="559" t="s">
        <v>370</v>
      </c>
      <c r="J2298" s="559"/>
      <c r="K2298" s="559"/>
      <c r="L2298" s="559" t="s">
        <v>368</v>
      </c>
      <c r="M2298" s="559"/>
      <c r="N2298" s="559"/>
      <c r="O2298" s="562"/>
    </row>
    <row r="2299" spans="1:15">
      <c r="A2299" s="76" t="s">
        <v>371</v>
      </c>
      <c r="B2299" s="77"/>
      <c r="C2299" s="559" t="s">
        <v>304</v>
      </c>
      <c r="D2299" s="559"/>
      <c r="E2299" s="559"/>
      <c r="F2299" s="559"/>
      <c r="G2299" s="559"/>
      <c r="H2299" s="75"/>
      <c r="I2299" s="75" t="s">
        <v>372</v>
      </c>
      <c r="J2299" s="75"/>
      <c r="K2299" s="75"/>
      <c r="L2299" s="559" t="s">
        <v>301</v>
      </c>
      <c r="M2299" s="559"/>
      <c r="N2299" s="559"/>
      <c r="O2299" s="78"/>
    </row>
    <row r="2300" spans="1:15">
      <c r="A2300" s="560" t="s">
        <v>373</v>
      </c>
      <c r="B2300" s="559"/>
      <c r="C2300" s="559"/>
      <c r="D2300" s="559"/>
      <c r="E2300" s="559"/>
      <c r="F2300" s="559"/>
      <c r="G2300" s="559"/>
      <c r="H2300" s="79" t="s">
        <v>245</v>
      </c>
      <c r="I2300" s="561" t="s">
        <v>253</v>
      </c>
      <c r="J2300" s="561"/>
      <c r="K2300" s="561"/>
      <c r="L2300" s="561"/>
      <c r="M2300" s="79"/>
      <c r="N2300" s="79"/>
      <c r="O2300" s="80"/>
    </row>
    <row r="2301" spans="1:15">
      <c r="A2301" s="560" t="s">
        <v>374</v>
      </c>
      <c r="B2301" s="562"/>
      <c r="C2301" s="813" t="s">
        <v>508</v>
      </c>
      <c r="D2301" s="814"/>
      <c r="E2301" s="814"/>
      <c r="F2301" s="814"/>
      <c r="G2301" s="814"/>
      <c r="H2301" s="75"/>
      <c r="I2301" s="169" t="s">
        <v>376</v>
      </c>
      <c r="J2301" s="82" t="s">
        <v>310</v>
      </c>
      <c r="K2301" s="81"/>
      <c r="L2301" s="78"/>
      <c r="M2301" s="54" t="s">
        <v>378</v>
      </c>
      <c r="N2301" s="54" t="s">
        <v>502</v>
      </c>
      <c r="O2301" s="54"/>
    </row>
    <row r="2302" spans="1:15">
      <c r="A2302" s="468" t="s">
        <v>379</v>
      </c>
      <c r="B2302" s="588" t="s">
        <v>29</v>
      </c>
      <c r="C2302" s="589"/>
      <c r="D2302" s="588" t="s">
        <v>30</v>
      </c>
      <c r="E2302" s="590"/>
      <c r="F2302" s="589"/>
      <c r="G2302" s="588" t="s">
        <v>380</v>
      </c>
      <c r="H2302" s="589"/>
      <c r="I2302" s="589"/>
      <c r="J2302" s="464" t="s">
        <v>31</v>
      </c>
      <c r="K2302" s="588" t="s">
        <v>32</v>
      </c>
      <c r="L2302" s="589"/>
      <c r="M2302" s="56"/>
      <c r="N2302" s="56"/>
      <c r="O2302" s="56"/>
    </row>
    <row r="2303" spans="1:15">
      <c r="A2303" s="133" t="s">
        <v>381</v>
      </c>
      <c r="B2303" s="638"/>
      <c r="C2303" s="639"/>
      <c r="D2303" s="633"/>
      <c r="E2303" s="634"/>
      <c r="F2303" s="635"/>
      <c r="G2303" s="1239" t="s">
        <v>331</v>
      </c>
      <c r="H2303" s="1240"/>
      <c r="I2303" s="1241"/>
      <c r="J2303" s="188"/>
      <c r="K2303" s="633"/>
      <c r="L2303" s="635"/>
      <c r="M2303" s="36"/>
      <c r="N2303" s="36"/>
      <c r="O2303" s="36"/>
    </row>
    <row r="2304" spans="1:15">
      <c r="A2304" s="134" t="s">
        <v>383</v>
      </c>
      <c r="B2304" s="638"/>
      <c r="C2304" s="639"/>
      <c r="D2304" s="633"/>
      <c r="E2304" s="634"/>
      <c r="F2304" s="635"/>
      <c r="G2304" s="643"/>
      <c r="H2304" s="644"/>
      <c r="I2304" s="635"/>
      <c r="J2304" s="188"/>
      <c r="K2304" s="633"/>
      <c r="L2304" s="635"/>
      <c r="M2304" s="36"/>
      <c r="N2304" s="36"/>
      <c r="O2304" s="36"/>
    </row>
    <row r="2305" spans="1:15">
      <c r="A2305" s="134" t="s">
        <v>384</v>
      </c>
      <c r="B2305" s="638"/>
      <c r="C2305" s="639"/>
      <c r="D2305" s="643"/>
      <c r="E2305" s="634"/>
      <c r="F2305" s="635"/>
      <c r="G2305" s="633"/>
      <c r="H2305" s="635"/>
      <c r="I2305" s="635"/>
      <c r="J2305" s="122"/>
      <c r="K2305" s="643"/>
      <c r="L2305" s="635"/>
      <c r="M2305" s="36"/>
      <c r="N2305" s="36"/>
      <c r="O2305" s="36"/>
    </row>
    <row r="2306" spans="1:15">
      <c r="A2306" s="134" t="s">
        <v>386</v>
      </c>
      <c r="B2306" s="638"/>
      <c r="C2306" s="639"/>
      <c r="D2306" s="643"/>
      <c r="E2306" s="634"/>
      <c r="F2306" s="635"/>
      <c r="G2306" s="633"/>
      <c r="H2306" s="635"/>
      <c r="I2306" s="635"/>
      <c r="J2306" s="122"/>
      <c r="K2306" s="643"/>
      <c r="L2306" s="635"/>
      <c r="M2306" s="36"/>
      <c r="N2306" s="36"/>
      <c r="O2306" s="36"/>
    </row>
    <row r="2307" spans="1:15" ht="24.75">
      <c r="A2307" s="134" t="s">
        <v>387</v>
      </c>
      <c r="B2307" s="569" t="s">
        <v>193</v>
      </c>
      <c r="C2307" s="571"/>
      <c r="D2307" s="522"/>
      <c r="E2307" s="523"/>
      <c r="F2307" s="524"/>
      <c r="G2307" s="574"/>
      <c r="H2307" s="575"/>
      <c r="I2307" s="575"/>
      <c r="J2307" s="525" t="s">
        <v>331</v>
      </c>
      <c r="K2307" s="1245" t="s">
        <v>331</v>
      </c>
      <c r="L2307" s="1246"/>
      <c r="M2307" s="36"/>
      <c r="N2307" s="36"/>
      <c r="O2307" s="36"/>
    </row>
    <row r="2308" spans="1:15" ht="24.75">
      <c r="A2308" s="134" t="s">
        <v>388</v>
      </c>
      <c r="B2308" s="569" t="s">
        <v>193</v>
      </c>
      <c r="C2308" s="571"/>
      <c r="D2308" s="574"/>
      <c r="E2308" s="578"/>
      <c r="F2308" s="575"/>
      <c r="G2308" s="591"/>
      <c r="H2308" s="1244"/>
      <c r="I2308" s="575"/>
      <c r="J2308" s="526" t="s">
        <v>331</v>
      </c>
      <c r="K2308" s="1245" t="s">
        <v>331</v>
      </c>
      <c r="L2308" s="1246"/>
      <c r="M2308" s="36"/>
      <c r="N2308" s="36"/>
      <c r="O2308" s="36"/>
    </row>
    <row r="2309" spans="1:15">
      <c r="A2309" s="134" t="s">
        <v>389</v>
      </c>
      <c r="B2309" s="574"/>
      <c r="C2309" s="575"/>
      <c r="D2309" s="574"/>
      <c r="E2309" s="578"/>
      <c r="F2309" s="575"/>
      <c r="G2309" s="591"/>
      <c r="H2309" s="592"/>
      <c r="I2309" s="575"/>
      <c r="J2309" s="521" t="s">
        <v>140</v>
      </c>
      <c r="K2309" s="1158" t="s">
        <v>160</v>
      </c>
      <c r="L2309" s="1160"/>
      <c r="M2309" s="36"/>
      <c r="N2309" s="36"/>
      <c r="O2309" s="36"/>
    </row>
    <row r="2310" spans="1:15">
      <c r="A2310" s="134" t="s">
        <v>390</v>
      </c>
      <c r="B2310" s="574"/>
      <c r="C2310" s="575"/>
      <c r="D2310" s="574"/>
      <c r="E2310" s="578"/>
      <c r="F2310" s="575"/>
      <c r="G2310" s="574"/>
      <c r="H2310" s="575"/>
      <c r="I2310" s="575"/>
      <c r="J2310" s="521" t="s">
        <v>140</v>
      </c>
      <c r="K2310" s="1158" t="s">
        <v>160</v>
      </c>
      <c r="L2310" s="1160"/>
      <c r="M2310" s="36"/>
      <c r="N2310" s="36"/>
      <c r="O2310" s="36"/>
    </row>
    <row r="2311" spans="1:15">
      <c r="A2311" s="134" t="s">
        <v>391</v>
      </c>
      <c r="B2311" s="591"/>
      <c r="C2311" s="592"/>
      <c r="D2311" s="574"/>
      <c r="E2311" s="578"/>
      <c r="F2311" s="575"/>
      <c r="G2311" s="574"/>
      <c r="H2311" s="575"/>
      <c r="I2311" s="575"/>
      <c r="J2311" s="465"/>
      <c r="K2311" s="1242" t="s">
        <v>123</v>
      </c>
      <c r="L2311" s="1243"/>
      <c r="M2311" s="36"/>
      <c r="N2311" s="36"/>
      <c r="O2311" s="36"/>
    </row>
    <row r="2312" spans="1:15">
      <c r="A2312" s="134" t="s">
        <v>392</v>
      </c>
      <c r="B2312" s="1247" t="s">
        <v>140</v>
      </c>
      <c r="C2312" s="1248"/>
      <c r="D2312" s="574"/>
      <c r="E2312" s="578"/>
      <c r="F2312" s="575"/>
      <c r="G2312" s="574"/>
      <c r="H2312" s="575"/>
      <c r="I2312" s="575"/>
      <c r="J2312" s="465"/>
      <c r="K2312" s="1242" t="s">
        <v>123</v>
      </c>
      <c r="L2312" s="1243"/>
      <c r="M2312" s="36"/>
      <c r="N2312" s="36"/>
      <c r="O2312" s="36"/>
    </row>
    <row r="2313" spans="1:15">
      <c r="A2313" s="134" t="s">
        <v>323</v>
      </c>
      <c r="B2313" s="1249" t="s">
        <v>140</v>
      </c>
      <c r="C2313" s="1250"/>
      <c r="D2313" s="1249" t="s">
        <v>140</v>
      </c>
      <c r="E2313" s="1251"/>
      <c r="F2313" s="1250"/>
      <c r="G2313" s="1158" t="s">
        <v>160</v>
      </c>
      <c r="H2313" s="1160"/>
      <c r="I2313" s="1160"/>
      <c r="J2313" s="465"/>
      <c r="K2313" s="1242" t="s">
        <v>123</v>
      </c>
      <c r="L2313" s="1243"/>
      <c r="M2313" s="36"/>
      <c r="N2313" s="36"/>
      <c r="O2313" s="36"/>
    </row>
    <row r="2314" spans="1:15">
      <c r="A2314" s="134" t="s">
        <v>394</v>
      </c>
      <c r="B2314" s="1158" t="s">
        <v>160</v>
      </c>
      <c r="C2314" s="1160"/>
      <c r="D2314" s="574"/>
      <c r="E2314" s="578"/>
      <c r="F2314" s="575"/>
      <c r="G2314" s="1242" t="s">
        <v>123</v>
      </c>
      <c r="H2314" s="1243"/>
      <c r="I2314" s="1243"/>
      <c r="J2314" s="465"/>
      <c r="K2314" s="574"/>
      <c r="L2314" s="575"/>
      <c r="M2314" s="36"/>
      <c r="N2314" s="36"/>
      <c r="O2314" s="36"/>
    </row>
    <row r="2315" spans="1:15" ht="22.5" customHeight="1">
      <c r="A2315" s="134" t="s">
        <v>395</v>
      </c>
      <c r="B2315" s="1158" t="s">
        <v>160</v>
      </c>
      <c r="C2315" s="1160"/>
      <c r="D2315" s="1158" t="s">
        <v>160</v>
      </c>
      <c r="E2315" s="1159"/>
      <c r="F2315" s="1160"/>
      <c r="G2315" s="1242" t="s">
        <v>123</v>
      </c>
      <c r="H2315" s="1243"/>
      <c r="I2315" s="1243"/>
      <c r="J2315" s="465"/>
      <c r="K2315" s="574"/>
      <c r="L2315" s="575"/>
      <c r="M2315" s="36"/>
      <c r="N2315" s="36"/>
      <c r="O2315" s="36"/>
    </row>
    <row r="2316" spans="1:15">
      <c r="A2316" s="778" t="s">
        <v>396</v>
      </c>
      <c r="B2316" s="779"/>
      <c r="C2316" s="779"/>
      <c r="D2316" s="27"/>
      <c r="E2316" s="27"/>
      <c r="F2316" s="27"/>
      <c r="G2316" s="27"/>
      <c r="H2316" s="27"/>
      <c r="I2316" s="27"/>
      <c r="J2316" s="27"/>
      <c r="K2316" s="27"/>
      <c r="L2316" s="27"/>
      <c r="M2316" s="36"/>
      <c r="N2316" s="36"/>
      <c r="O2316" s="36"/>
    </row>
    <row r="2317" spans="1:15" ht="22.5">
      <c r="A2317" s="135" t="s">
        <v>397</v>
      </c>
      <c r="B2317" s="599" t="s">
        <v>398</v>
      </c>
      <c r="C2317" s="600"/>
      <c r="D2317" s="600"/>
      <c r="E2317" s="601"/>
      <c r="F2317" s="136" t="s">
        <v>399</v>
      </c>
      <c r="G2317" s="136" t="s">
        <v>400</v>
      </c>
      <c r="H2317" s="588" t="s">
        <v>401</v>
      </c>
      <c r="I2317" s="589"/>
      <c r="J2317" s="135" t="s">
        <v>402</v>
      </c>
      <c r="K2317" s="135" t="s">
        <v>403</v>
      </c>
      <c r="L2317" s="135" t="s">
        <v>340</v>
      </c>
      <c r="M2317" s="602" t="s">
        <v>404</v>
      </c>
      <c r="N2317" s="602"/>
      <c r="O2317" s="135" t="s">
        <v>43</v>
      </c>
    </row>
    <row r="2318" spans="1:15" ht="13.5" customHeight="1">
      <c r="A2318" s="271">
        <v>1</v>
      </c>
      <c r="B2318" s="675" t="s">
        <v>140</v>
      </c>
      <c r="C2318" s="676"/>
      <c r="D2318" s="676"/>
      <c r="E2318" s="677"/>
      <c r="F2318" s="273" t="s">
        <v>15</v>
      </c>
      <c r="G2318" s="272">
        <v>29</v>
      </c>
      <c r="H2318" s="703"/>
      <c r="I2318" s="704"/>
      <c r="J2318" s="274" t="s">
        <v>24</v>
      </c>
      <c r="K2318" s="274" t="s">
        <v>55</v>
      </c>
      <c r="L2318" s="197" t="s">
        <v>312</v>
      </c>
      <c r="M2318" s="705" t="s">
        <v>344</v>
      </c>
      <c r="N2318" s="706"/>
      <c r="O2318" s="273">
        <v>5</v>
      </c>
    </row>
    <row r="2319" spans="1:15" ht="13.5" customHeight="1">
      <c r="A2319" s="341">
        <v>2</v>
      </c>
      <c r="B2319" s="675" t="s">
        <v>123</v>
      </c>
      <c r="C2319" s="676"/>
      <c r="D2319" s="676"/>
      <c r="E2319" s="677"/>
      <c r="F2319" s="273" t="s">
        <v>15</v>
      </c>
      <c r="G2319" s="272">
        <v>30</v>
      </c>
      <c r="H2319" s="703"/>
      <c r="I2319" s="704"/>
      <c r="J2319" s="274" t="s">
        <v>28</v>
      </c>
      <c r="K2319" s="274" t="s">
        <v>55</v>
      </c>
      <c r="L2319" s="197" t="s">
        <v>312</v>
      </c>
      <c r="M2319" s="705" t="s">
        <v>344</v>
      </c>
      <c r="N2319" s="706"/>
      <c r="O2319" s="273">
        <v>5</v>
      </c>
    </row>
    <row r="2320" spans="1:15" ht="15.75" customHeight="1">
      <c r="A2320" s="379">
        <v>3</v>
      </c>
      <c r="B2320" s="1252" t="s">
        <v>331</v>
      </c>
      <c r="C2320" s="1253"/>
      <c r="D2320" s="1253"/>
      <c r="E2320" s="1254"/>
      <c r="F2320" s="377" t="s">
        <v>21</v>
      </c>
      <c r="G2320" s="272">
        <v>6</v>
      </c>
      <c r="H2320" s="703"/>
      <c r="I2320" s="704"/>
      <c r="J2320" s="378" t="s">
        <v>332</v>
      </c>
      <c r="K2320" s="47" t="s">
        <v>27</v>
      </c>
      <c r="L2320" s="197" t="s">
        <v>312</v>
      </c>
      <c r="M2320" s="705" t="s">
        <v>344</v>
      </c>
      <c r="N2320" s="706"/>
      <c r="O2320" s="72">
        <v>2.5</v>
      </c>
    </row>
    <row r="2321" spans="1:15" s="2" customFormat="1" ht="16.5" customHeight="1">
      <c r="A2321" s="344">
        <v>4</v>
      </c>
      <c r="B2321" s="675" t="s">
        <v>160</v>
      </c>
      <c r="C2321" s="676"/>
      <c r="D2321" s="676"/>
      <c r="E2321" s="677"/>
      <c r="F2321" s="274" t="s">
        <v>20</v>
      </c>
      <c r="G2321" s="272">
        <v>24</v>
      </c>
      <c r="H2321" s="703"/>
      <c r="I2321" s="704"/>
      <c r="J2321" s="274" t="s">
        <v>24</v>
      </c>
      <c r="K2321" s="274" t="s">
        <v>27</v>
      </c>
      <c r="L2321" s="197" t="s">
        <v>312</v>
      </c>
      <c r="M2321" s="705" t="s">
        <v>344</v>
      </c>
      <c r="N2321" s="706"/>
      <c r="O2321" s="272">
        <v>6</v>
      </c>
    </row>
    <row r="2322" spans="1:15" ht="12.75" customHeight="1">
      <c r="A2322" s="220">
        <v>5</v>
      </c>
      <c r="B2322" s="675" t="s">
        <v>193</v>
      </c>
      <c r="C2322" s="676"/>
      <c r="D2322" s="676"/>
      <c r="E2322" s="677"/>
      <c r="F2322" s="274" t="s">
        <v>13</v>
      </c>
      <c r="G2322" s="272">
        <v>3</v>
      </c>
      <c r="H2322" s="703"/>
      <c r="I2322" s="704"/>
      <c r="J2322" s="227" t="s">
        <v>23</v>
      </c>
      <c r="K2322" s="227" t="s">
        <v>27</v>
      </c>
      <c r="L2322" s="197" t="s">
        <v>312</v>
      </c>
      <c r="M2322" s="705" t="s">
        <v>344</v>
      </c>
      <c r="N2322" s="706"/>
      <c r="O2322" s="272">
        <v>2</v>
      </c>
    </row>
    <row r="2323" spans="1:15" ht="15.75">
      <c r="A2323" s="90"/>
      <c r="B2323" s="90"/>
      <c r="C2323" s="90"/>
      <c r="D2323" s="36"/>
      <c r="E2323" s="36"/>
      <c r="F2323" s="36"/>
      <c r="G2323" s="36"/>
      <c r="H2323" s="36"/>
      <c r="I2323" s="36"/>
      <c r="J2323" s="36"/>
      <c r="K2323" s="36"/>
      <c r="L2323" s="36"/>
      <c r="M2323" s="36"/>
      <c r="N2323" s="36"/>
      <c r="O2323" s="228">
        <f>SUM(O2318:O2322)</f>
        <v>20.5</v>
      </c>
    </row>
    <row r="2324" spans="1:15">
      <c r="A2324" s="619" t="s">
        <v>405</v>
      </c>
      <c r="B2324" s="619"/>
      <c r="C2324" s="619"/>
      <c r="D2324" s="36"/>
      <c r="E2324" s="36"/>
      <c r="F2324" s="36"/>
      <c r="G2324" s="36"/>
      <c r="H2324" s="36"/>
      <c r="I2324" s="36"/>
      <c r="J2324" s="36"/>
      <c r="K2324" s="36"/>
      <c r="L2324" s="36"/>
      <c r="M2324" s="36"/>
      <c r="N2324" s="36"/>
      <c r="O2324" s="36"/>
    </row>
    <row r="2325" spans="1:15" ht="22.5">
      <c r="A2325" s="682" t="s">
        <v>406</v>
      </c>
      <c r="B2325" s="683"/>
      <c r="C2325" s="682" t="s">
        <v>29</v>
      </c>
      <c r="D2325" s="688"/>
      <c r="E2325" s="689" t="s">
        <v>30</v>
      </c>
      <c r="F2325" s="689"/>
      <c r="G2325" s="682" t="s">
        <v>407</v>
      </c>
      <c r="H2325" s="683"/>
      <c r="I2325" s="163" t="s">
        <v>31</v>
      </c>
      <c r="J2325" s="682" t="s">
        <v>32</v>
      </c>
      <c r="K2325" s="683"/>
      <c r="L2325" s="87" t="s">
        <v>408</v>
      </c>
      <c r="M2325" s="92"/>
      <c r="N2325" s="36"/>
      <c r="O2325" s="36"/>
    </row>
    <row r="2326" spans="1:15" ht="24" customHeight="1">
      <c r="A2326" s="617" t="s">
        <v>409</v>
      </c>
      <c r="B2326" s="618"/>
      <c r="C2326" s="615"/>
      <c r="D2326" s="616"/>
      <c r="E2326" s="615"/>
      <c r="F2326" s="616"/>
      <c r="G2326" s="615"/>
      <c r="H2326" s="616"/>
      <c r="I2326" s="467"/>
      <c r="J2326" s="615"/>
      <c r="K2326" s="616"/>
      <c r="L2326" s="459"/>
      <c r="M2326" s="36"/>
      <c r="N2326" s="36"/>
      <c r="O2326" s="36"/>
    </row>
    <row r="2327" spans="1:15" ht="12" customHeight="1">
      <c r="A2327" s="613" t="s">
        <v>411</v>
      </c>
      <c r="B2327" s="614"/>
      <c r="C2327" s="615"/>
      <c r="D2327" s="616"/>
      <c r="E2327" s="615" t="s">
        <v>426</v>
      </c>
      <c r="F2327" s="616"/>
      <c r="G2327" s="615"/>
      <c r="H2327" s="616"/>
      <c r="I2327" s="467" t="s">
        <v>426</v>
      </c>
      <c r="J2327" s="615"/>
      <c r="K2327" s="616"/>
      <c r="L2327" s="463">
        <v>4</v>
      </c>
      <c r="M2327" s="36"/>
      <c r="N2327" s="36"/>
      <c r="O2327" s="36"/>
    </row>
    <row r="2328" spans="1:15" ht="24" customHeight="1">
      <c r="A2328" s="617" t="s">
        <v>412</v>
      </c>
      <c r="B2328" s="618"/>
      <c r="C2328" s="615"/>
      <c r="D2328" s="616"/>
      <c r="E2328" s="615"/>
      <c r="F2328" s="616"/>
      <c r="G2328" s="615"/>
      <c r="H2328" s="616"/>
      <c r="I2328" s="467"/>
      <c r="J2328" s="615"/>
      <c r="K2328" s="616"/>
      <c r="L2328" s="459"/>
      <c r="M2328" s="36"/>
      <c r="N2328" s="36"/>
      <c r="O2328" s="36"/>
    </row>
    <row r="2329" spans="1:15" ht="24" customHeight="1">
      <c r="A2329" s="626" t="s">
        <v>413</v>
      </c>
      <c r="B2329" s="627"/>
      <c r="C2329" s="615"/>
      <c r="D2329" s="616"/>
      <c r="E2329" s="615"/>
      <c r="F2329" s="616"/>
      <c r="G2329" s="615"/>
      <c r="H2329" s="616"/>
      <c r="I2329" s="467"/>
      <c r="J2329" s="615"/>
      <c r="K2329" s="616"/>
      <c r="L2329" s="459"/>
      <c r="M2329" s="36"/>
      <c r="N2329" s="36"/>
      <c r="O2329" s="36"/>
    </row>
    <row r="2330" spans="1:15" ht="24" customHeight="1">
      <c r="A2330" s="626" t="s">
        <v>415</v>
      </c>
      <c r="B2330" s="627"/>
      <c r="C2330" s="615" t="s">
        <v>510</v>
      </c>
      <c r="D2330" s="616"/>
      <c r="E2330" s="615"/>
      <c r="F2330" s="616"/>
      <c r="G2330" s="615" t="s">
        <v>431</v>
      </c>
      <c r="H2330" s="616"/>
      <c r="I2330" s="467" t="s">
        <v>431</v>
      </c>
      <c r="J2330" s="615" t="s">
        <v>431</v>
      </c>
      <c r="K2330" s="616"/>
      <c r="L2330" s="459">
        <v>7.5</v>
      </c>
      <c r="M2330" s="36"/>
      <c r="N2330" s="36"/>
      <c r="O2330" s="36"/>
    </row>
    <row r="2331" spans="1:15">
      <c r="A2331" s="621"/>
      <c r="B2331" s="621"/>
      <c r="C2331" s="621"/>
      <c r="D2331" s="94"/>
      <c r="E2331" s="94"/>
      <c r="F2331" s="94"/>
      <c r="G2331" s="94"/>
      <c r="H2331" s="94"/>
      <c r="I2331" s="94"/>
      <c r="J2331" s="94"/>
      <c r="K2331" s="94"/>
      <c r="L2331" s="225">
        <f>SUM(L2326:L2330)</f>
        <v>11.5</v>
      </c>
      <c r="M2331" s="36"/>
      <c r="N2331" s="36"/>
      <c r="O2331" s="36"/>
    </row>
    <row r="2332" spans="1:15">
      <c r="A2332" s="95"/>
      <c r="B2332" s="94"/>
      <c r="C2332" s="94"/>
      <c r="D2332" s="94"/>
      <c r="E2332" s="94"/>
      <c r="F2332" s="94"/>
      <c r="G2332" s="94"/>
      <c r="H2332" s="94"/>
      <c r="I2332" s="94"/>
      <c r="J2332" s="94"/>
      <c r="K2332" s="94"/>
      <c r="L2332" s="94"/>
      <c r="M2332" s="36"/>
      <c r="N2332" s="36"/>
      <c r="O2332" s="36"/>
    </row>
    <row r="2333" spans="1:15">
      <c r="A2333" s="96"/>
      <c r="B2333" s="97"/>
      <c r="C2333" s="94"/>
      <c r="D2333" s="94"/>
      <c r="E2333" s="94"/>
      <c r="F2333" s="94"/>
      <c r="G2333" s="94"/>
      <c r="H2333" s="622" t="s">
        <v>416</v>
      </c>
      <c r="I2333" s="623"/>
      <c r="J2333" s="624"/>
      <c r="K2333" s="98"/>
      <c r="L2333" s="53">
        <f>O2323</f>
        <v>20.5</v>
      </c>
      <c r="M2333" s="36"/>
      <c r="N2333" s="36"/>
      <c r="O2333" s="36"/>
    </row>
    <row r="2334" spans="1:15">
      <c r="A2334" s="95"/>
      <c r="B2334" s="99"/>
      <c r="C2334" s="94"/>
      <c r="D2334" s="94"/>
      <c r="E2334" s="94"/>
      <c r="F2334" s="94"/>
      <c r="G2334" s="94"/>
      <c r="H2334" s="622" t="s">
        <v>417</v>
      </c>
      <c r="I2334" s="623"/>
      <c r="J2334" s="624"/>
      <c r="K2334" s="98"/>
      <c r="L2334" s="53">
        <f>L2331</f>
        <v>11.5</v>
      </c>
      <c r="M2334" s="36"/>
      <c r="N2334" s="36"/>
      <c r="O2334" s="36"/>
    </row>
    <row r="2335" spans="1:15">
      <c r="A2335" s="95"/>
      <c r="B2335" s="99"/>
      <c r="C2335" s="94"/>
      <c r="D2335" s="94"/>
      <c r="E2335" s="94"/>
      <c r="F2335" s="94"/>
      <c r="G2335" s="94"/>
      <c r="H2335" s="625" t="s">
        <v>418</v>
      </c>
      <c r="I2335" s="625"/>
      <c r="J2335" s="625"/>
      <c r="K2335" s="100"/>
      <c r="L2335" s="225">
        <f>SUM(L2333:L2334)</f>
        <v>32</v>
      </c>
      <c r="M2335" s="36"/>
      <c r="N2335" s="36"/>
      <c r="O2335" s="36"/>
    </row>
    <row r="2336" spans="1:15">
      <c r="A2336" s="95"/>
      <c r="B2336" s="99"/>
      <c r="C2336" s="94"/>
      <c r="D2336" s="94"/>
      <c r="E2336" s="94"/>
      <c r="F2336" s="94"/>
      <c r="G2336" s="94"/>
      <c r="H2336" s="101"/>
      <c r="I2336" s="101"/>
      <c r="J2336" s="101"/>
      <c r="K2336" s="101"/>
      <c r="L2336" s="92"/>
      <c r="M2336" s="36"/>
      <c r="N2336" s="36"/>
      <c r="O2336" s="36"/>
    </row>
    <row r="2337" spans="1:15">
      <c r="A2337" s="95"/>
      <c r="B2337" s="99"/>
      <c r="C2337" s="94"/>
      <c r="D2337" s="94"/>
      <c r="E2337" s="94"/>
      <c r="F2337" s="94"/>
      <c r="G2337" s="94"/>
      <c r="H2337" s="101"/>
      <c r="I2337" s="101"/>
      <c r="J2337" s="101"/>
      <c r="K2337" s="101"/>
      <c r="L2337" s="92"/>
      <c r="M2337" s="36"/>
      <c r="N2337" s="36"/>
      <c r="O2337" s="36"/>
    </row>
    <row r="2338" spans="1:15" ht="25.5" customHeight="1">
      <c r="A2338" s="550" t="s">
        <v>419</v>
      </c>
      <c r="B2338" s="550"/>
      <c r="C2338" s="550"/>
      <c r="D2338" s="103"/>
      <c r="E2338" s="103"/>
      <c r="F2338" s="104"/>
      <c r="G2338" s="104"/>
      <c r="H2338" s="104"/>
      <c r="I2338" s="104"/>
      <c r="J2338" s="550"/>
      <c r="K2338" s="550"/>
      <c r="L2338" s="550"/>
      <c r="M2338" s="550"/>
      <c r="N2338" s="103"/>
      <c r="O2338" s="104"/>
    </row>
    <row r="2339" spans="1:15" s="2" customFormat="1" ht="9.75" customHeight="1">
      <c r="A2339" s="530"/>
      <c r="B2339" s="530"/>
      <c r="C2339" s="530"/>
      <c r="D2339" s="530"/>
      <c r="E2339" s="530"/>
      <c r="F2339" s="104"/>
      <c r="G2339" s="104"/>
      <c r="H2339" s="104"/>
      <c r="I2339" s="104"/>
      <c r="J2339" s="530"/>
      <c r="K2339" s="530"/>
      <c r="L2339" s="530"/>
      <c r="M2339" s="530"/>
      <c r="N2339" s="530"/>
      <c r="O2339" s="104"/>
    </row>
    <row r="2340" spans="1:15" ht="12" customHeight="1">
      <c r="A2340" s="720" t="s">
        <v>363</v>
      </c>
      <c r="B2340" s="720"/>
      <c r="C2340" s="720"/>
      <c r="D2340" s="720"/>
      <c r="E2340" s="720"/>
      <c r="F2340" s="720"/>
      <c r="G2340" s="720"/>
      <c r="H2340" s="36"/>
      <c r="I2340" s="36"/>
      <c r="J2340" s="36"/>
      <c r="K2340" s="36"/>
      <c r="L2340" s="36"/>
      <c r="M2340" s="36"/>
      <c r="N2340" s="36"/>
      <c r="O2340" s="36"/>
    </row>
    <row r="2341" spans="1:15" ht="10.5" customHeight="1">
      <c r="A2341" s="720" t="s">
        <v>364</v>
      </c>
      <c r="B2341" s="720"/>
      <c r="C2341" s="721"/>
      <c r="D2341" s="721"/>
      <c r="E2341" s="721"/>
      <c r="F2341" s="721"/>
      <c r="G2341" s="74"/>
      <c r="H2341" s="36"/>
      <c r="I2341" s="36"/>
      <c r="J2341" s="36"/>
      <c r="K2341" s="36"/>
      <c r="L2341" s="36"/>
      <c r="M2341" s="36"/>
      <c r="N2341" s="36"/>
      <c r="O2341" s="36"/>
    </row>
    <row r="2342" spans="1:15" ht="16.5" customHeight="1">
      <c r="A2342" s="566" t="s">
        <v>365</v>
      </c>
      <c r="B2342" s="566"/>
      <c r="C2342" s="566"/>
      <c r="D2342" s="566"/>
      <c r="E2342" s="566"/>
      <c r="F2342" s="566"/>
      <c r="G2342" s="566"/>
      <c r="H2342" s="566"/>
      <c r="I2342" s="566"/>
      <c r="J2342" s="566"/>
      <c r="K2342" s="566"/>
      <c r="L2342" s="566"/>
      <c r="M2342" s="566"/>
      <c r="N2342" s="566"/>
      <c r="O2342" s="566"/>
    </row>
    <row r="2343" spans="1:15" ht="18.75">
      <c r="A2343" s="566" t="s">
        <v>366</v>
      </c>
      <c r="B2343" s="566"/>
      <c r="C2343" s="566"/>
      <c r="D2343" s="566"/>
      <c r="E2343" s="566"/>
      <c r="F2343" s="566"/>
      <c r="G2343" s="566"/>
      <c r="H2343" s="566"/>
      <c r="I2343" s="566"/>
      <c r="J2343" s="566"/>
      <c r="K2343" s="566"/>
      <c r="L2343" s="566"/>
      <c r="M2343" s="566"/>
      <c r="N2343" s="566"/>
      <c r="O2343" s="566"/>
    </row>
    <row r="2344" spans="1:15" ht="6.75" customHeight="1">
      <c r="A2344" s="159"/>
      <c r="B2344" s="159"/>
      <c r="C2344" s="159"/>
      <c r="D2344" s="159"/>
      <c r="E2344" s="159"/>
      <c r="F2344" s="159"/>
      <c r="G2344" s="159"/>
      <c r="H2344" s="159"/>
      <c r="I2344" s="159"/>
      <c r="J2344" s="159"/>
      <c r="K2344" s="159"/>
      <c r="L2344" s="159"/>
      <c r="M2344" s="159"/>
      <c r="N2344" s="159"/>
      <c r="O2344" s="159"/>
    </row>
    <row r="2345" spans="1:15">
      <c r="A2345" s="75" t="s">
        <v>367</v>
      </c>
      <c r="B2345" s="75"/>
      <c r="C2345" s="75" t="s">
        <v>368</v>
      </c>
      <c r="D2345" s="75"/>
      <c r="E2345" s="75"/>
      <c r="F2345" s="75"/>
      <c r="G2345" s="75"/>
      <c r="H2345" s="75" t="s">
        <v>369</v>
      </c>
      <c r="I2345" s="559" t="s">
        <v>370</v>
      </c>
      <c r="J2345" s="559"/>
      <c r="K2345" s="559"/>
      <c r="L2345" s="559" t="s">
        <v>368</v>
      </c>
      <c r="M2345" s="559"/>
      <c r="N2345" s="559"/>
      <c r="O2345" s="562"/>
    </row>
    <row r="2346" spans="1:15">
      <c r="A2346" s="76" t="s">
        <v>371</v>
      </c>
      <c r="B2346" s="77"/>
      <c r="C2346" s="559" t="s">
        <v>304</v>
      </c>
      <c r="D2346" s="559"/>
      <c r="E2346" s="559"/>
      <c r="F2346" s="559"/>
      <c r="G2346" s="559"/>
      <c r="H2346" s="75"/>
      <c r="I2346" s="75" t="s">
        <v>372</v>
      </c>
      <c r="J2346" s="75"/>
      <c r="K2346" s="75"/>
      <c r="L2346" s="559" t="s">
        <v>301</v>
      </c>
      <c r="M2346" s="559"/>
      <c r="N2346" s="559"/>
      <c r="O2346" s="78"/>
    </row>
    <row r="2347" spans="1:15">
      <c r="A2347" s="560" t="s">
        <v>373</v>
      </c>
      <c r="B2347" s="559"/>
      <c r="C2347" s="559"/>
      <c r="D2347" s="559"/>
      <c r="E2347" s="559"/>
      <c r="F2347" s="559"/>
      <c r="G2347" s="559"/>
      <c r="H2347" s="79" t="s">
        <v>245</v>
      </c>
      <c r="I2347" s="561" t="s">
        <v>254</v>
      </c>
      <c r="J2347" s="561"/>
      <c r="K2347" s="561"/>
      <c r="L2347" s="561"/>
      <c r="M2347" s="79"/>
      <c r="N2347" s="79"/>
      <c r="O2347" s="80"/>
    </row>
    <row r="2348" spans="1:15">
      <c r="A2348" s="560" t="s">
        <v>374</v>
      </c>
      <c r="B2348" s="562"/>
      <c r="C2348" s="813" t="s">
        <v>508</v>
      </c>
      <c r="D2348" s="814"/>
      <c r="E2348" s="814"/>
      <c r="F2348" s="814"/>
      <c r="G2348" s="814"/>
      <c r="H2348" s="75"/>
      <c r="I2348" s="169" t="s">
        <v>376</v>
      </c>
      <c r="J2348" s="82" t="s">
        <v>310</v>
      </c>
      <c r="K2348" s="81"/>
      <c r="L2348" s="78"/>
      <c r="M2348" s="54" t="s">
        <v>378</v>
      </c>
      <c r="N2348" s="54" t="s">
        <v>502</v>
      </c>
      <c r="O2348" s="54"/>
    </row>
    <row r="2349" spans="1:15">
      <c r="A2349" s="242" t="s">
        <v>379</v>
      </c>
      <c r="B2349" s="628" t="s">
        <v>29</v>
      </c>
      <c r="C2349" s="629"/>
      <c r="D2349" s="628" t="s">
        <v>30</v>
      </c>
      <c r="E2349" s="630"/>
      <c r="F2349" s="629"/>
      <c r="G2349" s="628" t="s">
        <v>380</v>
      </c>
      <c r="H2349" s="629"/>
      <c r="I2349" s="629"/>
      <c r="J2349" s="294" t="s">
        <v>31</v>
      </c>
      <c r="K2349" s="628" t="s">
        <v>32</v>
      </c>
      <c r="L2349" s="629"/>
      <c r="M2349" s="56"/>
      <c r="N2349" s="56"/>
      <c r="O2349" s="56"/>
    </row>
    <row r="2350" spans="1:15">
      <c r="A2350" s="133" t="s">
        <v>381</v>
      </c>
      <c r="B2350" s="638"/>
      <c r="C2350" s="639"/>
      <c r="D2350" s="633"/>
      <c r="E2350" s="634"/>
      <c r="F2350" s="635"/>
      <c r="G2350" s="643"/>
      <c r="H2350" s="644"/>
      <c r="I2350" s="635"/>
      <c r="J2350" s="188"/>
      <c r="K2350" s="633"/>
      <c r="L2350" s="635"/>
      <c r="M2350" s="36"/>
      <c r="N2350" s="36"/>
      <c r="O2350" s="36"/>
    </row>
    <row r="2351" spans="1:15">
      <c r="A2351" s="134" t="s">
        <v>383</v>
      </c>
      <c r="B2351" s="638"/>
      <c r="C2351" s="639"/>
      <c r="D2351" s="633"/>
      <c r="E2351" s="634"/>
      <c r="F2351" s="635"/>
      <c r="G2351" s="643"/>
      <c r="H2351" s="644"/>
      <c r="I2351" s="635"/>
      <c r="J2351" s="188"/>
      <c r="K2351" s="633"/>
      <c r="L2351" s="635"/>
      <c r="M2351" s="36"/>
      <c r="N2351" s="36"/>
      <c r="O2351" s="36"/>
    </row>
    <row r="2352" spans="1:15">
      <c r="A2352" s="134" t="s">
        <v>384</v>
      </c>
      <c r="B2352" s="638"/>
      <c r="C2352" s="639"/>
      <c r="D2352" s="643"/>
      <c r="E2352" s="634"/>
      <c r="F2352" s="635"/>
      <c r="G2352" s="633"/>
      <c r="H2352" s="635"/>
      <c r="I2352" s="635"/>
      <c r="J2352" s="122"/>
      <c r="K2352" s="643"/>
      <c r="L2352" s="635"/>
      <c r="M2352" s="36"/>
      <c r="N2352" s="36"/>
      <c r="O2352" s="36"/>
    </row>
    <row r="2353" spans="1:15">
      <c r="A2353" s="134" t="s">
        <v>386</v>
      </c>
      <c r="B2353" s="638"/>
      <c r="C2353" s="639"/>
      <c r="D2353" s="643"/>
      <c r="E2353" s="634"/>
      <c r="F2353" s="635"/>
      <c r="G2353" s="633"/>
      <c r="H2353" s="635"/>
      <c r="I2353" s="635"/>
      <c r="J2353" s="122"/>
      <c r="K2353" s="643"/>
      <c r="L2353" s="635"/>
      <c r="M2353" s="36"/>
      <c r="N2353" s="36"/>
      <c r="O2353" s="36"/>
    </row>
    <row r="2354" spans="1:15">
      <c r="A2354" s="134" t="s">
        <v>387</v>
      </c>
      <c r="B2354" s="693"/>
      <c r="C2354" s="694"/>
      <c r="D2354" s="148"/>
      <c r="E2354" s="150"/>
      <c r="F2354" s="149"/>
      <c r="G2354" s="633"/>
      <c r="H2354" s="635"/>
      <c r="I2354" s="635"/>
      <c r="J2354" s="149"/>
      <c r="K2354" s="633"/>
      <c r="L2354" s="635"/>
      <c r="M2354" s="36"/>
      <c r="N2354" s="36"/>
      <c r="O2354" s="36"/>
    </row>
    <row r="2355" spans="1:15">
      <c r="A2355" s="134" t="s">
        <v>388</v>
      </c>
      <c r="B2355" s="693"/>
      <c r="C2355" s="694"/>
      <c r="D2355" s="633"/>
      <c r="E2355" s="634"/>
      <c r="F2355" s="635"/>
      <c r="G2355" s="643"/>
      <c r="H2355" s="1018"/>
      <c r="I2355" s="635"/>
      <c r="J2355" s="114"/>
      <c r="K2355" s="633"/>
      <c r="L2355" s="635"/>
      <c r="M2355" s="36"/>
      <c r="N2355" s="36"/>
      <c r="O2355" s="36"/>
    </row>
    <row r="2356" spans="1:15" ht="24.75">
      <c r="A2356" s="134" t="s">
        <v>389</v>
      </c>
      <c r="B2356" s="916" t="s">
        <v>186</v>
      </c>
      <c r="C2356" s="917"/>
      <c r="D2356" s="633"/>
      <c r="E2356" s="634"/>
      <c r="F2356" s="635"/>
      <c r="G2356" s="643"/>
      <c r="H2356" s="644"/>
      <c r="I2356" s="635"/>
      <c r="J2356" s="292" t="s">
        <v>141</v>
      </c>
      <c r="K2356" s="916" t="s">
        <v>186</v>
      </c>
      <c r="L2356" s="917"/>
      <c r="M2356" s="36"/>
      <c r="N2356" s="36"/>
      <c r="O2356" s="36"/>
    </row>
    <row r="2357" spans="1:15" ht="24.75">
      <c r="A2357" s="134" t="s">
        <v>390</v>
      </c>
      <c r="B2357" s="916" t="s">
        <v>186</v>
      </c>
      <c r="C2357" s="917"/>
      <c r="D2357" s="633"/>
      <c r="E2357" s="634"/>
      <c r="F2357" s="635"/>
      <c r="G2357" s="633"/>
      <c r="H2357" s="635"/>
      <c r="I2357" s="635"/>
      <c r="J2357" s="292" t="s">
        <v>141</v>
      </c>
      <c r="K2357" s="916" t="s">
        <v>186</v>
      </c>
      <c r="L2357" s="917"/>
      <c r="M2357" s="36"/>
      <c r="N2357" s="36"/>
      <c r="O2357" s="36"/>
    </row>
    <row r="2358" spans="1:15" ht="16.5">
      <c r="A2358" s="134" t="s">
        <v>391</v>
      </c>
      <c r="B2358" s="1234" t="s">
        <v>530</v>
      </c>
      <c r="C2358" s="1235"/>
      <c r="D2358" s="633"/>
      <c r="E2358" s="634"/>
      <c r="F2358" s="635"/>
      <c r="G2358" s="633"/>
      <c r="H2358" s="635"/>
      <c r="I2358" s="635"/>
      <c r="J2358" s="296" t="s">
        <v>152</v>
      </c>
      <c r="K2358" s="645" t="s">
        <v>152</v>
      </c>
      <c r="L2358" s="646"/>
      <c r="M2358" s="36"/>
      <c r="N2358" s="36"/>
      <c r="O2358" s="36"/>
    </row>
    <row r="2359" spans="1:15" ht="16.5">
      <c r="A2359" s="134" t="s">
        <v>392</v>
      </c>
      <c r="B2359" s="1234" t="s">
        <v>530</v>
      </c>
      <c r="C2359" s="1235"/>
      <c r="D2359" s="693"/>
      <c r="E2359" s="1012"/>
      <c r="F2359" s="694"/>
      <c r="G2359" s="633"/>
      <c r="H2359" s="635"/>
      <c r="I2359" s="635"/>
      <c r="J2359" s="296" t="s">
        <v>152</v>
      </c>
      <c r="K2359" s="645" t="s">
        <v>152</v>
      </c>
      <c r="L2359" s="646"/>
      <c r="M2359" s="36"/>
      <c r="N2359" s="36"/>
      <c r="O2359" s="36"/>
    </row>
    <row r="2360" spans="1:15">
      <c r="A2360" s="134" t="s">
        <v>323</v>
      </c>
      <c r="B2360" s="633"/>
      <c r="C2360" s="635"/>
      <c r="D2360" s="1255" t="s">
        <v>152</v>
      </c>
      <c r="E2360" s="1256"/>
      <c r="F2360" s="1257"/>
      <c r="G2360" s="636" t="s">
        <v>530</v>
      </c>
      <c r="H2360" s="637"/>
      <c r="I2360" s="637"/>
      <c r="J2360" s="122"/>
      <c r="K2360" s="766" t="s">
        <v>141</v>
      </c>
      <c r="L2360" s="767"/>
      <c r="M2360" s="36"/>
      <c r="N2360" s="36"/>
      <c r="O2360" s="36"/>
    </row>
    <row r="2361" spans="1:15">
      <c r="A2361" s="134" t="s">
        <v>394</v>
      </c>
      <c r="B2361" s="633"/>
      <c r="C2361" s="635"/>
      <c r="D2361" s="645" t="s">
        <v>152</v>
      </c>
      <c r="E2361" s="667"/>
      <c r="F2361" s="646"/>
      <c r="G2361" s="636" t="s">
        <v>530</v>
      </c>
      <c r="H2361" s="637"/>
      <c r="I2361" s="637"/>
      <c r="J2361" s="122"/>
      <c r="K2361" s="766" t="s">
        <v>141</v>
      </c>
      <c r="L2361" s="767"/>
      <c r="M2361" s="36"/>
      <c r="N2361" s="36"/>
      <c r="O2361" s="36"/>
    </row>
    <row r="2362" spans="1:15">
      <c r="A2362" s="134" t="s">
        <v>395</v>
      </c>
      <c r="B2362" s="603"/>
      <c r="C2362" s="604"/>
      <c r="D2362" s="605"/>
      <c r="E2362" s="606"/>
      <c r="F2362" s="607"/>
      <c r="G2362" s="605"/>
      <c r="H2362" s="607"/>
      <c r="I2362" s="607"/>
      <c r="J2362" s="175"/>
      <c r="K2362" s="605"/>
      <c r="L2362" s="607"/>
      <c r="M2362" s="36"/>
      <c r="N2362" s="36"/>
      <c r="O2362" s="36"/>
    </row>
    <row r="2363" spans="1:15">
      <c r="A2363" s="778" t="s">
        <v>396</v>
      </c>
      <c r="B2363" s="779"/>
      <c r="C2363" s="779"/>
      <c r="D2363" s="27"/>
      <c r="E2363" s="27"/>
      <c r="F2363" s="27"/>
      <c r="G2363" s="27"/>
      <c r="H2363" s="27"/>
      <c r="I2363" s="27"/>
      <c r="J2363" s="27"/>
      <c r="K2363" s="27"/>
      <c r="L2363" s="27"/>
      <c r="M2363" s="36"/>
      <c r="N2363" s="36"/>
      <c r="O2363" s="36"/>
    </row>
    <row r="2364" spans="1:15" ht="22.5">
      <c r="A2364" s="135" t="s">
        <v>397</v>
      </c>
      <c r="B2364" s="599" t="s">
        <v>398</v>
      </c>
      <c r="C2364" s="600"/>
      <c r="D2364" s="600"/>
      <c r="E2364" s="601"/>
      <c r="F2364" s="136" t="s">
        <v>399</v>
      </c>
      <c r="G2364" s="136" t="s">
        <v>400</v>
      </c>
      <c r="H2364" s="588" t="s">
        <v>401</v>
      </c>
      <c r="I2364" s="589"/>
      <c r="J2364" s="135" t="s">
        <v>402</v>
      </c>
      <c r="K2364" s="135" t="s">
        <v>403</v>
      </c>
      <c r="L2364" s="135" t="s">
        <v>340</v>
      </c>
      <c r="M2364" s="602" t="s">
        <v>404</v>
      </c>
      <c r="N2364" s="602"/>
      <c r="O2364" s="135" t="s">
        <v>43</v>
      </c>
    </row>
    <row r="2365" spans="1:15" ht="19.5" customHeight="1">
      <c r="A2365" s="271">
        <v>1</v>
      </c>
      <c r="B2365" s="675" t="s">
        <v>141</v>
      </c>
      <c r="C2365" s="676"/>
      <c r="D2365" s="676"/>
      <c r="E2365" s="677"/>
      <c r="F2365" s="273" t="s">
        <v>15</v>
      </c>
      <c r="G2365" s="272">
        <v>30</v>
      </c>
      <c r="H2365" s="703"/>
      <c r="I2365" s="704"/>
      <c r="J2365" s="274" t="s">
        <v>28</v>
      </c>
      <c r="K2365" s="274" t="s">
        <v>55</v>
      </c>
      <c r="L2365" s="460" t="s">
        <v>312</v>
      </c>
      <c r="M2365" s="705" t="s">
        <v>344</v>
      </c>
      <c r="N2365" s="706"/>
      <c r="O2365" s="273">
        <v>4</v>
      </c>
    </row>
    <row r="2366" spans="1:15" ht="16.5" customHeight="1">
      <c r="A2366" s="220">
        <v>2</v>
      </c>
      <c r="B2366" s="675" t="s">
        <v>152</v>
      </c>
      <c r="C2366" s="676"/>
      <c r="D2366" s="676"/>
      <c r="E2366" s="677"/>
      <c r="F2366" s="273" t="s">
        <v>19</v>
      </c>
      <c r="G2366" s="272">
        <v>27</v>
      </c>
      <c r="H2366" s="703"/>
      <c r="I2366" s="704"/>
      <c r="J2366" s="274" t="s">
        <v>28</v>
      </c>
      <c r="K2366" s="274" t="s">
        <v>26</v>
      </c>
      <c r="L2366" s="460" t="s">
        <v>312</v>
      </c>
      <c r="M2366" s="705" t="s">
        <v>344</v>
      </c>
      <c r="N2366" s="706"/>
      <c r="O2366" s="273">
        <v>6</v>
      </c>
    </row>
    <row r="2367" spans="1:15" ht="29.25" customHeight="1">
      <c r="A2367" s="381">
        <v>3</v>
      </c>
      <c r="B2367" s="675" t="s">
        <v>186</v>
      </c>
      <c r="C2367" s="676"/>
      <c r="D2367" s="676"/>
      <c r="E2367" s="677"/>
      <c r="F2367" s="291" t="s">
        <v>13</v>
      </c>
      <c r="G2367" s="274">
        <v>29</v>
      </c>
      <c r="H2367" s="703"/>
      <c r="I2367" s="704"/>
      <c r="J2367" s="274" t="s">
        <v>24</v>
      </c>
      <c r="K2367" s="274" t="s">
        <v>26</v>
      </c>
      <c r="L2367" s="460" t="s">
        <v>514</v>
      </c>
      <c r="M2367" s="705" t="s">
        <v>344</v>
      </c>
      <c r="N2367" s="706"/>
      <c r="O2367" s="274">
        <v>4</v>
      </c>
    </row>
    <row r="2368" spans="1:15" s="2" customFormat="1" ht="19.5" customHeight="1">
      <c r="A2368" s="331">
        <v>4</v>
      </c>
      <c r="B2368" s="675" t="s">
        <v>557</v>
      </c>
      <c r="C2368" s="676"/>
      <c r="D2368" s="676"/>
      <c r="E2368" s="677"/>
      <c r="F2368" s="291" t="s">
        <v>20</v>
      </c>
      <c r="G2368" s="462">
        <v>12</v>
      </c>
      <c r="H2368" s="703"/>
      <c r="I2368" s="704"/>
      <c r="J2368" s="274" t="s">
        <v>24</v>
      </c>
      <c r="K2368" s="299" t="s">
        <v>26</v>
      </c>
      <c r="L2368" s="461" t="s">
        <v>529</v>
      </c>
      <c r="M2368" s="705" t="s">
        <v>344</v>
      </c>
      <c r="N2368" s="706"/>
      <c r="O2368" s="462">
        <v>4</v>
      </c>
    </row>
    <row r="2369" spans="1:15" ht="12.75" customHeight="1">
      <c r="A2369" s="90"/>
      <c r="B2369" s="90"/>
      <c r="C2369" s="90"/>
      <c r="D2369" s="36"/>
      <c r="E2369" s="36"/>
      <c r="F2369" s="36"/>
      <c r="G2369" s="36"/>
      <c r="H2369" s="36"/>
      <c r="I2369" s="36"/>
      <c r="J2369" s="36"/>
      <c r="K2369" s="36"/>
      <c r="L2369" s="36"/>
      <c r="M2369" s="36"/>
      <c r="N2369" s="36"/>
      <c r="O2369" s="228">
        <f>SUM(O2365:O2368)</f>
        <v>18</v>
      </c>
    </row>
    <row r="2370" spans="1:15">
      <c r="A2370" s="619" t="s">
        <v>405</v>
      </c>
      <c r="B2370" s="619"/>
      <c r="C2370" s="619"/>
      <c r="D2370" s="36"/>
      <c r="E2370" s="36"/>
      <c r="F2370" s="36"/>
      <c r="G2370" s="36"/>
      <c r="H2370" s="36"/>
      <c r="I2370" s="36"/>
      <c r="J2370" s="36"/>
      <c r="K2370" s="36"/>
      <c r="L2370" s="36"/>
      <c r="M2370" s="36"/>
      <c r="N2370" s="36"/>
      <c r="O2370" s="36"/>
    </row>
    <row r="2371" spans="1:15" ht="22.5">
      <c r="A2371" s="682" t="s">
        <v>406</v>
      </c>
      <c r="B2371" s="683"/>
      <c r="C2371" s="682" t="s">
        <v>29</v>
      </c>
      <c r="D2371" s="688"/>
      <c r="E2371" s="689" t="s">
        <v>30</v>
      </c>
      <c r="F2371" s="689"/>
      <c r="G2371" s="682" t="s">
        <v>407</v>
      </c>
      <c r="H2371" s="683"/>
      <c r="I2371" s="163" t="s">
        <v>31</v>
      </c>
      <c r="J2371" s="682" t="s">
        <v>32</v>
      </c>
      <c r="K2371" s="683"/>
      <c r="L2371" s="87" t="s">
        <v>408</v>
      </c>
      <c r="M2371" s="92"/>
      <c r="N2371" s="36"/>
      <c r="O2371" s="36"/>
    </row>
    <row r="2372" spans="1:15" ht="24" customHeight="1">
      <c r="A2372" s="660" t="s">
        <v>409</v>
      </c>
      <c r="B2372" s="661"/>
      <c r="C2372" s="615"/>
      <c r="D2372" s="616"/>
      <c r="E2372" s="615"/>
      <c r="F2372" s="616"/>
      <c r="G2372" s="615"/>
      <c r="H2372" s="616"/>
      <c r="I2372" s="467"/>
      <c r="J2372" s="615"/>
      <c r="K2372" s="616"/>
      <c r="L2372" s="459"/>
      <c r="M2372" s="36"/>
      <c r="N2372" s="36"/>
      <c r="O2372" s="36"/>
    </row>
    <row r="2373" spans="1:15" ht="18.75" customHeight="1">
      <c r="A2373" s="664" t="s">
        <v>411</v>
      </c>
      <c r="B2373" s="665"/>
      <c r="C2373" s="615" t="s">
        <v>426</v>
      </c>
      <c r="D2373" s="616"/>
      <c r="E2373" s="615"/>
      <c r="F2373" s="616"/>
      <c r="G2373" s="615"/>
      <c r="H2373" s="616"/>
      <c r="I2373" s="467" t="s">
        <v>34</v>
      </c>
      <c r="J2373" s="615"/>
      <c r="K2373" s="616"/>
      <c r="L2373" s="463">
        <v>4</v>
      </c>
      <c r="M2373" s="36"/>
      <c r="N2373" s="36"/>
      <c r="O2373" s="36"/>
    </row>
    <row r="2374" spans="1:15" ht="24" customHeight="1">
      <c r="A2374" s="660" t="s">
        <v>412</v>
      </c>
      <c r="B2374" s="661"/>
      <c r="C2374" s="615"/>
      <c r="D2374" s="616"/>
      <c r="E2374" s="615"/>
      <c r="F2374" s="616"/>
      <c r="G2374" s="615"/>
      <c r="H2374" s="616"/>
      <c r="I2374" s="467"/>
      <c r="J2374" s="615"/>
      <c r="K2374" s="616"/>
      <c r="L2374" s="459"/>
      <c r="M2374" s="36"/>
      <c r="N2374" s="36"/>
      <c r="O2374" s="36"/>
    </row>
    <row r="2375" spans="1:15" ht="24" customHeight="1">
      <c r="A2375" s="649" t="s">
        <v>413</v>
      </c>
      <c r="B2375" s="651"/>
      <c r="C2375" s="615"/>
      <c r="D2375" s="616"/>
      <c r="E2375" s="615"/>
      <c r="F2375" s="616"/>
      <c r="G2375" s="615"/>
      <c r="H2375" s="616"/>
      <c r="I2375" s="467"/>
      <c r="J2375" s="615"/>
      <c r="K2375" s="616"/>
      <c r="L2375" s="459"/>
      <c r="M2375" s="36"/>
      <c r="N2375" s="36"/>
      <c r="O2375" s="36"/>
    </row>
    <row r="2376" spans="1:15" ht="24" customHeight="1">
      <c r="A2376" s="649" t="s">
        <v>415</v>
      </c>
      <c r="B2376" s="651"/>
      <c r="C2376" s="615" t="s">
        <v>431</v>
      </c>
      <c r="D2376" s="616"/>
      <c r="E2376" s="615" t="s">
        <v>425</v>
      </c>
      <c r="F2376" s="616"/>
      <c r="G2376" s="615" t="s">
        <v>558</v>
      </c>
      <c r="H2376" s="616"/>
      <c r="I2376" s="467" t="s">
        <v>431</v>
      </c>
      <c r="J2376" s="615"/>
      <c r="K2376" s="616"/>
      <c r="L2376" s="459">
        <v>8</v>
      </c>
      <c r="M2376" s="36"/>
      <c r="N2376" s="36"/>
      <c r="O2376" s="36"/>
    </row>
    <row r="2377" spans="1:15">
      <c r="A2377" s="621"/>
      <c r="B2377" s="621"/>
      <c r="C2377" s="621"/>
      <c r="D2377" s="94"/>
      <c r="E2377" s="94"/>
      <c r="F2377" s="94"/>
      <c r="G2377" s="94"/>
      <c r="H2377" s="94"/>
      <c r="I2377" s="94"/>
      <c r="J2377" s="94"/>
      <c r="K2377" s="94"/>
      <c r="L2377" s="225">
        <f>SUM(L2372:L2376)</f>
        <v>12</v>
      </c>
      <c r="M2377" s="36"/>
      <c r="N2377" s="36"/>
      <c r="O2377" s="36"/>
    </row>
    <row r="2378" spans="1:15">
      <c r="A2378" s="95"/>
      <c r="B2378" s="94"/>
      <c r="C2378" s="94"/>
      <c r="D2378" s="94"/>
      <c r="E2378" s="94"/>
      <c r="F2378" s="94"/>
      <c r="G2378" s="94"/>
      <c r="H2378" s="94"/>
      <c r="I2378" s="94"/>
      <c r="J2378" s="94"/>
      <c r="K2378" s="94"/>
      <c r="L2378" s="94"/>
      <c r="M2378" s="36"/>
      <c r="N2378" s="36"/>
      <c r="O2378" s="36"/>
    </row>
    <row r="2379" spans="1:15">
      <c r="A2379" s="96"/>
      <c r="B2379" s="97"/>
      <c r="C2379" s="94"/>
      <c r="D2379" s="94"/>
      <c r="E2379" s="94"/>
      <c r="F2379" s="94"/>
      <c r="G2379" s="94"/>
      <c r="H2379" s="622" t="s">
        <v>416</v>
      </c>
      <c r="I2379" s="623"/>
      <c r="J2379" s="624"/>
      <c r="K2379" s="98"/>
      <c r="L2379" s="53">
        <f>O2369</f>
        <v>18</v>
      </c>
      <c r="M2379" s="36"/>
      <c r="N2379" s="36"/>
      <c r="O2379" s="36"/>
    </row>
    <row r="2380" spans="1:15">
      <c r="A2380" s="95"/>
      <c r="B2380" s="99"/>
      <c r="C2380" s="94"/>
      <c r="D2380" s="94"/>
      <c r="E2380" s="94"/>
      <c r="F2380" s="94"/>
      <c r="G2380" s="94"/>
      <c r="H2380" s="622" t="s">
        <v>417</v>
      </c>
      <c r="I2380" s="623"/>
      <c r="J2380" s="624"/>
      <c r="K2380" s="98"/>
      <c r="L2380" s="53">
        <f>L2377</f>
        <v>12</v>
      </c>
      <c r="M2380" s="36"/>
      <c r="N2380" s="36"/>
      <c r="O2380" s="36"/>
    </row>
    <row r="2381" spans="1:15">
      <c r="A2381" s="95"/>
      <c r="B2381" s="99"/>
      <c r="C2381" s="94"/>
      <c r="D2381" s="94"/>
      <c r="E2381" s="94"/>
      <c r="F2381" s="94"/>
      <c r="G2381" s="94"/>
      <c r="H2381" s="625" t="s">
        <v>418</v>
      </c>
      <c r="I2381" s="625"/>
      <c r="J2381" s="625"/>
      <c r="K2381" s="100"/>
      <c r="L2381" s="225">
        <f>SUM(L2379:L2380)</f>
        <v>30</v>
      </c>
      <c r="M2381" s="36"/>
      <c r="N2381" s="36"/>
      <c r="O2381" s="36"/>
    </row>
    <row r="2382" spans="1:15">
      <c r="A2382" s="95"/>
      <c r="B2382" s="99"/>
      <c r="C2382" s="94"/>
      <c r="D2382" s="94"/>
      <c r="E2382" s="94"/>
      <c r="F2382" s="94"/>
      <c r="G2382" s="94"/>
      <c r="H2382" s="101"/>
      <c r="I2382" s="101"/>
      <c r="J2382" s="101"/>
      <c r="K2382" s="101"/>
      <c r="L2382" s="92"/>
      <c r="M2382" s="36"/>
      <c r="N2382" s="36"/>
      <c r="O2382" s="36"/>
    </row>
    <row r="2383" spans="1:15">
      <c r="A2383" s="95"/>
      <c r="B2383" s="99"/>
      <c r="C2383" s="94"/>
      <c r="D2383" s="94"/>
      <c r="E2383" s="94"/>
      <c r="F2383" s="94"/>
      <c r="G2383" s="94"/>
      <c r="H2383" s="101"/>
      <c r="I2383" s="101"/>
      <c r="J2383" s="101"/>
      <c r="K2383" s="101"/>
      <c r="L2383" s="92"/>
      <c r="M2383" s="36"/>
      <c r="N2383" s="36"/>
      <c r="O2383" s="36"/>
    </row>
    <row r="2384" spans="1:15" ht="31.5" customHeight="1">
      <c r="A2384" s="550" t="s">
        <v>419</v>
      </c>
      <c r="B2384" s="550"/>
      <c r="C2384" s="550"/>
      <c r="D2384" s="94"/>
      <c r="E2384" s="94"/>
      <c r="F2384" s="94"/>
      <c r="G2384" s="94"/>
      <c r="H2384" s="101"/>
      <c r="I2384" s="101"/>
      <c r="J2384" s="101"/>
      <c r="K2384" s="101"/>
      <c r="L2384" s="92"/>
      <c r="M2384" s="36"/>
      <c r="N2384" s="36"/>
      <c r="O2384" s="36"/>
    </row>
    <row r="2385" spans="1:15" s="2" customFormat="1" ht="21.75" customHeight="1">
      <c r="A2385" s="278"/>
      <c r="B2385" s="278"/>
      <c r="C2385" s="278"/>
      <c r="D2385" s="94"/>
      <c r="E2385" s="94"/>
      <c r="F2385" s="94"/>
      <c r="G2385" s="94"/>
      <c r="H2385" s="101"/>
      <c r="I2385" s="101"/>
      <c r="J2385" s="101"/>
      <c r="K2385" s="101"/>
      <c r="L2385" s="92"/>
      <c r="M2385" s="36"/>
      <c r="N2385" s="36"/>
      <c r="O2385" s="36"/>
    </row>
    <row r="2386" spans="1:15" s="2" customFormat="1" ht="14.25" customHeight="1">
      <c r="A2386" s="720" t="s">
        <v>363</v>
      </c>
      <c r="B2386" s="720"/>
      <c r="C2386" s="720"/>
      <c r="D2386" s="720"/>
      <c r="E2386" s="720"/>
      <c r="F2386" s="720"/>
      <c r="G2386" s="720"/>
      <c r="H2386" s="36"/>
      <c r="I2386" s="36"/>
      <c r="J2386" s="36"/>
      <c r="K2386" s="36"/>
      <c r="L2386" s="36"/>
      <c r="M2386" s="36"/>
      <c r="N2386" s="36"/>
      <c r="O2386" s="36"/>
    </row>
    <row r="2387" spans="1:15" s="2" customFormat="1" ht="13.5" customHeight="1">
      <c r="A2387" s="720" t="s">
        <v>364</v>
      </c>
      <c r="B2387" s="720"/>
      <c r="C2387" s="721"/>
      <c r="D2387" s="721"/>
      <c r="E2387" s="721"/>
      <c r="F2387" s="721"/>
      <c r="G2387" s="74"/>
      <c r="H2387" s="36"/>
      <c r="I2387" s="36"/>
      <c r="J2387" s="36"/>
      <c r="K2387" s="36"/>
      <c r="L2387" s="36"/>
      <c r="M2387" s="36"/>
      <c r="N2387" s="36"/>
      <c r="O2387" s="36"/>
    </row>
    <row r="2388" spans="1:15" s="2" customFormat="1" ht="21.75" customHeight="1">
      <c r="A2388" s="566" t="s">
        <v>365</v>
      </c>
      <c r="B2388" s="566"/>
      <c r="C2388" s="566"/>
      <c r="D2388" s="566"/>
      <c r="E2388" s="566"/>
      <c r="F2388" s="566"/>
      <c r="G2388" s="566"/>
      <c r="H2388" s="566"/>
      <c r="I2388" s="566"/>
      <c r="J2388" s="566"/>
      <c r="K2388" s="566"/>
      <c r="L2388" s="566"/>
      <c r="M2388" s="566"/>
      <c r="N2388" s="566"/>
      <c r="O2388" s="566"/>
    </row>
    <row r="2389" spans="1:15" s="2" customFormat="1" ht="21.75" customHeight="1">
      <c r="A2389" s="566" t="s">
        <v>366</v>
      </c>
      <c r="B2389" s="566"/>
      <c r="C2389" s="566"/>
      <c r="D2389" s="566"/>
      <c r="E2389" s="566"/>
      <c r="F2389" s="566"/>
      <c r="G2389" s="566"/>
      <c r="H2389" s="566"/>
      <c r="I2389" s="566"/>
      <c r="J2389" s="566"/>
      <c r="K2389" s="566"/>
      <c r="L2389" s="566"/>
      <c r="M2389" s="566"/>
      <c r="N2389" s="566"/>
      <c r="O2389" s="566"/>
    </row>
    <row r="2390" spans="1:15" s="2" customFormat="1" ht="9" customHeight="1">
      <c r="A2390" s="288"/>
      <c r="B2390" s="288"/>
      <c r="C2390" s="288"/>
      <c r="D2390" s="288"/>
      <c r="E2390" s="288"/>
      <c r="F2390" s="288"/>
      <c r="G2390" s="288"/>
      <c r="H2390" s="288"/>
      <c r="I2390" s="288"/>
      <c r="J2390" s="288"/>
      <c r="K2390" s="288"/>
      <c r="L2390" s="288"/>
      <c r="M2390" s="288"/>
      <c r="N2390" s="288"/>
      <c r="O2390" s="288"/>
    </row>
    <row r="2391" spans="1:15" s="2" customFormat="1" ht="15" customHeight="1">
      <c r="A2391" s="289" t="s">
        <v>367</v>
      </c>
      <c r="B2391" s="289"/>
      <c r="C2391" s="289" t="s">
        <v>368</v>
      </c>
      <c r="D2391" s="289"/>
      <c r="E2391" s="289"/>
      <c r="F2391" s="289"/>
      <c r="G2391" s="289"/>
      <c r="H2391" s="289" t="s">
        <v>369</v>
      </c>
      <c r="I2391" s="559" t="s">
        <v>370</v>
      </c>
      <c r="J2391" s="559"/>
      <c r="K2391" s="559"/>
      <c r="L2391" s="559" t="s">
        <v>368</v>
      </c>
      <c r="M2391" s="559"/>
      <c r="N2391" s="559"/>
      <c r="O2391" s="562"/>
    </row>
    <row r="2392" spans="1:15" s="2" customFormat="1" ht="15" customHeight="1">
      <c r="A2392" s="76" t="s">
        <v>371</v>
      </c>
      <c r="B2392" s="77"/>
      <c r="C2392" s="559" t="s">
        <v>304</v>
      </c>
      <c r="D2392" s="559"/>
      <c r="E2392" s="559"/>
      <c r="F2392" s="559"/>
      <c r="G2392" s="559"/>
      <c r="H2392" s="289"/>
      <c r="I2392" s="289" t="s">
        <v>372</v>
      </c>
      <c r="J2392" s="289"/>
      <c r="K2392" s="289"/>
      <c r="L2392" s="559" t="s">
        <v>301</v>
      </c>
      <c r="M2392" s="559"/>
      <c r="N2392" s="559"/>
      <c r="O2392" s="78"/>
    </row>
    <row r="2393" spans="1:15" s="2" customFormat="1" ht="15" customHeight="1">
      <c r="A2393" s="560" t="s">
        <v>373</v>
      </c>
      <c r="B2393" s="559"/>
      <c r="C2393" s="559"/>
      <c r="D2393" s="559"/>
      <c r="E2393" s="559"/>
      <c r="F2393" s="559"/>
      <c r="G2393" s="559"/>
      <c r="H2393" s="79" t="s">
        <v>245</v>
      </c>
      <c r="I2393" s="561" t="s">
        <v>279</v>
      </c>
      <c r="J2393" s="561"/>
      <c r="K2393" s="561"/>
      <c r="L2393" s="561"/>
      <c r="M2393" s="79"/>
      <c r="N2393" s="79"/>
      <c r="O2393" s="80"/>
    </row>
    <row r="2394" spans="1:15" s="2" customFormat="1" ht="15" customHeight="1">
      <c r="A2394" s="560" t="s">
        <v>374</v>
      </c>
      <c r="B2394" s="562"/>
      <c r="C2394" s="813" t="s">
        <v>508</v>
      </c>
      <c r="D2394" s="814"/>
      <c r="E2394" s="814"/>
      <c r="F2394" s="814"/>
      <c r="G2394" s="814"/>
      <c r="H2394" s="289"/>
      <c r="I2394" s="287" t="s">
        <v>376</v>
      </c>
      <c r="J2394" s="82" t="s">
        <v>310</v>
      </c>
      <c r="K2394" s="81"/>
      <c r="L2394" s="78"/>
      <c r="M2394" s="54" t="s">
        <v>378</v>
      </c>
      <c r="N2394" s="54" t="s">
        <v>502</v>
      </c>
      <c r="O2394" s="54"/>
    </row>
    <row r="2395" spans="1:15" s="2" customFormat="1" ht="15" customHeight="1">
      <c r="A2395" s="242" t="s">
        <v>379</v>
      </c>
      <c r="B2395" s="628" t="s">
        <v>29</v>
      </c>
      <c r="C2395" s="629"/>
      <c r="D2395" s="628" t="s">
        <v>30</v>
      </c>
      <c r="E2395" s="630"/>
      <c r="F2395" s="629"/>
      <c r="G2395" s="628" t="s">
        <v>380</v>
      </c>
      <c r="H2395" s="629"/>
      <c r="I2395" s="629"/>
      <c r="J2395" s="294" t="s">
        <v>31</v>
      </c>
      <c r="K2395" s="628" t="s">
        <v>32</v>
      </c>
      <c r="L2395" s="629"/>
      <c r="M2395" s="56"/>
      <c r="N2395" s="56"/>
      <c r="O2395" s="56"/>
    </row>
    <row r="2396" spans="1:15" s="2" customFormat="1" ht="18" customHeight="1">
      <c r="A2396" s="133" t="s">
        <v>381</v>
      </c>
      <c r="B2396" s="638"/>
      <c r="C2396" s="639"/>
      <c r="D2396" s="633"/>
      <c r="E2396" s="634"/>
      <c r="F2396" s="635"/>
      <c r="G2396" s="643"/>
      <c r="H2396" s="644"/>
      <c r="I2396" s="635"/>
      <c r="J2396" s="188"/>
      <c r="K2396" s="633"/>
      <c r="L2396" s="635"/>
      <c r="M2396" s="36"/>
      <c r="N2396" s="36"/>
      <c r="O2396" s="36"/>
    </row>
    <row r="2397" spans="1:15" s="2" customFormat="1" ht="18" customHeight="1">
      <c r="A2397" s="134" t="s">
        <v>383</v>
      </c>
      <c r="B2397" s="638"/>
      <c r="C2397" s="639"/>
      <c r="D2397" s="633"/>
      <c r="E2397" s="634"/>
      <c r="F2397" s="635"/>
      <c r="G2397" s="643"/>
      <c r="H2397" s="644"/>
      <c r="I2397" s="635"/>
      <c r="J2397" s="188"/>
      <c r="K2397" s="633"/>
      <c r="L2397" s="635"/>
      <c r="M2397" s="36"/>
      <c r="N2397" s="36"/>
      <c r="O2397" s="36"/>
    </row>
    <row r="2398" spans="1:15" s="2" customFormat="1" ht="15.75" customHeight="1">
      <c r="A2398" s="134" t="s">
        <v>384</v>
      </c>
      <c r="B2398" s="1258" t="s">
        <v>153</v>
      </c>
      <c r="C2398" s="1259"/>
      <c r="D2398" s="643"/>
      <c r="E2398" s="634"/>
      <c r="F2398" s="635"/>
      <c r="G2398" s="1179" t="s">
        <v>153</v>
      </c>
      <c r="H2398" s="1180"/>
      <c r="I2398" s="1180"/>
      <c r="J2398" s="285"/>
      <c r="K2398" s="643"/>
      <c r="L2398" s="635"/>
      <c r="M2398" s="36"/>
      <c r="N2398" s="36"/>
      <c r="O2398" s="36"/>
    </row>
    <row r="2399" spans="1:15" s="2" customFormat="1" ht="15.75" customHeight="1">
      <c r="A2399" s="134" t="s">
        <v>386</v>
      </c>
      <c r="B2399" s="1258" t="s">
        <v>153</v>
      </c>
      <c r="C2399" s="1259"/>
      <c r="D2399" s="643"/>
      <c r="E2399" s="634"/>
      <c r="F2399" s="635"/>
      <c r="G2399" s="1179" t="s">
        <v>153</v>
      </c>
      <c r="H2399" s="1180"/>
      <c r="I2399" s="1180"/>
      <c r="J2399" s="285"/>
      <c r="K2399" s="643"/>
      <c r="L2399" s="635"/>
      <c r="M2399" s="36"/>
      <c r="N2399" s="36"/>
      <c r="O2399" s="36"/>
    </row>
    <row r="2400" spans="1:15" s="2" customFormat="1" ht="15.75" customHeight="1">
      <c r="A2400" s="134" t="s">
        <v>387</v>
      </c>
      <c r="B2400" s="1015"/>
      <c r="C2400" s="1017"/>
      <c r="D2400" s="148"/>
      <c r="E2400" s="150"/>
      <c r="F2400" s="149"/>
      <c r="G2400" s="633"/>
      <c r="H2400" s="635"/>
      <c r="I2400" s="635"/>
      <c r="J2400" s="149"/>
      <c r="K2400" s="1179" t="s">
        <v>153</v>
      </c>
      <c r="L2400" s="1180"/>
      <c r="M2400" s="36"/>
      <c r="N2400" s="36"/>
      <c r="O2400" s="36"/>
    </row>
    <row r="2401" spans="1:15" s="2" customFormat="1" ht="15.75" customHeight="1">
      <c r="A2401" s="134" t="s">
        <v>388</v>
      </c>
      <c r="B2401" s="1015"/>
      <c r="C2401" s="1017"/>
      <c r="D2401" s="633"/>
      <c r="E2401" s="634"/>
      <c r="F2401" s="635"/>
      <c r="G2401" s="643"/>
      <c r="H2401" s="1018"/>
      <c r="I2401" s="635"/>
      <c r="J2401" s="114"/>
      <c r="K2401" s="1179" t="s">
        <v>153</v>
      </c>
      <c r="L2401" s="1180"/>
      <c r="M2401" s="36"/>
      <c r="N2401" s="36"/>
      <c r="O2401" s="36"/>
    </row>
    <row r="2402" spans="1:15" s="2" customFormat="1" ht="18" customHeight="1">
      <c r="A2402" s="134" t="s">
        <v>389</v>
      </c>
      <c r="B2402" s="574"/>
      <c r="C2402" s="575"/>
      <c r="D2402" s="633"/>
      <c r="E2402" s="634"/>
      <c r="F2402" s="635"/>
      <c r="G2402" s="643"/>
      <c r="H2402" s="644"/>
      <c r="I2402" s="635"/>
      <c r="J2402" s="285"/>
      <c r="K2402" s="633"/>
      <c r="L2402" s="635"/>
      <c r="M2402" s="36"/>
      <c r="N2402" s="36"/>
      <c r="O2402" s="36"/>
    </row>
    <row r="2403" spans="1:15" s="2" customFormat="1" ht="18" customHeight="1">
      <c r="A2403" s="134" t="s">
        <v>390</v>
      </c>
      <c r="B2403" s="574"/>
      <c r="C2403" s="575"/>
      <c r="D2403" s="633"/>
      <c r="E2403" s="634"/>
      <c r="F2403" s="635"/>
      <c r="G2403" s="633"/>
      <c r="H2403" s="635"/>
      <c r="I2403" s="635"/>
      <c r="J2403" s="285"/>
      <c r="K2403" s="633"/>
      <c r="L2403" s="635"/>
      <c r="M2403" s="36"/>
      <c r="N2403" s="36"/>
      <c r="O2403" s="36"/>
    </row>
    <row r="2404" spans="1:15" s="2" customFormat="1" ht="16.5" customHeight="1">
      <c r="A2404" s="134" t="s">
        <v>391</v>
      </c>
      <c r="B2404" s="1265" t="s">
        <v>154</v>
      </c>
      <c r="C2404" s="1266"/>
      <c r="D2404" s="633"/>
      <c r="E2404" s="634"/>
      <c r="F2404" s="635"/>
      <c r="G2404" s="1267" t="s">
        <v>141</v>
      </c>
      <c r="H2404" s="1268"/>
      <c r="I2404" s="1268"/>
      <c r="J2404" s="384" t="s">
        <v>154</v>
      </c>
      <c r="K2404" s="633"/>
      <c r="L2404" s="635"/>
      <c r="M2404" s="36"/>
      <c r="N2404" s="36"/>
      <c r="O2404" s="36"/>
    </row>
    <row r="2405" spans="1:15" s="2" customFormat="1" ht="16.5" customHeight="1">
      <c r="A2405" s="134" t="s">
        <v>392</v>
      </c>
      <c r="B2405" s="1265" t="s">
        <v>154</v>
      </c>
      <c r="C2405" s="1266"/>
      <c r="D2405" s="693"/>
      <c r="E2405" s="1012"/>
      <c r="F2405" s="694"/>
      <c r="G2405" s="1267" t="s">
        <v>141</v>
      </c>
      <c r="H2405" s="1268"/>
      <c r="I2405" s="1268"/>
      <c r="J2405" s="384" t="s">
        <v>154</v>
      </c>
      <c r="K2405" s="633"/>
      <c r="L2405" s="635"/>
      <c r="M2405" s="36"/>
      <c r="N2405" s="36"/>
      <c r="O2405" s="36"/>
    </row>
    <row r="2406" spans="1:15" s="2" customFormat="1" ht="16.5" customHeight="1">
      <c r="A2406" s="134" t="s">
        <v>323</v>
      </c>
      <c r="B2406" s="1269" t="s">
        <v>193</v>
      </c>
      <c r="C2406" s="1270"/>
      <c r="D2406" s="693"/>
      <c r="E2406" s="1012"/>
      <c r="F2406" s="694"/>
      <c r="G2406" s="1271" t="s">
        <v>154</v>
      </c>
      <c r="H2406" s="1272"/>
      <c r="I2406" s="1272"/>
      <c r="J2406" s="285"/>
      <c r="K2406" s="1267" t="s">
        <v>141</v>
      </c>
      <c r="L2406" s="1268"/>
      <c r="M2406" s="36"/>
      <c r="N2406" s="36"/>
      <c r="O2406" s="36"/>
    </row>
    <row r="2407" spans="1:15" s="2" customFormat="1" ht="16.5" customHeight="1">
      <c r="A2407" s="134" t="s">
        <v>394</v>
      </c>
      <c r="B2407" s="1269" t="s">
        <v>193</v>
      </c>
      <c r="C2407" s="1270"/>
      <c r="D2407" s="633"/>
      <c r="E2407" s="634"/>
      <c r="F2407" s="635"/>
      <c r="G2407" s="1271" t="s">
        <v>154</v>
      </c>
      <c r="H2407" s="1272"/>
      <c r="I2407" s="1272"/>
      <c r="J2407" s="285"/>
      <c r="K2407" s="1267" t="s">
        <v>141</v>
      </c>
      <c r="L2407" s="1268"/>
      <c r="M2407" s="36"/>
      <c r="N2407" s="36"/>
      <c r="O2407" s="36"/>
    </row>
    <row r="2408" spans="1:15" s="2" customFormat="1" ht="18" customHeight="1">
      <c r="A2408" s="134" t="s">
        <v>395</v>
      </c>
      <c r="B2408" s="603"/>
      <c r="C2408" s="604"/>
      <c r="D2408" s="605"/>
      <c r="E2408" s="606"/>
      <c r="F2408" s="607"/>
      <c r="G2408" s="605"/>
      <c r="H2408" s="607"/>
      <c r="I2408" s="607"/>
      <c r="J2408" s="284"/>
      <c r="K2408" s="605"/>
      <c r="L2408" s="607"/>
      <c r="M2408" s="36"/>
      <c r="N2408" s="36"/>
      <c r="O2408" s="36"/>
    </row>
    <row r="2409" spans="1:15" s="2" customFormat="1" ht="16.5" customHeight="1">
      <c r="A2409" s="778" t="s">
        <v>396</v>
      </c>
      <c r="B2409" s="779"/>
      <c r="C2409" s="779"/>
      <c r="D2409" s="27"/>
      <c r="E2409" s="27"/>
      <c r="F2409" s="27"/>
      <c r="G2409" s="27"/>
      <c r="H2409" s="27"/>
      <c r="I2409" s="27"/>
      <c r="J2409" s="27"/>
      <c r="K2409" s="27"/>
      <c r="L2409" s="27"/>
      <c r="M2409" s="36"/>
      <c r="N2409" s="36"/>
      <c r="O2409" s="36"/>
    </row>
    <row r="2410" spans="1:15" s="2" customFormat="1" ht="21.75" customHeight="1">
      <c r="A2410" s="283" t="s">
        <v>397</v>
      </c>
      <c r="B2410" s="599" t="s">
        <v>398</v>
      </c>
      <c r="C2410" s="600"/>
      <c r="D2410" s="600"/>
      <c r="E2410" s="601"/>
      <c r="F2410" s="136" t="s">
        <v>399</v>
      </c>
      <c r="G2410" s="136" t="s">
        <v>400</v>
      </c>
      <c r="H2410" s="588" t="s">
        <v>401</v>
      </c>
      <c r="I2410" s="589"/>
      <c r="J2410" s="283" t="s">
        <v>402</v>
      </c>
      <c r="K2410" s="283" t="s">
        <v>403</v>
      </c>
      <c r="L2410" s="283" t="s">
        <v>340</v>
      </c>
      <c r="M2410" s="602" t="s">
        <v>404</v>
      </c>
      <c r="N2410" s="602"/>
      <c r="O2410" s="283" t="s">
        <v>43</v>
      </c>
    </row>
    <row r="2411" spans="1:15" s="2" customFormat="1" ht="21.75" customHeight="1">
      <c r="A2411" s="382">
        <v>1</v>
      </c>
      <c r="B2411" s="626" t="s">
        <v>141</v>
      </c>
      <c r="C2411" s="702"/>
      <c r="D2411" s="702"/>
      <c r="E2411" s="627"/>
      <c r="F2411" s="273" t="s">
        <v>15</v>
      </c>
      <c r="G2411" s="272">
        <v>30</v>
      </c>
      <c r="H2411" s="703"/>
      <c r="I2411" s="704"/>
      <c r="J2411" s="274" t="s">
        <v>24</v>
      </c>
      <c r="K2411" s="274" t="s">
        <v>55</v>
      </c>
      <c r="L2411" s="273" t="s">
        <v>312</v>
      </c>
      <c r="M2411" s="705" t="s">
        <v>344</v>
      </c>
      <c r="N2411" s="706"/>
      <c r="O2411" s="273">
        <v>4</v>
      </c>
    </row>
    <row r="2412" spans="1:15" s="2" customFormat="1" ht="21.75" customHeight="1">
      <c r="A2412" s="369">
        <v>2</v>
      </c>
      <c r="B2412" s="626" t="s">
        <v>153</v>
      </c>
      <c r="C2412" s="702"/>
      <c r="D2412" s="702"/>
      <c r="E2412" s="627"/>
      <c r="F2412" s="273" t="s">
        <v>19</v>
      </c>
      <c r="G2412" s="272">
        <v>30</v>
      </c>
      <c r="H2412" s="703"/>
      <c r="I2412" s="704"/>
      <c r="J2412" s="274" t="s">
        <v>25</v>
      </c>
      <c r="K2412" s="274" t="s">
        <v>27</v>
      </c>
      <c r="L2412" s="273" t="s">
        <v>312</v>
      </c>
      <c r="M2412" s="705" t="s">
        <v>344</v>
      </c>
      <c r="N2412" s="706"/>
      <c r="O2412" s="273">
        <v>6</v>
      </c>
    </row>
    <row r="2413" spans="1:15" s="2" customFormat="1" ht="21.75" customHeight="1">
      <c r="A2413" s="383">
        <v>3</v>
      </c>
      <c r="B2413" s="626" t="s">
        <v>154</v>
      </c>
      <c r="C2413" s="702"/>
      <c r="D2413" s="702"/>
      <c r="E2413" s="627"/>
      <c r="F2413" s="274" t="s">
        <v>16</v>
      </c>
      <c r="G2413" s="272">
        <v>14</v>
      </c>
      <c r="H2413" s="703"/>
      <c r="I2413" s="704"/>
      <c r="J2413" s="274" t="s">
        <v>24</v>
      </c>
      <c r="K2413" s="274" t="s">
        <v>26</v>
      </c>
      <c r="L2413" s="273" t="s">
        <v>312</v>
      </c>
      <c r="M2413" s="705" t="s">
        <v>344</v>
      </c>
      <c r="N2413" s="706"/>
      <c r="O2413" s="273">
        <v>6</v>
      </c>
    </row>
    <row r="2414" spans="1:15" s="2" customFormat="1" ht="21.75" customHeight="1">
      <c r="A2414" s="385">
        <v>4</v>
      </c>
      <c r="B2414" s="626" t="s">
        <v>193</v>
      </c>
      <c r="C2414" s="702"/>
      <c r="D2414" s="702"/>
      <c r="E2414" s="627"/>
      <c r="F2414" s="274" t="s">
        <v>13</v>
      </c>
      <c r="G2414" s="272">
        <v>3</v>
      </c>
      <c r="H2414" s="703"/>
      <c r="I2414" s="704"/>
      <c r="J2414" s="227" t="s">
        <v>26</v>
      </c>
      <c r="K2414" s="227" t="s">
        <v>27</v>
      </c>
      <c r="L2414" s="273" t="s">
        <v>312</v>
      </c>
      <c r="M2414" s="705" t="s">
        <v>344</v>
      </c>
      <c r="N2414" s="706"/>
      <c r="O2414" s="272">
        <v>2</v>
      </c>
    </row>
    <row r="2415" spans="1:15" s="2" customFormat="1" ht="14.25" customHeight="1">
      <c r="A2415" s="90"/>
      <c r="B2415" s="90"/>
      <c r="C2415" s="90"/>
      <c r="D2415" s="36"/>
      <c r="E2415" s="36"/>
      <c r="F2415" s="36"/>
      <c r="G2415" s="36"/>
      <c r="H2415" s="36"/>
      <c r="I2415" s="36"/>
      <c r="J2415" s="36"/>
      <c r="K2415" s="36"/>
      <c r="L2415" s="36"/>
      <c r="M2415" s="36"/>
      <c r="N2415" s="36"/>
      <c r="O2415" s="228">
        <f>SUM(O2411:O2414)</f>
        <v>18</v>
      </c>
    </row>
    <row r="2416" spans="1:15" s="2" customFormat="1" ht="16.5" customHeight="1">
      <c r="A2416" s="619" t="s">
        <v>405</v>
      </c>
      <c r="B2416" s="619"/>
      <c r="C2416" s="619"/>
      <c r="D2416" s="36"/>
      <c r="E2416" s="36"/>
      <c r="F2416" s="36"/>
      <c r="G2416" s="36"/>
      <c r="H2416" s="36"/>
      <c r="I2416" s="36"/>
      <c r="J2416" s="36"/>
      <c r="K2416" s="36"/>
      <c r="L2416" s="36"/>
      <c r="M2416" s="36"/>
      <c r="N2416" s="36"/>
      <c r="O2416" s="36"/>
    </row>
    <row r="2417" spans="1:15" s="2" customFormat="1" ht="15.75" customHeight="1">
      <c r="A2417" s="682" t="s">
        <v>406</v>
      </c>
      <c r="B2417" s="683"/>
      <c r="C2417" s="682" t="s">
        <v>29</v>
      </c>
      <c r="D2417" s="688"/>
      <c r="E2417" s="689" t="s">
        <v>30</v>
      </c>
      <c r="F2417" s="689"/>
      <c r="G2417" s="682" t="s">
        <v>407</v>
      </c>
      <c r="H2417" s="683"/>
      <c r="I2417" s="279" t="s">
        <v>31</v>
      </c>
      <c r="J2417" s="682" t="s">
        <v>32</v>
      </c>
      <c r="K2417" s="683"/>
      <c r="L2417" s="280" t="s">
        <v>408</v>
      </c>
      <c r="M2417" s="92"/>
      <c r="N2417" s="36"/>
      <c r="O2417" s="36"/>
    </row>
    <row r="2418" spans="1:15" s="2" customFormat="1" ht="21.75" customHeight="1">
      <c r="A2418" s="660" t="s">
        <v>409</v>
      </c>
      <c r="B2418" s="661"/>
      <c r="C2418" s="615"/>
      <c r="D2418" s="616"/>
      <c r="E2418" s="615"/>
      <c r="F2418" s="616"/>
      <c r="G2418" s="615"/>
      <c r="H2418" s="616"/>
      <c r="I2418" s="467"/>
      <c r="J2418" s="615"/>
      <c r="K2418" s="616"/>
      <c r="L2418" s="459"/>
      <c r="M2418" s="36"/>
      <c r="N2418" s="36"/>
      <c r="O2418" s="36"/>
    </row>
    <row r="2419" spans="1:15" s="2" customFormat="1" ht="21.75" customHeight="1">
      <c r="A2419" s="664" t="s">
        <v>411</v>
      </c>
      <c r="B2419" s="665"/>
      <c r="C2419" s="615"/>
      <c r="D2419" s="616"/>
      <c r="E2419" s="615" t="s">
        <v>426</v>
      </c>
      <c r="F2419" s="616"/>
      <c r="G2419" s="615"/>
      <c r="H2419" s="616"/>
      <c r="I2419" s="467" t="s">
        <v>34</v>
      </c>
      <c r="J2419" s="615"/>
      <c r="K2419" s="616"/>
      <c r="L2419" s="463">
        <v>4</v>
      </c>
      <c r="M2419" s="36"/>
      <c r="N2419" s="36"/>
      <c r="O2419" s="36"/>
    </row>
    <row r="2420" spans="1:15" s="2" customFormat="1" ht="21.75" customHeight="1">
      <c r="A2420" s="660" t="s">
        <v>412</v>
      </c>
      <c r="B2420" s="661"/>
      <c r="C2420" s="615"/>
      <c r="D2420" s="616"/>
      <c r="E2420" s="615"/>
      <c r="F2420" s="616"/>
      <c r="G2420" s="615"/>
      <c r="H2420" s="616"/>
      <c r="I2420" s="467"/>
      <c r="J2420" s="615"/>
      <c r="K2420" s="616"/>
      <c r="L2420" s="459"/>
      <c r="M2420" s="36"/>
      <c r="N2420" s="36"/>
      <c r="O2420" s="36"/>
    </row>
    <row r="2421" spans="1:15" s="2" customFormat="1" ht="21.75" customHeight="1">
      <c r="A2421" s="649" t="s">
        <v>413</v>
      </c>
      <c r="B2421" s="651"/>
      <c r="C2421" s="615"/>
      <c r="D2421" s="616"/>
      <c r="E2421" s="615"/>
      <c r="F2421" s="616"/>
      <c r="G2421" s="615"/>
      <c r="H2421" s="616"/>
      <c r="I2421" s="467"/>
      <c r="J2421" s="615"/>
      <c r="K2421" s="616"/>
      <c r="L2421" s="459"/>
      <c r="M2421" s="36"/>
      <c r="N2421" s="36"/>
      <c r="O2421" s="36"/>
    </row>
    <row r="2422" spans="1:15" s="2" customFormat="1" ht="21.75" customHeight="1">
      <c r="A2422" s="649" t="s">
        <v>415</v>
      </c>
      <c r="B2422" s="651"/>
      <c r="C2422" s="615" t="s">
        <v>431</v>
      </c>
      <c r="D2422" s="616"/>
      <c r="E2422" s="615" t="s">
        <v>431</v>
      </c>
      <c r="F2422" s="616"/>
      <c r="G2422" s="615" t="s">
        <v>445</v>
      </c>
      <c r="H2422" s="616"/>
      <c r="I2422" s="467" t="s">
        <v>39</v>
      </c>
      <c r="J2422" s="615" t="s">
        <v>431</v>
      </c>
      <c r="K2422" s="616"/>
      <c r="L2422" s="459">
        <v>10</v>
      </c>
      <c r="M2422" s="36"/>
      <c r="N2422" s="36"/>
      <c r="O2422" s="36"/>
    </row>
    <row r="2423" spans="1:15" s="2" customFormat="1" ht="21.75" customHeight="1">
      <c r="A2423" s="621"/>
      <c r="B2423" s="621"/>
      <c r="C2423" s="621"/>
      <c r="D2423" s="94"/>
      <c r="E2423" s="94"/>
      <c r="F2423" s="94"/>
      <c r="G2423" s="94"/>
      <c r="H2423" s="94"/>
      <c r="I2423" s="94"/>
      <c r="J2423" s="94"/>
      <c r="K2423" s="94"/>
      <c r="L2423" s="225">
        <f>SUM(L2418:L2422)</f>
        <v>14</v>
      </c>
      <c r="M2423" s="36"/>
      <c r="N2423" s="36"/>
      <c r="O2423" s="36"/>
    </row>
    <row r="2424" spans="1:15" s="2" customFormat="1" ht="21.75" customHeight="1">
      <c r="A2424" s="297"/>
      <c r="B2424" s="94"/>
      <c r="C2424" s="94"/>
      <c r="D2424" s="94"/>
      <c r="E2424" s="94"/>
      <c r="F2424" s="94"/>
      <c r="G2424" s="94"/>
      <c r="H2424" s="94"/>
      <c r="I2424" s="94"/>
      <c r="J2424" s="94"/>
      <c r="K2424" s="94"/>
      <c r="L2424" s="94"/>
      <c r="M2424" s="36"/>
      <c r="N2424" s="36"/>
      <c r="O2424" s="36"/>
    </row>
    <row r="2425" spans="1:15" s="2" customFormat="1" ht="21.75" customHeight="1">
      <c r="A2425" s="96"/>
      <c r="B2425" s="97"/>
      <c r="C2425" s="94"/>
      <c r="D2425" s="94"/>
      <c r="E2425" s="94"/>
      <c r="F2425" s="94"/>
      <c r="G2425" s="94"/>
      <c r="H2425" s="622" t="s">
        <v>416</v>
      </c>
      <c r="I2425" s="623"/>
      <c r="J2425" s="624"/>
      <c r="K2425" s="276"/>
      <c r="L2425" s="53">
        <f>O2415</f>
        <v>18</v>
      </c>
      <c r="M2425" s="36"/>
      <c r="N2425" s="36"/>
      <c r="O2425" s="36"/>
    </row>
    <row r="2426" spans="1:15" s="2" customFormat="1" ht="21.75" customHeight="1">
      <c r="A2426" s="297"/>
      <c r="B2426" s="99"/>
      <c r="C2426" s="94"/>
      <c r="D2426" s="94"/>
      <c r="E2426" s="94"/>
      <c r="F2426" s="94"/>
      <c r="G2426" s="94"/>
      <c r="H2426" s="622" t="s">
        <v>417</v>
      </c>
      <c r="I2426" s="623"/>
      <c r="J2426" s="624"/>
      <c r="K2426" s="276"/>
      <c r="L2426" s="53">
        <f>L2423</f>
        <v>14</v>
      </c>
      <c r="M2426" s="36"/>
      <c r="N2426" s="36"/>
      <c r="O2426" s="36"/>
    </row>
    <row r="2427" spans="1:15" s="2" customFormat="1" ht="21.75" customHeight="1">
      <c r="A2427" s="297"/>
      <c r="B2427" s="99"/>
      <c r="C2427" s="94"/>
      <c r="D2427" s="94"/>
      <c r="E2427" s="94"/>
      <c r="F2427" s="94"/>
      <c r="G2427" s="94"/>
      <c r="H2427" s="625" t="s">
        <v>418</v>
      </c>
      <c r="I2427" s="625"/>
      <c r="J2427" s="625"/>
      <c r="K2427" s="277"/>
      <c r="L2427" s="225">
        <f>SUM(L2425:L2426)</f>
        <v>32</v>
      </c>
      <c r="M2427" s="36"/>
      <c r="N2427" s="36"/>
      <c r="O2427" s="36"/>
    </row>
    <row r="2428" spans="1:15" s="2" customFormat="1" ht="21.75" customHeight="1">
      <c r="A2428" s="297"/>
      <c r="B2428" s="99"/>
      <c r="C2428" s="94"/>
      <c r="D2428" s="94"/>
      <c r="E2428" s="94"/>
      <c r="F2428" s="94"/>
      <c r="G2428" s="94"/>
      <c r="H2428" s="101"/>
      <c r="I2428" s="101"/>
      <c r="J2428" s="101"/>
      <c r="K2428" s="101"/>
      <c r="L2428" s="92"/>
      <c r="M2428" s="36"/>
      <c r="N2428" s="36"/>
      <c r="O2428" s="36"/>
    </row>
    <row r="2429" spans="1:15" s="2" customFormat="1" ht="21.75" customHeight="1">
      <c r="A2429" s="297"/>
      <c r="B2429" s="99"/>
      <c r="C2429" s="94"/>
      <c r="D2429" s="94"/>
      <c r="E2429" s="94"/>
      <c r="F2429" s="94"/>
      <c r="G2429" s="94"/>
      <c r="H2429" s="101"/>
      <c r="I2429" s="101"/>
      <c r="J2429" s="101"/>
      <c r="K2429" s="101"/>
      <c r="L2429" s="92"/>
      <c r="M2429" s="36"/>
      <c r="N2429" s="36"/>
      <c r="O2429" s="36"/>
    </row>
    <row r="2430" spans="1:15" s="2" customFormat="1" ht="21.75" customHeight="1">
      <c r="A2430" s="550" t="s">
        <v>419</v>
      </c>
      <c r="B2430" s="550"/>
      <c r="C2430" s="550"/>
      <c r="D2430" s="94"/>
      <c r="E2430" s="94"/>
      <c r="F2430" s="94"/>
      <c r="G2430" s="94"/>
      <c r="H2430" s="101"/>
      <c r="I2430" s="101"/>
      <c r="J2430" s="101"/>
      <c r="K2430" s="101"/>
      <c r="L2430" s="92"/>
      <c r="M2430" s="36"/>
      <c r="N2430" s="36"/>
      <c r="O2430" s="36"/>
    </row>
    <row r="2431" spans="1:15" s="2" customFormat="1" ht="21.75" customHeight="1">
      <c r="A2431" s="530"/>
      <c r="B2431" s="530"/>
      <c r="C2431" s="530"/>
      <c r="D2431" s="94"/>
      <c r="E2431" s="94"/>
      <c r="F2431" s="94"/>
      <c r="G2431" s="94"/>
      <c r="H2431" s="101"/>
      <c r="I2431" s="101"/>
      <c r="J2431" s="101"/>
      <c r="K2431" s="101"/>
      <c r="L2431" s="92"/>
      <c r="M2431" s="36"/>
      <c r="N2431" s="36"/>
      <c r="O2431" s="36"/>
    </row>
    <row r="2432" spans="1:15" s="2" customFormat="1" ht="21.75" customHeight="1">
      <c r="A2432" s="530"/>
      <c r="B2432" s="530"/>
      <c r="C2432" s="530"/>
      <c r="D2432" s="94"/>
      <c r="E2432" s="94"/>
      <c r="F2432" s="94"/>
      <c r="G2432" s="94"/>
      <c r="H2432" s="101"/>
      <c r="I2432" s="101"/>
      <c r="J2432" s="101"/>
      <c r="K2432" s="101"/>
      <c r="L2432" s="92"/>
      <c r="M2432" s="36"/>
      <c r="N2432" s="36"/>
      <c r="O2432" s="36"/>
    </row>
    <row r="2433" spans="1:15" s="2" customFormat="1" ht="11.25" customHeight="1">
      <c r="A2433" s="278"/>
      <c r="B2433" s="278"/>
      <c r="C2433" s="278"/>
      <c r="D2433" s="94"/>
      <c r="E2433" s="94"/>
      <c r="F2433" s="94"/>
      <c r="G2433" s="94"/>
      <c r="H2433" s="101"/>
      <c r="I2433" s="101"/>
      <c r="J2433" s="101"/>
      <c r="K2433" s="101"/>
      <c r="L2433" s="92"/>
      <c r="M2433" s="36"/>
      <c r="N2433" s="36"/>
      <c r="O2433" s="36"/>
    </row>
    <row r="2434" spans="1:15" s="2" customFormat="1" ht="12" customHeight="1">
      <c r="A2434" s="720" t="s">
        <v>363</v>
      </c>
      <c r="B2434" s="720"/>
      <c r="C2434" s="720"/>
      <c r="D2434" s="720"/>
      <c r="E2434" s="720"/>
      <c r="F2434" s="720"/>
      <c r="G2434" s="720"/>
      <c r="H2434" s="36"/>
      <c r="I2434" s="36"/>
      <c r="J2434" s="36"/>
      <c r="K2434" s="36"/>
      <c r="L2434" s="36"/>
      <c r="M2434" s="36"/>
      <c r="N2434" s="36"/>
      <c r="O2434" s="36"/>
    </row>
    <row r="2435" spans="1:15" s="2" customFormat="1" ht="12" customHeight="1">
      <c r="A2435" s="720" t="s">
        <v>364</v>
      </c>
      <c r="B2435" s="720"/>
      <c r="C2435" s="721"/>
      <c r="D2435" s="721"/>
      <c r="E2435" s="721"/>
      <c r="F2435" s="721"/>
      <c r="G2435" s="74"/>
      <c r="H2435" s="36"/>
      <c r="I2435" s="36"/>
      <c r="J2435" s="36"/>
      <c r="K2435" s="36"/>
      <c r="L2435" s="36"/>
      <c r="M2435" s="36"/>
      <c r="N2435" s="36"/>
      <c r="O2435" s="36"/>
    </row>
    <row r="2436" spans="1:15" s="2" customFormat="1" ht="16.5" customHeight="1">
      <c r="A2436" s="566" t="s">
        <v>365</v>
      </c>
      <c r="B2436" s="566"/>
      <c r="C2436" s="566"/>
      <c r="D2436" s="566"/>
      <c r="E2436" s="566"/>
      <c r="F2436" s="566"/>
      <c r="G2436" s="566"/>
      <c r="H2436" s="566"/>
      <c r="I2436" s="566"/>
      <c r="J2436" s="566"/>
      <c r="K2436" s="566"/>
      <c r="L2436" s="566"/>
      <c r="M2436" s="566"/>
      <c r="N2436" s="566"/>
      <c r="O2436" s="566"/>
    </row>
    <row r="2437" spans="1:15" s="2" customFormat="1" ht="15" customHeight="1">
      <c r="A2437" s="566" t="s">
        <v>366</v>
      </c>
      <c r="B2437" s="566"/>
      <c r="C2437" s="566"/>
      <c r="D2437" s="566"/>
      <c r="E2437" s="566"/>
      <c r="F2437" s="566"/>
      <c r="G2437" s="566"/>
      <c r="H2437" s="566"/>
      <c r="I2437" s="566"/>
      <c r="J2437" s="566"/>
      <c r="K2437" s="566"/>
      <c r="L2437" s="566"/>
      <c r="M2437" s="566"/>
      <c r="N2437" s="566"/>
      <c r="O2437" s="566"/>
    </row>
    <row r="2438" spans="1:15" s="2" customFormat="1" ht="9.75" customHeight="1">
      <c r="A2438" s="288"/>
      <c r="B2438" s="288"/>
      <c r="C2438" s="288"/>
      <c r="D2438" s="288"/>
      <c r="E2438" s="288"/>
      <c r="F2438" s="288"/>
      <c r="G2438" s="288"/>
      <c r="H2438" s="288"/>
      <c r="I2438" s="288"/>
      <c r="J2438" s="288"/>
      <c r="K2438" s="288"/>
      <c r="L2438" s="288"/>
      <c r="M2438" s="288"/>
      <c r="N2438" s="288"/>
      <c r="O2438" s="288"/>
    </row>
    <row r="2439" spans="1:15" s="2" customFormat="1" ht="14.25" customHeight="1">
      <c r="A2439" s="289" t="s">
        <v>367</v>
      </c>
      <c r="B2439" s="289"/>
      <c r="C2439" s="289" t="s">
        <v>368</v>
      </c>
      <c r="D2439" s="289"/>
      <c r="E2439" s="289"/>
      <c r="F2439" s="289"/>
      <c r="G2439" s="289"/>
      <c r="H2439" s="289" t="s">
        <v>369</v>
      </c>
      <c r="I2439" s="559" t="s">
        <v>370</v>
      </c>
      <c r="J2439" s="559"/>
      <c r="K2439" s="559"/>
      <c r="L2439" s="559" t="s">
        <v>368</v>
      </c>
      <c r="M2439" s="559"/>
      <c r="N2439" s="559"/>
      <c r="O2439" s="562"/>
    </row>
    <row r="2440" spans="1:15" s="2" customFormat="1" ht="14.25" customHeight="1">
      <c r="A2440" s="76" t="s">
        <v>371</v>
      </c>
      <c r="B2440" s="77"/>
      <c r="C2440" s="559" t="s">
        <v>304</v>
      </c>
      <c r="D2440" s="559"/>
      <c r="E2440" s="559"/>
      <c r="F2440" s="559"/>
      <c r="G2440" s="559"/>
      <c r="H2440" s="289"/>
      <c r="I2440" s="289" t="s">
        <v>372</v>
      </c>
      <c r="J2440" s="289"/>
      <c r="K2440" s="289"/>
      <c r="L2440" s="559" t="s">
        <v>301</v>
      </c>
      <c r="M2440" s="559"/>
      <c r="N2440" s="559"/>
      <c r="O2440" s="78"/>
    </row>
    <row r="2441" spans="1:15" s="2" customFormat="1" ht="14.25" customHeight="1">
      <c r="A2441" s="560" t="s">
        <v>373</v>
      </c>
      <c r="B2441" s="559"/>
      <c r="C2441" s="559"/>
      <c r="D2441" s="559"/>
      <c r="E2441" s="559"/>
      <c r="F2441" s="559"/>
      <c r="G2441" s="559"/>
      <c r="H2441" s="79" t="s">
        <v>245</v>
      </c>
      <c r="I2441" s="561" t="s">
        <v>251</v>
      </c>
      <c r="J2441" s="561"/>
      <c r="K2441" s="561"/>
      <c r="L2441" s="561"/>
      <c r="M2441" s="79"/>
      <c r="N2441" s="79"/>
      <c r="O2441" s="80"/>
    </row>
    <row r="2442" spans="1:15" s="2" customFormat="1" ht="14.25" customHeight="1">
      <c r="A2442" s="560" t="s">
        <v>374</v>
      </c>
      <c r="B2442" s="562"/>
      <c r="C2442" s="813" t="s">
        <v>508</v>
      </c>
      <c r="D2442" s="814"/>
      <c r="E2442" s="814"/>
      <c r="F2442" s="814"/>
      <c r="G2442" s="814"/>
      <c r="H2442" s="289"/>
      <c r="I2442" s="287" t="s">
        <v>376</v>
      </c>
      <c r="J2442" s="82" t="s">
        <v>310</v>
      </c>
      <c r="K2442" s="81"/>
      <c r="L2442" s="78"/>
      <c r="M2442" s="54" t="s">
        <v>378</v>
      </c>
      <c r="N2442" s="54" t="s">
        <v>502</v>
      </c>
      <c r="O2442" s="54"/>
    </row>
    <row r="2443" spans="1:15" s="2" customFormat="1" ht="14.25" customHeight="1">
      <c r="A2443" s="242" t="s">
        <v>379</v>
      </c>
      <c r="B2443" s="628" t="s">
        <v>29</v>
      </c>
      <c r="C2443" s="629"/>
      <c r="D2443" s="628" t="s">
        <v>30</v>
      </c>
      <c r="E2443" s="630"/>
      <c r="F2443" s="629"/>
      <c r="G2443" s="628" t="s">
        <v>380</v>
      </c>
      <c r="H2443" s="629"/>
      <c r="I2443" s="629"/>
      <c r="J2443" s="294" t="s">
        <v>31</v>
      </c>
      <c r="K2443" s="628" t="s">
        <v>32</v>
      </c>
      <c r="L2443" s="629"/>
      <c r="M2443" s="56"/>
      <c r="N2443" s="56"/>
      <c r="O2443" s="56"/>
    </row>
    <row r="2444" spans="1:15" s="2" customFormat="1" ht="12.75" customHeight="1">
      <c r="A2444" s="133" t="s">
        <v>381</v>
      </c>
      <c r="B2444" s="638"/>
      <c r="C2444" s="639"/>
      <c r="D2444" s="633"/>
      <c r="E2444" s="634"/>
      <c r="F2444" s="635"/>
      <c r="G2444" s="643"/>
      <c r="H2444" s="644"/>
      <c r="I2444" s="635"/>
      <c r="J2444" s="188"/>
      <c r="K2444" s="633"/>
      <c r="L2444" s="635"/>
      <c r="M2444" s="36"/>
      <c r="N2444" s="36"/>
      <c r="O2444" s="36"/>
    </row>
    <row r="2445" spans="1:15" s="2" customFormat="1" ht="12.75" customHeight="1">
      <c r="A2445" s="134" t="s">
        <v>383</v>
      </c>
      <c r="B2445" s="638"/>
      <c r="C2445" s="639"/>
      <c r="D2445" s="633"/>
      <c r="E2445" s="634"/>
      <c r="F2445" s="635"/>
      <c r="G2445" s="643"/>
      <c r="H2445" s="644"/>
      <c r="I2445" s="635"/>
      <c r="J2445" s="188"/>
      <c r="K2445" s="633"/>
      <c r="L2445" s="635"/>
      <c r="M2445" s="36"/>
      <c r="N2445" s="36"/>
      <c r="O2445" s="36"/>
    </row>
    <row r="2446" spans="1:15" s="2" customFormat="1" ht="21.75" customHeight="1">
      <c r="A2446" s="134" t="s">
        <v>384</v>
      </c>
      <c r="B2446" s="670" t="s">
        <v>193</v>
      </c>
      <c r="C2446" s="671"/>
      <c r="D2446" s="1239" t="s">
        <v>172</v>
      </c>
      <c r="E2446" s="1273"/>
      <c r="F2446" s="1241"/>
      <c r="G2446" s="633"/>
      <c r="H2446" s="635"/>
      <c r="I2446" s="635"/>
      <c r="J2446" s="285"/>
      <c r="K2446" s="1239" t="s">
        <v>172</v>
      </c>
      <c r="L2446" s="1241"/>
      <c r="M2446" s="36"/>
      <c r="N2446" s="36"/>
      <c r="O2446" s="36"/>
    </row>
    <row r="2447" spans="1:15" s="2" customFormat="1" ht="21.75" customHeight="1">
      <c r="A2447" s="134" t="s">
        <v>386</v>
      </c>
      <c r="B2447" s="670" t="s">
        <v>193</v>
      </c>
      <c r="C2447" s="671"/>
      <c r="D2447" s="1239" t="s">
        <v>172</v>
      </c>
      <c r="E2447" s="1273"/>
      <c r="F2447" s="1241"/>
      <c r="G2447" s="633"/>
      <c r="H2447" s="635"/>
      <c r="I2447" s="635"/>
      <c r="J2447" s="285"/>
      <c r="K2447" s="1239" t="s">
        <v>172</v>
      </c>
      <c r="L2447" s="1241"/>
      <c r="M2447" s="36"/>
      <c r="N2447" s="36"/>
      <c r="O2447" s="36"/>
    </row>
    <row r="2448" spans="1:15" s="2" customFormat="1" ht="21.75" customHeight="1">
      <c r="A2448" s="134" t="s">
        <v>387</v>
      </c>
      <c r="B2448" s="693"/>
      <c r="C2448" s="694"/>
      <c r="D2448" s="148"/>
      <c r="E2448" s="150"/>
      <c r="F2448" s="149"/>
      <c r="G2448" s="633"/>
      <c r="H2448" s="635"/>
      <c r="I2448" s="635"/>
      <c r="J2448" s="380" t="s">
        <v>172</v>
      </c>
      <c r="K2448" s="633"/>
      <c r="L2448" s="635"/>
      <c r="M2448" s="36"/>
      <c r="N2448" s="36"/>
      <c r="O2448" s="36"/>
    </row>
    <row r="2449" spans="1:15" s="2" customFormat="1" ht="21.75" customHeight="1">
      <c r="A2449" s="134" t="s">
        <v>388</v>
      </c>
      <c r="B2449" s="693"/>
      <c r="C2449" s="694"/>
      <c r="D2449" s="633"/>
      <c r="E2449" s="634"/>
      <c r="F2449" s="635"/>
      <c r="G2449" s="643"/>
      <c r="H2449" s="1018"/>
      <c r="I2449" s="644"/>
      <c r="J2449" s="380" t="s">
        <v>172</v>
      </c>
      <c r="K2449" s="633"/>
      <c r="L2449" s="635"/>
      <c r="M2449" s="36"/>
      <c r="N2449" s="36"/>
      <c r="O2449" s="36"/>
    </row>
    <row r="2450" spans="1:15" s="2" customFormat="1" ht="20.25" customHeight="1">
      <c r="A2450" s="134" t="s">
        <v>389</v>
      </c>
      <c r="B2450" s="633"/>
      <c r="C2450" s="635"/>
      <c r="D2450" s="633"/>
      <c r="E2450" s="634"/>
      <c r="F2450" s="635"/>
      <c r="G2450" s="643"/>
      <c r="H2450" s="644"/>
      <c r="I2450" s="635"/>
      <c r="J2450" s="386" t="s">
        <v>263</v>
      </c>
      <c r="K2450" s="1179" t="s">
        <v>263</v>
      </c>
      <c r="L2450" s="1180"/>
      <c r="M2450" s="36"/>
      <c r="N2450" s="36"/>
      <c r="O2450" s="36"/>
    </row>
    <row r="2451" spans="1:15" s="2" customFormat="1" ht="20.25" customHeight="1">
      <c r="A2451" s="134" t="s">
        <v>390</v>
      </c>
      <c r="B2451" s="633"/>
      <c r="C2451" s="635"/>
      <c r="D2451" s="633"/>
      <c r="E2451" s="634"/>
      <c r="F2451" s="635"/>
      <c r="G2451" s="633"/>
      <c r="H2451" s="635"/>
      <c r="I2451" s="635"/>
      <c r="J2451" s="386" t="s">
        <v>263</v>
      </c>
      <c r="K2451" s="1179" t="s">
        <v>263</v>
      </c>
      <c r="L2451" s="1180"/>
      <c r="M2451" s="36"/>
      <c r="N2451" s="36"/>
      <c r="O2451" s="36"/>
    </row>
    <row r="2452" spans="1:15" s="2" customFormat="1" ht="21.75" customHeight="1">
      <c r="A2452" s="134" t="s">
        <v>391</v>
      </c>
      <c r="B2452" s="1274" t="s">
        <v>204</v>
      </c>
      <c r="C2452" s="1275"/>
      <c r="D2452" s="633"/>
      <c r="E2452" s="634"/>
      <c r="F2452" s="635"/>
      <c r="G2452" s="1183" t="s">
        <v>204</v>
      </c>
      <c r="H2452" s="1184"/>
      <c r="I2452" s="1184"/>
      <c r="J2452" s="285"/>
      <c r="K2452" s="633"/>
      <c r="L2452" s="635"/>
      <c r="M2452" s="36"/>
      <c r="N2452" s="36"/>
      <c r="O2452" s="36"/>
    </row>
    <row r="2453" spans="1:15" s="2" customFormat="1" ht="21.75" customHeight="1">
      <c r="A2453" s="134" t="s">
        <v>392</v>
      </c>
      <c r="B2453" s="1274" t="s">
        <v>204</v>
      </c>
      <c r="C2453" s="1275"/>
      <c r="D2453" s="693"/>
      <c r="E2453" s="1012"/>
      <c r="F2453" s="694"/>
      <c r="G2453" s="1183" t="s">
        <v>204</v>
      </c>
      <c r="H2453" s="1184"/>
      <c r="I2453" s="1184"/>
      <c r="J2453" s="285"/>
      <c r="K2453" s="633"/>
      <c r="L2453" s="635"/>
      <c r="M2453" s="36"/>
      <c r="N2453" s="36"/>
      <c r="O2453" s="36"/>
    </row>
    <row r="2454" spans="1:15" s="2" customFormat="1" ht="15" customHeight="1">
      <c r="A2454" s="134" t="s">
        <v>323</v>
      </c>
      <c r="B2454" s="633"/>
      <c r="C2454" s="635"/>
      <c r="D2454" s="693"/>
      <c r="E2454" s="1012"/>
      <c r="F2454" s="694"/>
      <c r="G2454" s="633"/>
      <c r="H2454" s="635"/>
      <c r="I2454" s="635"/>
      <c r="J2454" s="285"/>
      <c r="K2454" s="1183" t="s">
        <v>204</v>
      </c>
      <c r="L2454" s="1184"/>
      <c r="M2454" s="36"/>
      <c r="N2454" s="36"/>
      <c r="O2454" s="36"/>
    </row>
    <row r="2455" spans="1:15" s="2" customFormat="1" ht="15" customHeight="1">
      <c r="A2455" s="134" t="s">
        <v>394</v>
      </c>
      <c r="B2455" s="633"/>
      <c r="C2455" s="635"/>
      <c r="D2455" s="633"/>
      <c r="E2455" s="634"/>
      <c r="F2455" s="635"/>
      <c r="G2455" s="633"/>
      <c r="H2455" s="635"/>
      <c r="I2455" s="635"/>
      <c r="J2455" s="285"/>
      <c r="K2455" s="1183" t="s">
        <v>204</v>
      </c>
      <c r="L2455" s="1184"/>
      <c r="M2455" s="36"/>
      <c r="N2455" s="36"/>
      <c r="O2455" s="36"/>
    </row>
    <row r="2456" spans="1:15" s="2" customFormat="1" ht="16.5" customHeight="1">
      <c r="A2456" s="134" t="s">
        <v>395</v>
      </c>
      <c r="B2456" s="603"/>
      <c r="C2456" s="604"/>
      <c r="D2456" s="605"/>
      <c r="E2456" s="606"/>
      <c r="F2456" s="607"/>
      <c r="G2456" s="605"/>
      <c r="H2456" s="607"/>
      <c r="I2456" s="607"/>
      <c r="J2456" s="284"/>
      <c r="K2456" s="605"/>
      <c r="L2456" s="607"/>
      <c r="M2456" s="36"/>
      <c r="N2456" s="36"/>
      <c r="O2456" s="36"/>
    </row>
    <row r="2457" spans="1:15" s="2" customFormat="1" ht="21.75" customHeight="1">
      <c r="A2457" s="778"/>
      <c r="B2457" s="779"/>
      <c r="C2457" s="779"/>
      <c r="D2457" s="27"/>
      <c r="E2457" s="27"/>
      <c r="F2457" s="27"/>
      <c r="G2457" s="27"/>
      <c r="H2457" s="27"/>
      <c r="I2457" s="27"/>
      <c r="J2457" s="27"/>
      <c r="K2457" s="27"/>
      <c r="L2457" s="27"/>
      <c r="M2457" s="36"/>
      <c r="N2457" s="36"/>
      <c r="O2457" s="36"/>
    </row>
    <row r="2458" spans="1:15" s="2" customFormat="1" ht="21.75" customHeight="1">
      <c r="A2458" s="283" t="s">
        <v>397</v>
      </c>
      <c r="B2458" s="599" t="s">
        <v>398</v>
      </c>
      <c r="C2458" s="600"/>
      <c r="D2458" s="600"/>
      <c r="E2458" s="601"/>
      <c r="F2458" s="136" t="s">
        <v>399</v>
      </c>
      <c r="G2458" s="136" t="s">
        <v>400</v>
      </c>
      <c r="H2458" s="588" t="s">
        <v>401</v>
      </c>
      <c r="I2458" s="589"/>
      <c r="J2458" s="283" t="s">
        <v>402</v>
      </c>
      <c r="K2458" s="283" t="s">
        <v>403</v>
      </c>
      <c r="L2458" s="283" t="s">
        <v>340</v>
      </c>
      <c r="M2458" s="602" t="s">
        <v>404</v>
      </c>
      <c r="N2458" s="602"/>
      <c r="O2458" s="283" t="s">
        <v>43</v>
      </c>
    </row>
    <row r="2459" spans="1:15" s="2" customFormat="1" ht="18" customHeight="1">
      <c r="A2459" s="344">
        <v>1</v>
      </c>
      <c r="B2459" s="675" t="s">
        <v>204</v>
      </c>
      <c r="C2459" s="676"/>
      <c r="D2459" s="676"/>
      <c r="E2459" s="677"/>
      <c r="F2459" s="273" t="s">
        <v>19</v>
      </c>
      <c r="G2459" s="273">
        <v>31</v>
      </c>
      <c r="H2459" s="703"/>
      <c r="I2459" s="704"/>
      <c r="J2459" s="274" t="s">
        <v>28</v>
      </c>
      <c r="K2459" s="274" t="s">
        <v>26</v>
      </c>
      <c r="L2459" s="273" t="s">
        <v>312</v>
      </c>
      <c r="M2459" s="680" t="s">
        <v>344</v>
      </c>
      <c r="N2459" s="681"/>
      <c r="O2459" s="273">
        <v>6</v>
      </c>
    </row>
    <row r="2460" spans="1:15" s="2" customFormat="1" ht="18" customHeight="1">
      <c r="A2460" s="379">
        <v>2</v>
      </c>
      <c r="B2460" s="675" t="s">
        <v>172</v>
      </c>
      <c r="C2460" s="676"/>
      <c r="D2460" s="676"/>
      <c r="E2460" s="677"/>
      <c r="F2460" s="274" t="s">
        <v>14</v>
      </c>
      <c r="G2460" s="273">
        <v>27</v>
      </c>
      <c r="H2460" s="703"/>
      <c r="I2460" s="704"/>
      <c r="J2460" s="274" t="s">
        <v>25</v>
      </c>
      <c r="K2460" s="274" t="s">
        <v>27</v>
      </c>
      <c r="L2460" s="273" t="s">
        <v>312</v>
      </c>
      <c r="M2460" s="680" t="s">
        <v>344</v>
      </c>
      <c r="N2460" s="681"/>
      <c r="O2460" s="272">
        <v>6</v>
      </c>
    </row>
    <row r="2461" spans="1:15" s="2" customFormat="1" ht="18" customHeight="1">
      <c r="A2461" s="220">
        <v>3</v>
      </c>
      <c r="B2461" s="675" t="s">
        <v>193</v>
      </c>
      <c r="C2461" s="676"/>
      <c r="D2461" s="676"/>
      <c r="E2461" s="677"/>
      <c r="F2461" s="274" t="s">
        <v>13</v>
      </c>
      <c r="G2461" s="273">
        <v>3</v>
      </c>
      <c r="H2461" s="703"/>
      <c r="I2461" s="704"/>
      <c r="J2461" s="227" t="s">
        <v>114</v>
      </c>
      <c r="K2461" s="227" t="s">
        <v>27</v>
      </c>
      <c r="L2461" s="273" t="s">
        <v>312</v>
      </c>
      <c r="M2461" s="680" t="s">
        <v>344</v>
      </c>
      <c r="N2461" s="681"/>
      <c r="O2461" s="272">
        <v>2</v>
      </c>
    </row>
    <row r="2462" spans="1:15" s="2" customFormat="1" ht="21.75" customHeight="1">
      <c r="A2462" s="369">
        <v>4</v>
      </c>
      <c r="B2462" s="675" t="s">
        <v>263</v>
      </c>
      <c r="C2462" s="676"/>
      <c r="D2462" s="676"/>
      <c r="E2462" s="677"/>
      <c r="F2462" s="291" t="s">
        <v>14</v>
      </c>
      <c r="G2462" s="274">
        <v>23</v>
      </c>
      <c r="H2462" s="703"/>
      <c r="I2462" s="704"/>
      <c r="J2462" s="274" t="s">
        <v>28</v>
      </c>
      <c r="K2462" s="274" t="s">
        <v>26</v>
      </c>
      <c r="L2462" s="273" t="s">
        <v>515</v>
      </c>
      <c r="M2462" s="680" t="s">
        <v>344</v>
      </c>
      <c r="N2462" s="681"/>
      <c r="O2462" s="274">
        <v>4</v>
      </c>
    </row>
    <row r="2463" spans="1:15" s="2" customFormat="1" ht="21.75" customHeight="1">
      <c r="A2463" s="90"/>
      <c r="B2463" s="90"/>
      <c r="C2463" s="90"/>
      <c r="D2463" s="36"/>
      <c r="E2463" s="36"/>
      <c r="F2463" s="36"/>
      <c r="G2463" s="36"/>
      <c r="H2463" s="36"/>
      <c r="I2463" s="36"/>
      <c r="J2463" s="36"/>
      <c r="K2463" s="36"/>
      <c r="L2463" s="36"/>
      <c r="M2463" s="36"/>
      <c r="N2463" s="36"/>
      <c r="O2463" s="228">
        <f>SUM(O2459:O2462)</f>
        <v>18</v>
      </c>
    </row>
    <row r="2464" spans="1:15" s="2" customFormat="1" ht="21.75" customHeight="1">
      <c r="A2464" s="619" t="s">
        <v>405</v>
      </c>
      <c r="B2464" s="619"/>
      <c r="C2464" s="619"/>
      <c r="D2464" s="36"/>
      <c r="E2464" s="36"/>
      <c r="F2464" s="36"/>
      <c r="G2464" s="36"/>
      <c r="H2464" s="36"/>
      <c r="I2464" s="36"/>
      <c r="J2464" s="36"/>
      <c r="K2464" s="36"/>
      <c r="L2464" s="36"/>
      <c r="M2464" s="36"/>
      <c r="N2464" s="36"/>
      <c r="O2464" s="36"/>
    </row>
    <row r="2465" spans="1:15" s="2" customFormat="1" ht="21.75" customHeight="1">
      <c r="A2465" s="682" t="s">
        <v>406</v>
      </c>
      <c r="B2465" s="683"/>
      <c r="C2465" s="682" t="s">
        <v>29</v>
      </c>
      <c r="D2465" s="688"/>
      <c r="E2465" s="689" t="s">
        <v>30</v>
      </c>
      <c r="F2465" s="689"/>
      <c r="G2465" s="682" t="s">
        <v>407</v>
      </c>
      <c r="H2465" s="683"/>
      <c r="I2465" s="279" t="s">
        <v>31</v>
      </c>
      <c r="J2465" s="682" t="s">
        <v>32</v>
      </c>
      <c r="K2465" s="683"/>
      <c r="L2465" s="280" t="s">
        <v>408</v>
      </c>
      <c r="M2465" s="92"/>
      <c r="N2465" s="36"/>
      <c r="O2465" s="36"/>
    </row>
    <row r="2466" spans="1:15" s="2" customFormat="1" ht="21.75" customHeight="1">
      <c r="A2466" s="617" t="s">
        <v>409</v>
      </c>
      <c r="B2466" s="618"/>
      <c r="C2466" s="615"/>
      <c r="D2466" s="616"/>
      <c r="E2466" s="615"/>
      <c r="F2466" s="616"/>
      <c r="G2466" s="615"/>
      <c r="H2466" s="616"/>
      <c r="I2466" s="467"/>
      <c r="J2466" s="615"/>
      <c r="K2466" s="616"/>
      <c r="L2466" s="459"/>
      <c r="M2466" s="36"/>
      <c r="N2466" s="36"/>
      <c r="O2466" s="36"/>
    </row>
    <row r="2467" spans="1:15" s="2" customFormat="1" ht="21.75" customHeight="1">
      <c r="A2467" s="613" t="s">
        <v>411</v>
      </c>
      <c r="B2467" s="614"/>
      <c r="C2467" s="615" t="s">
        <v>426</v>
      </c>
      <c r="D2467" s="616"/>
      <c r="E2467" s="615"/>
      <c r="F2467" s="616"/>
      <c r="G2467" s="615"/>
      <c r="H2467" s="616"/>
      <c r="I2467" s="467" t="s">
        <v>424</v>
      </c>
      <c r="J2467" s="615"/>
      <c r="K2467" s="616"/>
      <c r="L2467" s="463">
        <v>4</v>
      </c>
      <c r="M2467" s="36"/>
      <c r="N2467" s="36"/>
      <c r="O2467" s="36"/>
    </row>
    <row r="2468" spans="1:15" s="2" customFormat="1" ht="21.75" customHeight="1">
      <c r="A2468" s="617" t="s">
        <v>412</v>
      </c>
      <c r="B2468" s="618"/>
      <c r="C2468" s="615"/>
      <c r="D2468" s="616"/>
      <c r="E2468" s="615"/>
      <c r="F2468" s="616"/>
      <c r="G2468" s="615"/>
      <c r="H2468" s="616"/>
      <c r="I2468" s="467"/>
      <c r="J2468" s="615"/>
      <c r="K2468" s="616"/>
      <c r="L2468" s="459"/>
      <c r="M2468" s="36"/>
      <c r="N2468" s="36"/>
      <c r="O2468" s="36"/>
    </row>
    <row r="2469" spans="1:15" s="2" customFormat="1" ht="21.75" customHeight="1">
      <c r="A2469" s="626" t="s">
        <v>413</v>
      </c>
      <c r="B2469" s="627"/>
      <c r="C2469" s="615"/>
      <c r="D2469" s="616"/>
      <c r="E2469" s="615"/>
      <c r="F2469" s="616"/>
      <c r="G2469" s="615"/>
      <c r="H2469" s="616"/>
      <c r="I2469" s="467"/>
      <c r="J2469" s="615"/>
      <c r="K2469" s="616"/>
      <c r="L2469" s="459"/>
      <c r="M2469" s="36"/>
      <c r="N2469" s="36"/>
      <c r="O2469" s="36"/>
    </row>
    <row r="2470" spans="1:15" s="2" customFormat="1" ht="21.75" customHeight="1">
      <c r="A2470" s="626" t="s">
        <v>415</v>
      </c>
      <c r="B2470" s="627"/>
      <c r="C2470" s="615" t="s">
        <v>431</v>
      </c>
      <c r="D2470" s="616"/>
      <c r="E2470" s="615" t="s">
        <v>431</v>
      </c>
      <c r="F2470" s="616"/>
      <c r="G2470" s="615" t="s">
        <v>431</v>
      </c>
      <c r="H2470" s="616"/>
      <c r="I2470" s="467" t="s">
        <v>39</v>
      </c>
      <c r="J2470" s="615" t="s">
        <v>425</v>
      </c>
      <c r="K2470" s="616"/>
      <c r="L2470" s="459">
        <v>10</v>
      </c>
      <c r="M2470" s="36"/>
      <c r="N2470" s="36"/>
      <c r="O2470" s="36"/>
    </row>
    <row r="2471" spans="1:15" s="2" customFormat="1" ht="21.75" customHeight="1">
      <c r="A2471" s="621"/>
      <c r="B2471" s="621"/>
      <c r="C2471" s="621"/>
      <c r="D2471" s="94"/>
      <c r="E2471" s="94"/>
      <c r="F2471" s="94"/>
      <c r="G2471" s="94"/>
      <c r="H2471" s="94"/>
      <c r="I2471" s="94"/>
      <c r="J2471" s="94"/>
      <c r="K2471" s="94"/>
      <c r="L2471" s="225">
        <f>SUM(L2466:L2470)</f>
        <v>14</v>
      </c>
      <c r="M2471" s="36"/>
      <c r="N2471" s="36"/>
      <c r="O2471" s="36"/>
    </row>
    <row r="2472" spans="1:15" s="2" customFormat="1" ht="21.75" customHeight="1">
      <c r="A2472" s="297"/>
      <c r="B2472" s="94"/>
      <c r="C2472" s="94"/>
      <c r="D2472" s="94"/>
      <c r="E2472" s="94"/>
      <c r="F2472" s="94"/>
      <c r="G2472" s="94"/>
      <c r="H2472" s="94"/>
      <c r="I2472" s="94"/>
      <c r="J2472" s="94"/>
      <c r="K2472" s="94"/>
      <c r="L2472" s="94"/>
      <c r="M2472" s="36"/>
      <c r="N2472" s="36"/>
      <c r="O2472" s="36"/>
    </row>
    <row r="2473" spans="1:15" s="2" customFormat="1" ht="21.75" customHeight="1">
      <c r="A2473" s="96"/>
      <c r="B2473" s="97"/>
      <c r="C2473" s="94"/>
      <c r="D2473" s="94"/>
      <c r="E2473" s="94"/>
      <c r="F2473" s="94"/>
      <c r="G2473" s="94"/>
      <c r="H2473" s="622" t="s">
        <v>416</v>
      </c>
      <c r="I2473" s="623"/>
      <c r="J2473" s="624"/>
      <c r="K2473" s="276"/>
      <c r="L2473" s="53">
        <f>O2463</f>
        <v>18</v>
      </c>
      <c r="M2473" s="36"/>
      <c r="N2473" s="36"/>
      <c r="O2473" s="36"/>
    </row>
    <row r="2474" spans="1:15" s="2" customFormat="1" ht="21.75" customHeight="1">
      <c r="A2474" s="297"/>
      <c r="B2474" s="99"/>
      <c r="C2474" s="94"/>
      <c r="D2474" s="94"/>
      <c r="E2474" s="94"/>
      <c r="F2474" s="94"/>
      <c r="G2474" s="94"/>
      <c r="H2474" s="622" t="s">
        <v>417</v>
      </c>
      <c r="I2474" s="623"/>
      <c r="J2474" s="624"/>
      <c r="K2474" s="276"/>
      <c r="L2474" s="53">
        <f>L2471</f>
        <v>14</v>
      </c>
      <c r="M2474" s="36"/>
      <c r="N2474" s="36"/>
      <c r="O2474" s="36"/>
    </row>
    <row r="2475" spans="1:15" s="2" customFormat="1" ht="21.75" customHeight="1">
      <c r="A2475" s="297"/>
      <c r="B2475" s="99"/>
      <c r="C2475" s="94"/>
      <c r="D2475" s="94"/>
      <c r="E2475" s="94"/>
      <c r="F2475" s="94"/>
      <c r="G2475" s="94"/>
      <c r="H2475" s="625" t="s">
        <v>418</v>
      </c>
      <c r="I2475" s="625"/>
      <c r="J2475" s="625"/>
      <c r="K2475" s="277"/>
      <c r="L2475" s="225">
        <f>SUM(L2473:L2474)</f>
        <v>32</v>
      </c>
      <c r="M2475" s="36"/>
      <c r="N2475" s="36"/>
      <c r="O2475" s="36"/>
    </row>
    <row r="2476" spans="1:15" s="2" customFormat="1" ht="21.75" customHeight="1">
      <c r="A2476" s="297"/>
      <c r="B2476" s="99"/>
      <c r="C2476" s="94"/>
      <c r="D2476" s="94"/>
      <c r="E2476" s="94"/>
      <c r="F2476" s="94"/>
      <c r="G2476" s="94"/>
      <c r="H2476" s="101"/>
      <c r="I2476" s="101"/>
      <c r="J2476" s="101"/>
      <c r="K2476" s="101"/>
      <c r="L2476" s="92"/>
      <c r="M2476" s="36"/>
      <c r="N2476" s="36"/>
      <c r="O2476" s="36"/>
    </row>
    <row r="2477" spans="1:15" s="2" customFormat="1" ht="21.75" customHeight="1">
      <c r="A2477" s="297"/>
      <c r="B2477" s="99"/>
      <c r="C2477" s="94"/>
      <c r="D2477" s="94"/>
      <c r="E2477" s="94"/>
      <c r="F2477" s="94"/>
      <c r="G2477" s="94"/>
      <c r="H2477" s="101"/>
      <c r="I2477" s="101"/>
      <c r="J2477" s="101"/>
      <c r="K2477" s="101"/>
      <c r="L2477" s="92"/>
      <c r="M2477" s="36"/>
      <c r="N2477" s="36"/>
      <c r="O2477" s="36"/>
    </row>
    <row r="2478" spans="1:15" s="2" customFormat="1" ht="21.75" customHeight="1">
      <c r="A2478" s="550" t="s">
        <v>419</v>
      </c>
      <c r="B2478" s="550"/>
      <c r="C2478" s="550"/>
      <c r="D2478" s="94"/>
      <c r="E2478" s="94"/>
      <c r="F2478" s="94"/>
      <c r="G2478" s="94"/>
      <c r="H2478" s="101"/>
      <c r="I2478" s="101"/>
      <c r="J2478" s="101"/>
      <c r="K2478" s="101"/>
      <c r="L2478" s="92"/>
      <c r="M2478" s="36"/>
      <c r="N2478" s="36"/>
      <c r="O2478" s="36"/>
    </row>
    <row r="2479" spans="1:15" s="2" customFormat="1" ht="21.75" customHeight="1">
      <c r="A2479" s="530"/>
      <c r="B2479" s="530"/>
      <c r="C2479" s="530"/>
      <c r="D2479" s="94"/>
      <c r="E2479" s="94"/>
      <c r="F2479" s="94"/>
      <c r="G2479" s="94"/>
      <c r="H2479" s="101"/>
      <c r="I2479" s="101"/>
      <c r="J2479" s="101"/>
      <c r="K2479" s="101"/>
      <c r="L2479" s="92"/>
      <c r="M2479" s="36"/>
      <c r="N2479" s="36"/>
      <c r="O2479" s="36"/>
    </row>
    <row r="2480" spans="1:15" s="2" customFormat="1" ht="9" customHeight="1">
      <c r="A2480" s="530"/>
      <c r="B2480" s="530"/>
      <c r="C2480" s="530"/>
      <c r="D2480" s="94"/>
      <c r="E2480" s="94"/>
      <c r="F2480" s="94"/>
      <c r="G2480" s="94"/>
      <c r="H2480" s="101"/>
      <c r="I2480" s="101"/>
      <c r="J2480" s="101"/>
      <c r="K2480" s="101"/>
      <c r="L2480" s="92"/>
      <c r="M2480" s="36"/>
      <c r="N2480" s="36"/>
      <c r="O2480" s="36"/>
    </row>
    <row r="2481" spans="1:15">
      <c r="A2481" s="720" t="s">
        <v>363</v>
      </c>
      <c r="B2481" s="720"/>
      <c r="C2481" s="720"/>
      <c r="D2481" s="720"/>
      <c r="E2481" s="720"/>
      <c r="F2481" s="720"/>
      <c r="G2481" s="720"/>
      <c r="H2481" s="36"/>
      <c r="I2481" s="36"/>
      <c r="J2481" s="36"/>
      <c r="K2481" s="36"/>
      <c r="L2481" s="36"/>
      <c r="M2481" s="36"/>
      <c r="N2481" s="36"/>
      <c r="O2481" s="36"/>
    </row>
    <row r="2482" spans="1:15">
      <c r="A2482" s="720" t="s">
        <v>364</v>
      </c>
      <c r="B2482" s="720"/>
      <c r="C2482" s="721"/>
      <c r="D2482" s="721"/>
      <c r="E2482" s="721"/>
      <c r="F2482" s="721"/>
      <c r="G2482" s="74"/>
      <c r="H2482" s="36"/>
      <c r="I2482" s="36"/>
      <c r="J2482" s="36"/>
      <c r="K2482" s="36"/>
      <c r="L2482" s="36"/>
      <c r="M2482" s="36"/>
      <c r="N2482" s="36"/>
      <c r="O2482" s="36"/>
    </row>
    <row r="2483" spans="1:15" ht="18.75">
      <c r="A2483" s="566" t="s">
        <v>365</v>
      </c>
      <c r="B2483" s="566"/>
      <c r="C2483" s="566"/>
      <c r="D2483" s="566"/>
      <c r="E2483" s="566"/>
      <c r="F2483" s="566"/>
      <c r="G2483" s="566"/>
      <c r="H2483" s="566"/>
      <c r="I2483" s="566"/>
      <c r="J2483" s="566"/>
      <c r="K2483" s="566"/>
      <c r="L2483" s="566"/>
      <c r="M2483" s="566"/>
      <c r="N2483" s="566"/>
      <c r="O2483" s="566"/>
    </row>
    <row r="2484" spans="1:15" ht="18.75">
      <c r="A2484" s="566" t="s">
        <v>366</v>
      </c>
      <c r="B2484" s="566"/>
      <c r="C2484" s="566"/>
      <c r="D2484" s="566"/>
      <c r="E2484" s="566"/>
      <c r="F2484" s="566"/>
      <c r="G2484" s="566"/>
      <c r="H2484" s="566"/>
      <c r="I2484" s="566"/>
      <c r="J2484" s="566"/>
      <c r="K2484" s="566"/>
      <c r="L2484" s="566"/>
      <c r="M2484" s="566"/>
      <c r="N2484" s="566"/>
      <c r="O2484" s="566"/>
    </row>
    <row r="2485" spans="1:15" ht="8.25" customHeight="1">
      <c r="A2485" s="159"/>
      <c r="B2485" s="159"/>
      <c r="C2485" s="159"/>
      <c r="D2485" s="159"/>
      <c r="E2485" s="159"/>
      <c r="F2485" s="159"/>
      <c r="G2485" s="159"/>
      <c r="H2485" s="159"/>
      <c r="I2485" s="159"/>
      <c r="J2485" s="159"/>
      <c r="K2485" s="159"/>
      <c r="L2485" s="159"/>
      <c r="M2485" s="159"/>
      <c r="N2485" s="159"/>
      <c r="O2485" s="159"/>
    </row>
    <row r="2486" spans="1:15">
      <c r="A2486" s="75" t="s">
        <v>367</v>
      </c>
      <c r="B2486" s="75"/>
      <c r="C2486" s="75" t="s">
        <v>368</v>
      </c>
      <c r="D2486" s="75"/>
      <c r="E2486" s="75"/>
      <c r="F2486" s="75"/>
      <c r="G2486" s="75"/>
      <c r="H2486" s="75" t="s">
        <v>369</v>
      </c>
      <c r="I2486" s="559" t="s">
        <v>370</v>
      </c>
      <c r="J2486" s="559"/>
      <c r="K2486" s="559"/>
      <c r="L2486" s="559" t="s">
        <v>368</v>
      </c>
      <c r="M2486" s="559"/>
      <c r="N2486" s="559"/>
      <c r="O2486" s="562"/>
    </row>
    <row r="2487" spans="1:15">
      <c r="A2487" s="76" t="s">
        <v>371</v>
      </c>
      <c r="B2487" s="77"/>
      <c r="C2487" s="559" t="s">
        <v>341</v>
      </c>
      <c r="D2487" s="559"/>
      <c r="E2487" s="559"/>
      <c r="F2487" s="559"/>
      <c r="G2487" s="559"/>
      <c r="H2487" s="75"/>
      <c r="I2487" s="75" t="s">
        <v>372</v>
      </c>
      <c r="J2487" s="75"/>
      <c r="K2487" s="75"/>
      <c r="L2487" s="559" t="s">
        <v>301</v>
      </c>
      <c r="M2487" s="559"/>
      <c r="N2487" s="559"/>
      <c r="O2487" s="78"/>
    </row>
    <row r="2488" spans="1:15">
      <c r="A2488" s="560" t="s">
        <v>373</v>
      </c>
      <c r="B2488" s="559"/>
      <c r="C2488" s="559"/>
      <c r="D2488" s="559"/>
      <c r="E2488" s="559"/>
      <c r="F2488" s="559"/>
      <c r="G2488" s="559"/>
      <c r="H2488" s="79" t="s">
        <v>245</v>
      </c>
      <c r="I2488" s="561" t="s">
        <v>281</v>
      </c>
      <c r="J2488" s="561"/>
      <c r="K2488" s="561"/>
      <c r="L2488" s="561"/>
      <c r="M2488" s="79"/>
      <c r="N2488" s="79"/>
      <c r="O2488" s="80"/>
    </row>
    <row r="2489" spans="1:15">
      <c r="A2489" s="560" t="s">
        <v>374</v>
      </c>
      <c r="B2489" s="562"/>
      <c r="C2489" s="813" t="s">
        <v>508</v>
      </c>
      <c r="D2489" s="814"/>
      <c r="E2489" s="814"/>
      <c r="F2489" s="814"/>
      <c r="G2489" s="814"/>
      <c r="H2489" s="75"/>
      <c r="I2489" s="169" t="s">
        <v>376</v>
      </c>
      <c r="J2489" s="82" t="s">
        <v>310</v>
      </c>
      <c r="K2489" s="81"/>
      <c r="L2489" s="78"/>
      <c r="M2489" s="54" t="s">
        <v>378</v>
      </c>
      <c r="N2489" s="54" t="s">
        <v>502</v>
      </c>
      <c r="O2489" s="54"/>
    </row>
    <row r="2490" spans="1:15">
      <c r="A2490" s="242" t="s">
        <v>379</v>
      </c>
      <c r="B2490" s="628" t="s">
        <v>29</v>
      </c>
      <c r="C2490" s="629"/>
      <c r="D2490" s="628" t="s">
        <v>30</v>
      </c>
      <c r="E2490" s="630"/>
      <c r="F2490" s="629"/>
      <c r="G2490" s="628" t="s">
        <v>380</v>
      </c>
      <c r="H2490" s="629"/>
      <c r="I2490" s="629"/>
      <c r="J2490" s="294" t="s">
        <v>31</v>
      </c>
      <c r="K2490" s="628" t="s">
        <v>32</v>
      </c>
      <c r="L2490" s="629"/>
      <c r="M2490" s="56"/>
      <c r="N2490" s="56"/>
      <c r="O2490" s="56"/>
    </row>
    <row r="2491" spans="1:15" ht="11.25" customHeight="1">
      <c r="A2491" s="133" t="s">
        <v>381</v>
      </c>
      <c r="B2491" s="638"/>
      <c r="C2491" s="639"/>
      <c r="D2491" s="633"/>
      <c r="E2491" s="634"/>
      <c r="F2491" s="635"/>
      <c r="G2491" s="643"/>
      <c r="H2491" s="644"/>
      <c r="I2491" s="635"/>
      <c r="J2491" s="188"/>
      <c r="K2491" s="633"/>
      <c r="L2491" s="635"/>
      <c r="M2491" s="36"/>
      <c r="N2491" s="36"/>
      <c r="O2491" s="36"/>
    </row>
    <row r="2492" spans="1:15" ht="11.25" customHeight="1">
      <c r="A2492" s="134" t="s">
        <v>383</v>
      </c>
      <c r="B2492" s="638"/>
      <c r="C2492" s="639"/>
      <c r="D2492" s="633"/>
      <c r="E2492" s="634"/>
      <c r="F2492" s="635"/>
      <c r="G2492" s="643"/>
      <c r="H2492" s="644"/>
      <c r="I2492" s="635"/>
      <c r="J2492" s="188"/>
      <c r="K2492" s="633"/>
      <c r="L2492" s="635"/>
      <c r="M2492" s="36"/>
      <c r="N2492" s="36"/>
      <c r="O2492" s="36"/>
    </row>
    <row r="2493" spans="1:15" ht="11.25" customHeight="1">
      <c r="A2493" s="134" t="s">
        <v>384</v>
      </c>
      <c r="B2493" s="638"/>
      <c r="C2493" s="639"/>
      <c r="D2493" s="643"/>
      <c r="E2493" s="634"/>
      <c r="F2493" s="635"/>
      <c r="G2493" s="633"/>
      <c r="H2493" s="635"/>
      <c r="I2493" s="635"/>
      <c r="J2493" s="122"/>
      <c r="K2493" s="643"/>
      <c r="L2493" s="635"/>
      <c r="M2493" s="36"/>
      <c r="N2493" s="36"/>
      <c r="O2493" s="36"/>
    </row>
    <row r="2494" spans="1:15" ht="11.25" customHeight="1">
      <c r="A2494" s="134" t="s">
        <v>386</v>
      </c>
      <c r="B2494" s="638"/>
      <c r="C2494" s="639"/>
      <c r="D2494" s="643"/>
      <c r="E2494" s="634"/>
      <c r="F2494" s="635"/>
      <c r="G2494" s="633"/>
      <c r="H2494" s="635"/>
      <c r="I2494" s="635"/>
      <c r="J2494" s="122"/>
      <c r="K2494" s="643"/>
      <c r="L2494" s="635"/>
      <c r="M2494" s="36"/>
      <c r="N2494" s="36"/>
      <c r="O2494" s="36"/>
    </row>
    <row r="2495" spans="1:15">
      <c r="A2495" s="134" t="s">
        <v>387</v>
      </c>
      <c r="B2495" s="693"/>
      <c r="C2495" s="694"/>
      <c r="D2495" s="148"/>
      <c r="E2495" s="150"/>
      <c r="F2495" s="149"/>
      <c r="G2495" s="633"/>
      <c r="H2495" s="635"/>
      <c r="I2495" s="635"/>
      <c r="J2495" s="149"/>
      <c r="K2495" s="1234" t="s">
        <v>140</v>
      </c>
      <c r="L2495" s="637"/>
      <c r="M2495" s="36"/>
      <c r="N2495" s="36"/>
      <c r="O2495" s="36"/>
    </row>
    <row r="2496" spans="1:15">
      <c r="A2496" s="134" t="s">
        <v>388</v>
      </c>
      <c r="B2496" s="693"/>
      <c r="C2496" s="694"/>
      <c r="D2496" s="633"/>
      <c r="E2496" s="634"/>
      <c r="F2496" s="635"/>
      <c r="G2496" s="643"/>
      <c r="H2496" s="644"/>
      <c r="I2496" s="635"/>
      <c r="J2496" s="182"/>
      <c r="K2496" s="1234" t="s">
        <v>140</v>
      </c>
      <c r="L2496" s="637"/>
      <c r="M2496" s="36"/>
      <c r="N2496" s="36"/>
      <c r="O2496" s="36"/>
    </row>
    <row r="2497" spans="1:15" ht="29.25" customHeight="1">
      <c r="A2497" s="134" t="s">
        <v>389</v>
      </c>
      <c r="B2497" s="633"/>
      <c r="C2497" s="635"/>
      <c r="D2497" s="645" t="s">
        <v>138</v>
      </c>
      <c r="E2497" s="667"/>
      <c r="F2497" s="646"/>
      <c r="G2497" s="643"/>
      <c r="H2497" s="644"/>
      <c r="I2497" s="635"/>
      <c r="J2497" s="466" t="s">
        <v>151</v>
      </c>
      <c r="K2497" s="645" t="s">
        <v>138</v>
      </c>
      <c r="L2497" s="646"/>
      <c r="M2497" s="36"/>
      <c r="N2497" s="36"/>
      <c r="O2497" s="36"/>
    </row>
    <row r="2498" spans="1:15" ht="29.25" customHeight="1">
      <c r="A2498" s="134" t="s">
        <v>390</v>
      </c>
      <c r="B2498" s="1234" t="s">
        <v>140</v>
      </c>
      <c r="C2498" s="637"/>
      <c r="D2498" s="645" t="s">
        <v>138</v>
      </c>
      <c r="E2498" s="667"/>
      <c r="F2498" s="646"/>
      <c r="G2498" s="633"/>
      <c r="H2498" s="635"/>
      <c r="I2498" s="635"/>
      <c r="J2498" s="466" t="s">
        <v>151</v>
      </c>
      <c r="K2498" s="645" t="s">
        <v>138</v>
      </c>
      <c r="L2498" s="646"/>
      <c r="M2498" s="36"/>
      <c r="N2498" s="36"/>
      <c r="O2498" s="36"/>
    </row>
    <row r="2499" spans="1:15">
      <c r="A2499" s="134" t="s">
        <v>391</v>
      </c>
      <c r="B2499" s="643"/>
      <c r="C2499" s="644"/>
      <c r="D2499" s="1188" t="s">
        <v>151</v>
      </c>
      <c r="E2499" s="1264"/>
      <c r="F2499" s="1189"/>
      <c r="G2499" s="636" t="s">
        <v>140</v>
      </c>
      <c r="H2499" s="637"/>
      <c r="I2499" s="637"/>
      <c r="J2499" s="122"/>
      <c r="K2499" s="633"/>
      <c r="L2499" s="635"/>
      <c r="M2499" s="36"/>
      <c r="N2499" s="36"/>
      <c r="O2499" s="36"/>
    </row>
    <row r="2500" spans="1:15">
      <c r="A2500" s="134" t="s">
        <v>392</v>
      </c>
      <c r="B2500" s="1192" t="s">
        <v>151</v>
      </c>
      <c r="C2500" s="1260"/>
      <c r="D2500" s="1188" t="s">
        <v>151</v>
      </c>
      <c r="E2500" s="1264"/>
      <c r="F2500" s="1189"/>
      <c r="G2500" s="636" t="s">
        <v>140</v>
      </c>
      <c r="H2500" s="637"/>
      <c r="I2500" s="637"/>
      <c r="J2500" s="122"/>
      <c r="K2500" s="633"/>
      <c r="L2500" s="635"/>
      <c r="M2500" s="36"/>
      <c r="N2500" s="36"/>
      <c r="O2500" s="36"/>
    </row>
    <row r="2501" spans="1:15" ht="19.5" customHeight="1">
      <c r="A2501" s="134" t="s">
        <v>323</v>
      </c>
      <c r="B2501" s="1192" t="s">
        <v>151</v>
      </c>
      <c r="C2501" s="1260"/>
      <c r="D2501" s="1261" t="s">
        <v>543</v>
      </c>
      <c r="E2501" s="1262"/>
      <c r="F2501" s="1263"/>
      <c r="G2501" s="633"/>
      <c r="H2501" s="635"/>
      <c r="I2501" s="635"/>
      <c r="J2501" s="413" t="s">
        <v>543</v>
      </c>
      <c r="K2501" s="633"/>
      <c r="L2501" s="635"/>
      <c r="M2501" s="36"/>
      <c r="N2501" s="36"/>
      <c r="O2501" s="36"/>
    </row>
    <row r="2502" spans="1:15" ht="19.5" customHeight="1">
      <c r="A2502" s="134" t="s">
        <v>394</v>
      </c>
      <c r="B2502" s="1192" t="s">
        <v>151</v>
      </c>
      <c r="C2502" s="1260"/>
      <c r="D2502" s="1261" t="s">
        <v>543</v>
      </c>
      <c r="E2502" s="1262"/>
      <c r="F2502" s="1263"/>
      <c r="G2502" s="633"/>
      <c r="H2502" s="635"/>
      <c r="I2502" s="635"/>
      <c r="J2502" s="413" t="s">
        <v>543</v>
      </c>
      <c r="K2502" s="633"/>
      <c r="L2502" s="635"/>
      <c r="M2502" s="36"/>
      <c r="N2502" s="36"/>
      <c r="O2502" s="36"/>
    </row>
    <row r="2503" spans="1:15">
      <c r="A2503" s="134" t="s">
        <v>395</v>
      </c>
      <c r="B2503" s="603"/>
      <c r="C2503" s="604"/>
      <c r="D2503" s="605"/>
      <c r="E2503" s="606"/>
      <c r="F2503" s="607"/>
      <c r="G2503" s="605"/>
      <c r="H2503" s="607"/>
      <c r="I2503" s="607"/>
      <c r="J2503" s="175"/>
      <c r="K2503" s="605"/>
      <c r="L2503" s="607"/>
      <c r="M2503" s="36"/>
      <c r="N2503" s="36"/>
      <c r="O2503" s="36"/>
    </row>
    <row r="2504" spans="1:15">
      <c r="A2504" s="778" t="s">
        <v>396</v>
      </c>
      <c r="B2504" s="779"/>
      <c r="C2504" s="779"/>
      <c r="D2504" s="27"/>
      <c r="E2504" s="27"/>
      <c r="F2504" s="27"/>
      <c r="G2504" s="27"/>
      <c r="H2504" s="27"/>
      <c r="I2504" s="27"/>
      <c r="J2504" s="27"/>
      <c r="K2504" s="27"/>
      <c r="L2504" s="27"/>
      <c r="M2504" s="36"/>
      <c r="N2504" s="36"/>
      <c r="O2504" s="36"/>
    </row>
    <row r="2505" spans="1:15" ht="22.5">
      <c r="A2505" s="135" t="s">
        <v>397</v>
      </c>
      <c r="B2505" s="599" t="s">
        <v>398</v>
      </c>
      <c r="C2505" s="600"/>
      <c r="D2505" s="600"/>
      <c r="E2505" s="601"/>
      <c r="F2505" s="136" t="s">
        <v>399</v>
      </c>
      <c r="G2505" s="136" t="s">
        <v>400</v>
      </c>
      <c r="H2505" s="588" t="s">
        <v>401</v>
      </c>
      <c r="I2505" s="589"/>
      <c r="J2505" s="135" t="s">
        <v>402</v>
      </c>
      <c r="K2505" s="135" t="s">
        <v>403</v>
      </c>
      <c r="L2505" s="135" t="s">
        <v>340</v>
      </c>
      <c r="M2505" s="602" t="s">
        <v>404</v>
      </c>
      <c r="N2505" s="602"/>
      <c r="O2505" s="135" t="s">
        <v>43</v>
      </c>
    </row>
    <row r="2506" spans="1:15" s="36" customFormat="1" ht="20.25" customHeight="1">
      <c r="A2506" s="220">
        <v>1</v>
      </c>
      <c r="B2506" s="675" t="s">
        <v>138</v>
      </c>
      <c r="C2506" s="676"/>
      <c r="D2506" s="676"/>
      <c r="E2506" s="677"/>
      <c r="F2506" s="273" t="s">
        <v>15</v>
      </c>
      <c r="G2506" s="272">
        <v>35</v>
      </c>
      <c r="H2506" s="703"/>
      <c r="I2506" s="704"/>
      <c r="J2506" s="274" t="s">
        <v>28</v>
      </c>
      <c r="K2506" s="274" t="s">
        <v>55</v>
      </c>
      <c r="L2506" s="273" t="s">
        <v>312</v>
      </c>
      <c r="M2506" s="705" t="s">
        <v>344</v>
      </c>
      <c r="N2506" s="706"/>
      <c r="O2506" s="273">
        <v>4</v>
      </c>
    </row>
    <row r="2507" spans="1:15" s="36" customFormat="1" ht="17.25" customHeight="1">
      <c r="A2507" s="331">
        <v>2</v>
      </c>
      <c r="B2507" s="675" t="s">
        <v>140</v>
      </c>
      <c r="C2507" s="676"/>
      <c r="D2507" s="676"/>
      <c r="E2507" s="677"/>
      <c r="F2507" s="273" t="s">
        <v>15</v>
      </c>
      <c r="G2507" s="272">
        <v>30</v>
      </c>
      <c r="H2507" s="703"/>
      <c r="I2507" s="704"/>
      <c r="J2507" s="274" t="s">
        <v>28</v>
      </c>
      <c r="K2507" s="274" t="s">
        <v>55</v>
      </c>
      <c r="L2507" s="273" t="s">
        <v>312</v>
      </c>
      <c r="M2507" s="705" t="s">
        <v>344</v>
      </c>
      <c r="N2507" s="706"/>
      <c r="O2507" s="273">
        <v>5</v>
      </c>
    </row>
    <row r="2508" spans="1:15" s="36" customFormat="1" ht="17.25" customHeight="1">
      <c r="A2508" s="373">
        <v>3</v>
      </c>
      <c r="B2508" s="675" t="s">
        <v>151</v>
      </c>
      <c r="C2508" s="676"/>
      <c r="D2508" s="676"/>
      <c r="E2508" s="677"/>
      <c r="F2508" s="273" t="s">
        <v>19</v>
      </c>
      <c r="G2508" s="272">
        <v>26</v>
      </c>
      <c r="H2508" s="703"/>
      <c r="I2508" s="704"/>
      <c r="J2508" s="274" t="s">
        <v>24</v>
      </c>
      <c r="K2508" s="274" t="s">
        <v>26</v>
      </c>
      <c r="L2508" s="273" t="s">
        <v>312</v>
      </c>
      <c r="M2508" s="705" t="s">
        <v>344</v>
      </c>
      <c r="N2508" s="706"/>
      <c r="O2508" s="273">
        <v>6</v>
      </c>
    </row>
    <row r="2509" spans="1:15" s="36" customFormat="1" ht="17.25" customHeight="1">
      <c r="A2509" s="369">
        <v>4</v>
      </c>
      <c r="B2509" s="944" t="s">
        <v>542</v>
      </c>
      <c r="C2509" s="945"/>
      <c r="D2509" s="945"/>
      <c r="E2509" s="946"/>
      <c r="F2509" s="291" t="s">
        <v>21</v>
      </c>
      <c r="G2509" s="274">
        <v>17</v>
      </c>
      <c r="H2509" s="703"/>
      <c r="I2509" s="704"/>
      <c r="J2509" s="274" t="s">
        <v>28</v>
      </c>
      <c r="K2509" s="274" t="s">
        <v>26</v>
      </c>
      <c r="L2509" s="460" t="s">
        <v>515</v>
      </c>
      <c r="M2509" s="705" t="s">
        <v>344</v>
      </c>
      <c r="N2509" s="706"/>
      <c r="O2509" s="274">
        <v>4</v>
      </c>
    </row>
    <row r="2510" spans="1:15">
      <c r="A2510" s="90"/>
      <c r="B2510" s="90"/>
      <c r="C2510" s="90"/>
      <c r="D2510" s="36"/>
      <c r="E2510" s="36"/>
      <c r="F2510" s="36"/>
      <c r="G2510" s="36"/>
      <c r="H2510" s="36"/>
      <c r="I2510" s="36"/>
      <c r="J2510" s="36"/>
      <c r="K2510" s="36"/>
      <c r="L2510" s="36"/>
      <c r="M2510" s="36"/>
      <c r="N2510" s="36"/>
      <c r="O2510" s="224">
        <f>SUM(O2506:O2509)</f>
        <v>19</v>
      </c>
    </row>
    <row r="2511" spans="1:15">
      <c r="A2511" s="619" t="s">
        <v>405</v>
      </c>
      <c r="B2511" s="619"/>
      <c r="C2511" s="619"/>
      <c r="D2511" s="36"/>
      <c r="E2511" s="36"/>
      <c r="F2511" s="36"/>
      <c r="G2511" s="36"/>
      <c r="H2511" s="36"/>
      <c r="I2511" s="36"/>
      <c r="J2511" s="36"/>
      <c r="K2511" s="36"/>
      <c r="L2511" s="36"/>
      <c r="M2511" s="36"/>
      <c r="N2511" s="36"/>
      <c r="O2511" s="36"/>
    </row>
    <row r="2512" spans="1:15" ht="22.5" customHeight="1">
      <c r="A2512" s="682" t="s">
        <v>406</v>
      </c>
      <c r="B2512" s="683"/>
      <c r="C2512" s="682" t="s">
        <v>29</v>
      </c>
      <c r="D2512" s="688"/>
      <c r="E2512" s="689" t="s">
        <v>30</v>
      </c>
      <c r="F2512" s="689"/>
      <c r="G2512" s="682" t="s">
        <v>407</v>
      </c>
      <c r="H2512" s="683"/>
      <c r="I2512" s="163" t="s">
        <v>31</v>
      </c>
      <c r="J2512" s="682" t="s">
        <v>32</v>
      </c>
      <c r="K2512" s="683"/>
      <c r="L2512" s="87" t="s">
        <v>408</v>
      </c>
      <c r="M2512" s="92"/>
      <c r="N2512" s="36"/>
      <c r="O2512" s="36"/>
    </row>
    <row r="2513" spans="1:15" ht="23.25" customHeight="1">
      <c r="A2513" s="617" t="s">
        <v>409</v>
      </c>
      <c r="B2513" s="618"/>
      <c r="C2513" s="1218"/>
      <c r="D2513" s="1219"/>
      <c r="E2513" s="1218"/>
      <c r="F2513" s="1219"/>
      <c r="G2513" s="1218"/>
      <c r="H2513" s="1219"/>
      <c r="I2513" s="167"/>
      <c r="J2513" s="1218"/>
      <c r="K2513" s="1219"/>
      <c r="L2513" s="53"/>
      <c r="M2513" s="36"/>
      <c r="N2513" s="36"/>
      <c r="O2513" s="36"/>
    </row>
    <row r="2514" spans="1:15" ht="12.75" customHeight="1">
      <c r="A2514" s="613" t="s">
        <v>411</v>
      </c>
      <c r="B2514" s="614"/>
      <c r="C2514" s="1218" t="s">
        <v>424</v>
      </c>
      <c r="D2514" s="1219"/>
      <c r="E2514" s="1218"/>
      <c r="F2514" s="1219"/>
      <c r="G2514" s="1218" t="s">
        <v>424</v>
      </c>
      <c r="H2514" s="1219"/>
      <c r="I2514" s="167"/>
      <c r="J2514" s="1218"/>
      <c r="K2514" s="1219"/>
      <c r="L2514" s="137">
        <v>4</v>
      </c>
      <c r="M2514" s="36"/>
      <c r="N2514" s="36"/>
      <c r="O2514" s="36"/>
    </row>
    <row r="2515" spans="1:15" ht="23.25" customHeight="1">
      <c r="A2515" s="617" t="s">
        <v>412</v>
      </c>
      <c r="B2515" s="618"/>
      <c r="C2515" s="1218"/>
      <c r="D2515" s="1219"/>
      <c r="E2515" s="1218"/>
      <c r="F2515" s="1219"/>
      <c r="G2515" s="1218"/>
      <c r="H2515" s="1219"/>
      <c r="I2515" s="167"/>
      <c r="J2515" s="1218"/>
      <c r="K2515" s="1219"/>
      <c r="L2515" s="53"/>
      <c r="M2515" s="36"/>
      <c r="N2515" s="36"/>
      <c r="O2515" s="36"/>
    </row>
    <row r="2516" spans="1:15" ht="23.25" customHeight="1">
      <c r="A2516" s="626" t="s">
        <v>413</v>
      </c>
      <c r="B2516" s="627"/>
      <c r="C2516" s="1218"/>
      <c r="D2516" s="1219"/>
      <c r="E2516" s="1218"/>
      <c r="F2516" s="1219"/>
      <c r="G2516" s="1218"/>
      <c r="H2516" s="1219"/>
      <c r="I2516" s="167"/>
      <c r="J2516" s="1218"/>
      <c r="K2516" s="1219"/>
      <c r="L2516" s="53"/>
      <c r="M2516" s="36"/>
      <c r="N2516" s="36"/>
      <c r="O2516" s="36"/>
    </row>
    <row r="2517" spans="1:15" ht="23.25" customHeight="1">
      <c r="A2517" s="626" t="s">
        <v>415</v>
      </c>
      <c r="B2517" s="627"/>
      <c r="C2517" s="1218" t="s">
        <v>445</v>
      </c>
      <c r="D2517" s="1219"/>
      <c r="E2517" s="1218" t="s">
        <v>424</v>
      </c>
      <c r="F2517" s="1219"/>
      <c r="G2517" s="1218" t="s">
        <v>431</v>
      </c>
      <c r="H2517" s="1219"/>
      <c r="I2517" s="167" t="s">
        <v>425</v>
      </c>
      <c r="J2517" s="1218" t="s">
        <v>428</v>
      </c>
      <c r="K2517" s="1219"/>
      <c r="L2517" s="53">
        <v>9</v>
      </c>
      <c r="M2517" s="36"/>
      <c r="N2517" s="36"/>
      <c r="O2517" s="36"/>
    </row>
    <row r="2518" spans="1:15">
      <c r="A2518" s="621"/>
      <c r="B2518" s="621"/>
      <c r="C2518" s="621"/>
      <c r="D2518" s="94"/>
      <c r="E2518" s="94"/>
      <c r="F2518" s="94"/>
      <c r="G2518" s="94"/>
      <c r="H2518" s="94"/>
      <c r="I2518" s="94"/>
      <c r="J2518" s="94"/>
      <c r="K2518" s="94"/>
      <c r="L2518" s="225">
        <f>SUM(L2513:L2517)</f>
        <v>13</v>
      </c>
      <c r="M2518" s="36"/>
      <c r="N2518" s="36"/>
      <c r="O2518" s="36"/>
    </row>
    <row r="2519" spans="1:15">
      <c r="A2519" s="95"/>
      <c r="B2519" s="94"/>
      <c r="C2519" s="94"/>
      <c r="D2519" s="94"/>
      <c r="E2519" s="94"/>
      <c r="F2519" s="94"/>
      <c r="G2519" s="94"/>
      <c r="H2519" s="94"/>
      <c r="I2519" s="94"/>
      <c r="J2519" s="94"/>
      <c r="K2519" s="94"/>
      <c r="L2519" s="94"/>
      <c r="M2519" s="36"/>
      <c r="N2519" s="36"/>
      <c r="O2519" s="36"/>
    </row>
    <row r="2520" spans="1:15">
      <c r="A2520" s="96"/>
      <c r="B2520" s="97"/>
      <c r="C2520" s="94"/>
      <c r="D2520" s="94"/>
      <c r="E2520" s="94"/>
      <c r="F2520" s="94"/>
      <c r="G2520" s="94"/>
      <c r="H2520" s="622" t="s">
        <v>416</v>
      </c>
      <c r="I2520" s="623"/>
      <c r="J2520" s="624"/>
      <c r="K2520" s="98"/>
      <c r="L2520" s="53">
        <f>O2510</f>
        <v>19</v>
      </c>
      <c r="M2520" s="36"/>
      <c r="N2520" s="36"/>
      <c r="O2520" s="36"/>
    </row>
    <row r="2521" spans="1:15">
      <c r="A2521" s="95"/>
      <c r="B2521" s="99"/>
      <c r="C2521" s="94"/>
      <c r="D2521" s="94"/>
      <c r="E2521" s="94"/>
      <c r="F2521" s="94"/>
      <c r="G2521" s="94"/>
      <c r="H2521" s="622" t="s">
        <v>417</v>
      </c>
      <c r="I2521" s="623"/>
      <c r="J2521" s="624"/>
      <c r="K2521" s="98"/>
      <c r="L2521" s="53">
        <f>L2518</f>
        <v>13</v>
      </c>
      <c r="M2521" s="36"/>
      <c r="N2521" s="36"/>
      <c r="O2521" s="36"/>
    </row>
    <row r="2522" spans="1:15">
      <c r="A2522" s="95"/>
      <c r="B2522" s="99"/>
      <c r="C2522" s="94"/>
      <c r="D2522" s="94"/>
      <c r="E2522" s="94"/>
      <c r="F2522" s="94"/>
      <c r="G2522" s="94"/>
      <c r="H2522" s="625" t="s">
        <v>418</v>
      </c>
      <c r="I2522" s="625"/>
      <c r="J2522" s="625"/>
      <c r="K2522" s="100"/>
      <c r="L2522" s="225">
        <f>SUM(L2520:L2521)</f>
        <v>32</v>
      </c>
      <c r="M2522" s="36"/>
      <c r="N2522" s="36"/>
      <c r="O2522" s="36"/>
    </row>
    <row r="2523" spans="1:15">
      <c r="A2523" s="95"/>
      <c r="B2523" s="99"/>
      <c r="C2523" s="94"/>
      <c r="D2523" s="94"/>
      <c r="E2523" s="94"/>
      <c r="F2523" s="94"/>
      <c r="G2523" s="94"/>
      <c r="H2523" s="101"/>
      <c r="I2523" s="101"/>
      <c r="J2523" s="101"/>
      <c r="K2523" s="101"/>
      <c r="L2523" s="92"/>
      <c r="M2523" s="36"/>
      <c r="N2523" s="36"/>
      <c r="O2523" s="36"/>
    </row>
    <row r="2524" spans="1:15">
      <c r="A2524" s="95"/>
      <c r="B2524" s="99"/>
      <c r="C2524" s="94"/>
      <c r="D2524" s="94"/>
      <c r="E2524" s="94"/>
      <c r="F2524" s="94"/>
      <c r="G2524" s="94"/>
      <c r="H2524" s="101"/>
      <c r="I2524" s="101"/>
      <c r="J2524" s="101"/>
      <c r="K2524" s="101"/>
      <c r="L2524" s="92"/>
      <c r="M2524" s="36"/>
      <c r="N2524" s="36"/>
      <c r="O2524" s="36"/>
    </row>
    <row r="2525" spans="1:15" s="2" customFormat="1">
      <c r="A2525" s="532"/>
      <c r="B2525" s="99"/>
      <c r="C2525" s="94"/>
      <c r="D2525" s="94"/>
      <c r="E2525" s="94"/>
      <c r="F2525" s="94"/>
      <c r="G2525" s="94"/>
      <c r="H2525" s="101"/>
      <c r="I2525" s="101"/>
      <c r="J2525" s="101"/>
      <c r="K2525" s="101"/>
      <c r="L2525" s="92"/>
      <c r="M2525" s="36"/>
      <c r="N2525" s="36"/>
      <c r="O2525" s="36"/>
    </row>
    <row r="2526" spans="1:15" s="2" customFormat="1">
      <c r="A2526" s="532"/>
      <c r="B2526" s="99"/>
      <c r="C2526" s="94"/>
      <c r="D2526" s="94"/>
      <c r="E2526" s="94"/>
      <c r="F2526" s="94"/>
      <c r="G2526" s="94"/>
      <c r="H2526" s="101"/>
      <c r="I2526" s="101"/>
      <c r="J2526" s="101"/>
      <c r="K2526" s="101"/>
      <c r="L2526" s="92"/>
      <c r="M2526" s="36"/>
      <c r="N2526" s="36"/>
      <c r="O2526" s="36"/>
    </row>
    <row r="2527" spans="1:15" s="2" customFormat="1">
      <c r="A2527" s="532"/>
      <c r="B2527" s="99"/>
      <c r="C2527" s="94"/>
      <c r="D2527" s="94"/>
      <c r="E2527" s="94"/>
      <c r="F2527" s="94"/>
      <c r="G2527" s="94"/>
      <c r="H2527" s="101"/>
      <c r="I2527" s="101"/>
      <c r="J2527" s="101"/>
      <c r="K2527" s="101"/>
      <c r="L2527" s="92"/>
      <c r="M2527" s="36"/>
      <c r="N2527" s="36"/>
      <c r="O2527" s="36"/>
    </row>
    <row r="2528" spans="1:15" ht="22.5" customHeight="1">
      <c r="A2528" s="550" t="s">
        <v>419</v>
      </c>
      <c r="B2528" s="550"/>
      <c r="C2528" s="550"/>
      <c r="D2528" s="103"/>
      <c r="E2528" s="103"/>
      <c r="F2528" s="104"/>
      <c r="G2528" s="104"/>
      <c r="H2528" s="104"/>
      <c r="I2528" s="104"/>
      <c r="J2528" s="550"/>
      <c r="K2528" s="550"/>
      <c r="L2528" s="550"/>
      <c r="M2528" s="550"/>
      <c r="N2528" s="103"/>
      <c r="O2528" s="104"/>
    </row>
    <row r="2529" spans="1:1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s="2" customFormat="1"/>
    <row r="2531" spans="1:15" s="2" customFormat="1"/>
    <row r="2532" spans="1:15" ht="10.5" customHeight="1">
      <c r="A2532" s="720" t="s">
        <v>363</v>
      </c>
      <c r="B2532" s="720"/>
      <c r="C2532" s="720"/>
      <c r="D2532" s="720"/>
      <c r="E2532" s="720"/>
      <c r="F2532" s="720"/>
      <c r="G2532" s="720"/>
      <c r="H2532" s="36"/>
      <c r="I2532" s="36"/>
      <c r="J2532" s="36"/>
      <c r="K2532" s="36"/>
      <c r="L2532" s="36"/>
      <c r="M2532" s="36"/>
      <c r="N2532" s="36"/>
      <c r="O2532" s="36"/>
    </row>
    <row r="2533" spans="1:15" ht="15" customHeight="1">
      <c r="A2533" s="720" t="s">
        <v>364</v>
      </c>
      <c r="B2533" s="720"/>
      <c r="C2533" s="721"/>
      <c r="D2533" s="721"/>
      <c r="E2533" s="721"/>
      <c r="F2533" s="721"/>
      <c r="G2533" s="74"/>
      <c r="H2533" s="36"/>
      <c r="I2533" s="36"/>
      <c r="J2533" s="36"/>
      <c r="K2533" s="36"/>
      <c r="L2533" s="36"/>
      <c r="M2533" s="36"/>
      <c r="N2533" s="36"/>
      <c r="O2533" s="36"/>
    </row>
    <row r="2534" spans="1:15" ht="18.75">
      <c r="A2534" s="566" t="s">
        <v>365</v>
      </c>
      <c r="B2534" s="566"/>
      <c r="C2534" s="566"/>
      <c r="D2534" s="566"/>
      <c r="E2534" s="566"/>
      <c r="F2534" s="566"/>
      <c r="G2534" s="566"/>
      <c r="H2534" s="566"/>
      <c r="I2534" s="566"/>
      <c r="J2534" s="566"/>
      <c r="K2534" s="566"/>
      <c r="L2534" s="566"/>
      <c r="M2534" s="566"/>
      <c r="N2534" s="566"/>
      <c r="O2534" s="566"/>
    </row>
    <row r="2535" spans="1:15" ht="18.75">
      <c r="A2535" s="566" t="s">
        <v>366</v>
      </c>
      <c r="B2535" s="566"/>
      <c r="C2535" s="566"/>
      <c r="D2535" s="566"/>
      <c r="E2535" s="566"/>
      <c r="F2535" s="566"/>
      <c r="G2535" s="566"/>
      <c r="H2535" s="566"/>
      <c r="I2535" s="566"/>
      <c r="J2535" s="566"/>
      <c r="K2535" s="566"/>
      <c r="L2535" s="566"/>
      <c r="M2535" s="566"/>
      <c r="N2535" s="566"/>
      <c r="O2535" s="566"/>
    </row>
    <row r="2536" spans="1:15" ht="18.75">
      <c r="A2536" s="288"/>
      <c r="B2536" s="288"/>
      <c r="C2536" s="288"/>
      <c r="D2536" s="288"/>
      <c r="E2536" s="288"/>
      <c r="F2536" s="288"/>
      <c r="G2536" s="288"/>
      <c r="H2536" s="288"/>
      <c r="I2536" s="288"/>
      <c r="J2536" s="288"/>
      <c r="K2536" s="288"/>
      <c r="L2536" s="288"/>
      <c r="M2536" s="288"/>
      <c r="N2536" s="288"/>
      <c r="O2536" s="288"/>
    </row>
    <row r="2537" spans="1:15">
      <c r="A2537" s="289" t="s">
        <v>367</v>
      </c>
      <c r="B2537" s="289"/>
      <c r="C2537" s="289" t="s">
        <v>368</v>
      </c>
      <c r="D2537" s="289"/>
      <c r="E2537" s="289"/>
      <c r="F2537" s="289"/>
      <c r="G2537" s="289"/>
      <c r="H2537" s="289" t="s">
        <v>369</v>
      </c>
      <c r="I2537" s="559" t="s">
        <v>370</v>
      </c>
      <c r="J2537" s="559"/>
      <c r="K2537" s="559"/>
      <c r="L2537" s="559" t="s">
        <v>368</v>
      </c>
      <c r="M2537" s="559"/>
      <c r="N2537" s="559"/>
      <c r="O2537" s="562"/>
    </row>
    <row r="2538" spans="1:15">
      <c r="A2538" s="76" t="s">
        <v>371</v>
      </c>
      <c r="B2538" s="77"/>
      <c r="C2538" s="559" t="s">
        <v>304</v>
      </c>
      <c r="D2538" s="559"/>
      <c r="E2538" s="559"/>
      <c r="F2538" s="559"/>
      <c r="G2538" s="559"/>
      <c r="H2538" s="289"/>
      <c r="I2538" s="289" t="s">
        <v>372</v>
      </c>
      <c r="J2538" s="289"/>
      <c r="K2538" s="289"/>
      <c r="L2538" s="559" t="s">
        <v>301</v>
      </c>
      <c r="M2538" s="559"/>
      <c r="N2538" s="559"/>
      <c r="O2538" s="78"/>
    </row>
    <row r="2539" spans="1:15">
      <c r="A2539" s="560" t="s">
        <v>373</v>
      </c>
      <c r="B2539" s="559"/>
      <c r="C2539" s="559"/>
      <c r="D2539" s="559"/>
      <c r="E2539" s="559"/>
      <c r="F2539" s="559"/>
      <c r="G2539" s="559"/>
      <c r="H2539" s="79" t="s">
        <v>245</v>
      </c>
      <c r="I2539" s="561" t="s">
        <v>280</v>
      </c>
      <c r="J2539" s="561"/>
      <c r="K2539" s="561"/>
      <c r="L2539" s="561"/>
      <c r="M2539" s="79"/>
      <c r="N2539" s="79"/>
      <c r="O2539" s="80"/>
    </row>
    <row r="2540" spans="1:15">
      <c r="A2540" s="560" t="s">
        <v>374</v>
      </c>
      <c r="B2540" s="562"/>
      <c r="C2540" s="813" t="s">
        <v>508</v>
      </c>
      <c r="D2540" s="814"/>
      <c r="E2540" s="814"/>
      <c r="F2540" s="814"/>
      <c r="G2540" s="814"/>
      <c r="H2540" s="289"/>
      <c r="I2540" s="287" t="s">
        <v>376</v>
      </c>
      <c r="J2540" s="82" t="s">
        <v>310</v>
      </c>
      <c r="K2540" s="81"/>
      <c r="L2540" s="78"/>
      <c r="M2540" s="54" t="s">
        <v>378</v>
      </c>
      <c r="N2540" s="54" t="s">
        <v>502</v>
      </c>
      <c r="O2540" s="54"/>
    </row>
    <row r="2541" spans="1:15" ht="15" customHeight="1">
      <c r="A2541" s="242" t="s">
        <v>379</v>
      </c>
      <c r="B2541" s="628" t="s">
        <v>29</v>
      </c>
      <c r="C2541" s="629"/>
      <c r="D2541" s="628" t="s">
        <v>30</v>
      </c>
      <c r="E2541" s="630"/>
      <c r="F2541" s="629"/>
      <c r="G2541" s="628" t="s">
        <v>380</v>
      </c>
      <c r="H2541" s="629"/>
      <c r="I2541" s="629"/>
      <c r="J2541" s="294" t="s">
        <v>31</v>
      </c>
      <c r="K2541" s="628" t="s">
        <v>32</v>
      </c>
      <c r="L2541" s="629"/>
      <c r="M2541" s="56"/>
      <c r="N2541" s="56"/>
      <c r="O2541" s="56"/>
    </row>
    <row r="2542" spans="1:15" ht="18">
      <c r="A2542" s="133" t="s">
        <v>381</v>
      </c>
      <c r="B2542" s="638"/>
      <c r="C2542" s="639"/>
      <c r="D2542" s="633"/>
      <c r="E2542" s="634"/>
      <c r="F2542" s="635"/>
      <c r="G2542" s="643"/>
      <c r="H2542" s="644"/>
      <c r="I2542" s="635"/>
      <c r="J2542" s="388" t="s">
        <v>160</v>
      </c>
      <c r="K2542" s="1276" t="s">
        <v>141</v>
      </c>
      <c r="L2542" s="1277"/>
      <c r="M2542" s="36"/>
      <c r="N2542" s="36"/>
      <c r="O2542" s="36"/>
    </row>
    <row r="2543" spans="1:15" ht="18">
      <c r="A2543" s="134" t="s">
        <v>383</v>
      </c>
      <c r="B2543" s="638"/>
      <c r="C2543" s="639"/>
      <c r="D2543" s="633"/>
      <c r="E2543" s="634"/>
      <c r="F2543" s="635"/>
      <c r="G2543" s="643"/>
      <c r="H2543" s="644"/>
      <c r="I2543" s="635"/>
      <c r="J2543" s="388" t="s">
        <v>160</v>
      </c>
      <c r="K2543" s="1278" t="s">
        <v>141</v>
      </c>
      <c r="L2543" s="1277"/>
      <c r="M2543" s="36"/>
      <c r="N2543" s="36"/>
      <c r="O2543" s="36"/>
    </row>
    <row r="2544" spans="1:15">
      <c r="A2544" s="134" t="s">
        <v>384</v>
      </c>
      <c r="B2544" s="638"/>
      <c r="C2544" s="639"/>
      <c r="D2544" s="643"/>
      <c r="E2544" s="634"/>
      <c r="F2544" s="635"/>
      <c r="G2544" s="633"/>
      <c r="H2544" s="635"/>
      <c r="I2544" s="635"/>
      <c r="J2544" s="285"/>
      <c r="K2544" s="1190" t="s">
        <v>160</v>
      </c>
      <c r="L2544" s="1180"/>
      <c r="M2544" s="36"/>
      <c r="N2544" s="36"/>
      <c r="O2544" s="36"/>
    </row>
    <row r="2545" spans="1:15">
      <c r="A2545" s="134" t="s">
        <v>386</v>
      </c>
      <c r="B2545" s="638"/>
      <c r="C2545" s="639"/>
      <c r="D2545" s="643"/>
      <c r="E2545" s="634"/>
      <c r="F2545" s="635"/>
      <c r="G2545" s="633"/>
      <c r="H2545" s="635"/>
      <c r="I2545" s="635"/>
      <c r="J2545" s="285"/>
      <c r="K2545" s="1190" t="s">
        <v>160</v>
      </c>
      <c r="L2545" s="1180"/>
      <c r="M2545" s="36"/>
      <c r="N2545" s="36"/>
      <c r="O2545" s="36"/>
    </row>
    <row r="2546" spans="1:15" ht="28.5" customHeight="1">
      <c r="A2546" s="134" t="s">
        <v>387</v>
      </c>
      <c r="B2546" s="1179" t="s">
        <v>160</v>
      </c>
      <c r="C2546" s="1180"/>
      <c r="D2546" s="1279" t="s">
        <v>149</v>
      </c>
      <c r="E2546" s="1280"/>
      <c r="F2546" s="1281"/>
      <c r="G2546" s="633"/>
      <c r="H2546" s="635"/>
      <c r="I2546" s="635"/>
      <c r="J2546" s="149"/>
      <c r="K2546" s="1276" t="s">
        <v>141</v>
      </c>
      <c r="L2546" s="1277"/>
      <c r="M2546" s="36"/>
      <c r="N2546" s="36"/>
      <c r="O2546" s="36"/>
    </row>
    <row r="2547" spans="1:15" ht="28.5" customHeight="1">
      <c r="A2547" s="134" t="s">
        <v>388</v>
      </c>
      <c r="B2547" s="1179" t="s">
        <v>160</v>
      </c>
      <c r="C2547" s="1180"/>
      <c r="D2547" s="1279" t="s">
        <v>149</v>
      </c>
      <c r="E2547" s="1280"/>
      <c r="F2547" s="1281"/>
      <c r="G2547" s="643"/>
      <c r="H2547" s="1018"/>
      <c r="I2547" s="635"/>
      <c r="J2547" s="114"/>
      <c r="K2547" s="1276" t="s">
        <v>141</v>
      </c>
      <c r="L2547" s="1277"/>
      <c r="M2547" s="36"/>
      <c r="N2547" s="36"/>
      <c r="O2547" s="36"/>
    </row>
    <row r="2548" spans="1:15" ht="24.75" customHeight="1">
      <c r="A2548" s="134" t="s">
        <v>389</v>
      </c>
      <c r="B2548" s="633"/>
      <c r="C2548" s="635"/>
      <c r="D2548" s="1183" t="s">
        <v>138</v>
      </c>
      <c r="E2548" s="1185"/>
      <c r="F2548" s="1184"/>
      <c r="G2548" s="643"/>
      <c r="H2548" s="644"/>
      <c r="I2548" s="635"/>
      <c r="J2548" s="342" t="s">
        <v>138</v>
      </c>
      <c r="K2548" s="964" t="s">
        <v>149</v>
      </c>
      <c r="L2548" s="966"/>
      <c r="M2548" s="36"/>
      <c r="N2548" s="36"/>
      <c r="O2548" s="36"/>
    </row>
    <row r="2549" spans="1:15" ht="24.75" customHeight="1">
      <c r="A2549" s="134" t="s">
        <v>390</v>
      </c>
      <c r="B2549" s="633"/>
      <c r="C2549" s="635"/>
      <c r="D2549" s="1183" t="s">
        <v>138</v>
      </c>
      <c r="E2549" s="1185"/>
      <c r="F2549" s="1184"/>
      <c r="G2549" s="633"/>
      <c r="H2549" s="635"/>
      <c r="I2549" s="635"/>
      <c r="J2549" s="342" t="s">
        <v>138</v>
      </c>
      <c r="K2549" s="964" t="s">
        <v>149</v>
      </c>
      <c r="L2549" s="966"/>
      <c r="M2549" s="36"/>
      <c r="N2549" s="36"/>
      <c r="O2549" s="36"/>
    </row>
    <row r="2550" spans="1:15" ht="16.5" customHeight="1">
      <c r="A2550" s="134" t="s">
        <v>391</v>
      </c>
      <c r="B2550" s="643"/>
      <c r="C2550" s="644"/>
      <c r="D2550" s="633"/>
      <c r="E2550" s="634"/>
      <c r="F2550" s="635"/>
      <c r="G2550" s="633"/>
      <c r="H2550" s="635"/>
      <c r="I2550" s="635"/>
      <c r="J2550" s="285"/>
      <c r="K2550" s="633"/>
      <c r="L2550" s="635"/>
      <c r="M2550" s="36"/>
      <c r="N2550" s="36"/>
      <c r="O2550" s="36"/>
    </row>
    <row r="2551" spans="1:15" ht="16.5" customHeight="1">
      <c r="A2551" s="134" t="s">
        <v>392</v>
      </c>
      <c r="B2551" s="643"/>
      <c r="C2551" s="644"/>
      <c r="D2551" s="693"/>
      <c r="E2551" s="1012"/>
      <c r="F2551" s="694"/>
      <c r="G2551" s="633"/>
      <c r="H2551" s="635"/>
      <c r="I2551" s="635"/>
      <c r="J2551" s="285"/>
      <c r="K2551" s="633"/>
      <c r="L2551" s="635"/>
      <c r="M2551" s="36"/>
      <c r="N2551" s="36"/>
      <c r="O2551" s="36"/>
    </row>
    <row r="2552" spans="1:15" ht="15" customHeight="1">
      <c r="A2552" s="134" t="s">
        <v>323</v>
      </c>
      <c r="B2552" s="633"/>
      <c r="C2552" s="635"/>
      <c r="D2552" s="693"/>
      <c r="E2552" s="1012"/>
      <c r="F2552" s="694"/>
      <c r="G2552" s="633"/>
      <c r="H2552" s="635"/>
      <c r="I2552" s="635"/>
      <c r="J2552" s="285"/>
      <c r="K2552" s="633"/>
      <c r="L2552" s="635"/>
      <c r="M2552" s="36"/>
      <c r="N2552" s="36"/>
      <c r="O2552" s="36"/>
    </row>
    <row r="2553" spans="1:15" ht="15" customHeight="1">
      <c r="A2553" s="134" t="s">
        <v>394</v>
      </c>
      <c r="B2553" s="633"/>
      <c r="C2553" s="635"/>
      <c r="D2553" s="633"/>
      <c r="E2553" s="634"/>
      <c r="F2553" s="635"/>
      <c r="G2553" s="633"/>
      <c r="H2553" s="635"/>
      <c r="I2553" s="635"/>
      <c r="J2553" s="285"/>
      <c r="K2553" s="633"/>
      <c r="L2553" s="635"/>
      <c r="M2553" s="36"/>
      <c r="N2553" s="36"/>
      <c r="O2553" s="36"/>
    </row>
    <row r="2554" spans="1:15">
      <c r="A2554" s="134" t="s">
        <v>395</v>
      </c>
      <c r="B2554" s="603"/>
      <c r="C2554" s="604"/>
      <c r="D2554" s="605"/>
      <c r="E2554" s="606"/>
      <c r="F2554" s="607"/>
      <c r="G2554" s="605"/>
      <c r="H2554" s="607"/>
      <c r="I2554" s="607"/>
      <c r="J2554" s="284"/>
      <c r="K2554" s="605"/>
      <c r="L2554" s="607"/>
      <c r="M2554" s="36"/>
      <c r="N2554" s="36"/>
      <c r="O2554" s="36"/>
    </row>
    <row r="2555" spans="1:15">
      <c r="A2555" s="778" t="s">
        <v>396</v>
      </c>
      <c r="B2555" s="779"/>
      <c r="C2555" s="779"/>
      <c r="D2555" s="27"/>
      <c r="E2555" s="27"/>
      <c r="F2555" s="27"/>
      <c r="G2555" s="27"/>
      <c r="H2555" s="27"/>
      <c r="I2555" s="27"/>
      <c r="J2555" s="27"/>
      <c r="K2555" s="27"/>
      <c r="L2555" s="27"/>
      <c r="M2555" s="36"/>
      <c r="N2555" s="36"/>
      <c r="O2555" s="36"/>
    </row>
    <row r="2556" spans="1:15" ht="22.5" customHeight="1">
      <c r="A2556" s="283" t="s">
        <v>397</v>
      </c>
      <c r="B2556" s="599" t="s">
        <v>398</v>
      </c>
      <c r="C2556" s="600"/>
      <c r="D2556" s="600"/>
      <c r="E2556" s="601"/>
      <c r="F2556" s="136" t="s">
        <v>399</v>
      </c>
      <c r="G2556" s="136" t="s">
        <v>400</v>
      </c>
      <c r="H2556" s="588" t="s">
        <v>401</v>
      </c>
      <c r="I2556" s="589"/>
      <c r="J2556" s="283" t="s">
        <v>402</v>
      </c>
      <c r="K2556" s="283" t="s">
        <v>403</v>
      </c>
      <c r="L2556" s="283" t="s">
        <v>340</v>
      </c>
      <c r="M2556" s="602" t="s">
        <v>404</v>
      </c>
      <c r="N2556" s="602"/>
      <c r="O2556" s="283" t="s">
        <v>43</v>
      </c>
    </row>
    <row r="2557" spans="1:15" ht="22.5" customHeight="1">
      <c r="A2557" s="387">
        <v>1</v>
      </c>
      <c r="B2557" s="626" t="s">
        <v>141</v>
      </c>
      <c r="C2557" s="702"/>
      <c r="D2557" s="702"/>
      <c r="E2557" s="627"/>
      <c r="F2557" s="273" t="s">
        <v>15</v>
      </c>
      <c r="G2557" s="273">
        <v>35</v>
      </c>
      <c r="H2557" s="703"/>
      <c r="I2557" s="704"/>
      <c r="J2557" s="274" t="s">
        <v>22</v>
      </c>
      <c r="K2557" s="274" t="s">
        <v>27</v>
      </c>
      <c r="L2557" s="273" t="s">
        <v>312</v>
      </c>
      <c r="M2557" s="705" t="s">
        <v>344</v>
      </c>
      <c r="N2557" s="706"/>
      <c r="O2557" s="273">
        <v>4</v>
      </c>
    </row>
    <row r="2558" spans="1:15" ht="20.25" customHeight="1">
      <c r="A2558" s="344">
        <v>2</v>
      </c>
      <c r="B2558" s="626" t="s">
        <v>138</v>
      </c>
      <c r="C2558" s="702"/>
      <c r="D2558" s="702"/>
      <c r="E2558" s="627"/>
      <c r="F2558" s="273" t="s">
        <v>15</v>
      </c>
      <c r="G2558" s="273">
        <v>37</v>
      </c>
      <c r="H2558" s="703"/>
      <c r="I2558" s="704"/>
      <c r="J2558" s="274" t="s">
        <v>24</v>
      </c>
      <c r="K2558" s="274" t="s">
        <v>55</v>
      </c>
      <c r="L2558" s="273" t="s">
        <v>312</v>
      </c>
      <c r="M2558" s="705" t="s">
        <v>344</v>
      </c>
      <c r="N2558" s="706"/>
      <c r="O2558" s="273">
        <v>4</v>
      </c>
    </row>
    <row r="2559" spans="1:15" ht="22.5" customHeight="1">
      <c r="A2559" s="328">
        <v>3</v>
      </c>
      <c r="B2559" s="626" t="s">
        <v>149</v>
      </c>
      <c r="C2559" s="702"/>
      <c r="D2559" s="702"/>
      <c r="E2559" s="627"/>
      <c r="F2559" s="273" t="s">
        <v>19</v>
      </c>
      <c r="G2559" s="273">
        <v>18</v>
      </c>
      <c r="H2559" s="703"/>
      <c r="I2559" s="704"/>
      <c r="J2559" s="274" t="s">
        <v>28</v>
      </c>
      <c r="K2559" s="274" t="s">
        <v>26</v>
      </c>
      <c r="L2559" s="273" t="s">
        <v>312</v>
      </c>
      <c r="M2559" s="705" t="s">
        <v>344</v>
      </c>
      <c r="N2559" s="706"/>
      <c r="O2559" s="273">
        <v>4</v>
      </c>
    </row>
    <row r="2560" spans="1:15" ht="22.5">
      <c r="A2560" s="369">
        <v>4</v>
      </c>
      <c r="B2560" s="746" t="s">
        <v>160</v>
      </c>
      <c r="C2560" s="747"/>
      <c r="D2560" s="747"/>
      <c r="E2560" s="748"/>
      <c r="F2560" s="274" t="s">
        <v>20</v>
      </c>
      <c r="G2560" s="273">
        <v>28</v>
      </c>
      <c r="H2560" s="703"/>
      <c r="I2560" s="704"/>
      <c r="J2560" s="274" t="s">
        <v>22</v>
      </c>
      <c r="K2560" s="274" t="s">
        <v>27</v>
      </c>
      <c r="L2560" s="273" t="s">
        <v>312</v>
      </c>
      <c r="M2560" s="705" t="s">
        <v>344</v>
      </c>
      <c r="N2560" s="706"/>
      <c r="O2560" s="273">
        <v>6</v>
      </c>
    </row>
    <row r="2561" spans="1:15" ht="15.75">
      <c r="A2561" s="90"/>
      <c r="B2561" s="90"/>
      <c r="C2561" s="90"/>
      <c r="D2561" s="36"/>
      <c r="E2561" s="36"/>
      <c r="F2561" s="36"/>
      <c r="G2561" s="36"/>
      <c r="H2561" s="36"/>
      <c r="I2561" s="36"/>
      <c r="J2561" s="36"/>
      <c r="K2561" s="36"/>
      <c r="L2561" s="36"/>
      <c r="M2561" s="36"/>
      <c r="N2561" s="36"/>
      <c r="O2561" s="228">
        <f>SUM(O2557:O2560)</f>
        <v>18</v>
      </c>
    </row>
    <row r="2562" spans="1:15">
      <c r="A2562" s="619" t="s">
        <v>405</v>
      </c>
      <c r="B2562" s="619"/>
      <c r="C2562" s="619"/>
      <c r="D2562" s="36"/>
      <c r="E2562" s="36"/>
      <c r="F2562" s="36"/>
      <c r="G2562" s="36"/>
      <c r="H2562" s="36"/>
      <c r="I2562" s="36"/>
      <c r="J2562" s="36"/>
      <c r="K2562" s="36"/>
      <c r="L2562" s="36"/>
      <c r="M2562" s="36"/>
      <c r="N2562" s="36"/>
      <c r="O2562" s="36"/>
    </row>
    <row r="2563" spans="1:15" ht="22.5">
      <c r="A2563" s="682" t="s">
        <v>406</v>
      </c>
      <c r="B2563" s="683"/>
      <c r="C2563" s="682" t="s">
        <v>29</v>
      </c>
      <c r="D2563" s="688"/>
      <c r="E2563" s="689" t="s">
        <v>30</v>
      </c>
      <c r="F2563" s="689"/>
      <c r="G2563" s="682" t="s">
        <v>407</v>
      </c>
      <c r="H2563" s="683"/>
      <c r="I2563" s="279" t="s">
        <v>31</v>
      </c>
      <c r="J2563" s="682" t="s">
        <v>32</v>
      </c>
      <c r="K2563" s="683"/>
      <c r="L2563" s="280" t="s">
        <v>408</v>
      </c>
      <c r="M2563" s="92"/>
      <c r="N2563" s="36"/>
      <c r="O2563" s="36"/>
    </row>
    <row r="2564" spans="1:15" ht="26.25" customHeight="1">
      <c r="A2564" s="617" t="s">
        <v>409</v>
      </c>
      <c r="B2564" s="618"/>
      <c r="C2564" s="615"/>
      <c r="D2564" s="616"/>
      <c r="E2564" s="615"/>
      <c r="F2564" s="616"/>
      <c r="G2564" s="615"/>
      <c r="H2564" s="616"/>
      <c r="I2564" s="518"/>
      <c r="J2564" s="615"/>
      <c r="K2564" s="616"/>
      <c r="L2564" s="513"/>
      <c r="M2564" s="36"/>
      <c r="N2564" s="36"/>
      <c r="O2564" s="36"/>
    </row>
    <row r="2565" spans="1:15" ht="21" customHeight="1">
      <c r="A2565" s="613" t="s">
        <v>411</v>
      </c>
      <c r="B2565" s="614"/>
      <c r="C2565" s="615" t="s">
        <v>426</v>
      </c>
      <c r="D2565" s="616"/>
      <c r="E2565" s="615"/>
      <c r="F2565" s="616"/>
      <c r="G2565" s="615"/>
      <c r="H2565" s="616"/>
      <c r="I2565" s="518" t="s">
        <v>423</v>
      </c>
      <c r="J2565" s="615"/>
      <c r="K2565" s="616"/>
      <c r="L2565" s="512">
        <v>4</v>
      </c>
      <c r="M2565" s="36"/>
      <c r="N2565" s="36"/>
      <c r="O2565" s="36"/>
    </row>
    <row r="2566" spans="1:15" ht="26.25" customHeight="1">
      <c r="A2566" s="617" t="s">
        <v>412</v>
      </c>
      <c r="B2566" s="618"/>
      <c r="C2566" s="615"/>
      <c r="D2566" s="616"/>
      <c r="E2566" s="615"/>
      <c r="F2566" s="616"/>
      <c r="G2566" s="615"/>
      <c r="H2566" s="616"/>
      <c r="I2566" s="518"/>
      <c r="J2566" s="615"/>
      <c r="K2566" s="616"/>
      <c r="L2566" s="513"/>
      <c r="M2566" s="36"/>
      <c r="N2566" s="36"/>
      <c r="O2566" s="36"/>
    </row>
    <row r="2567" spans="1:15" ht="26.25" customHeight="1">
      <c r="A2567" s="626" t="s">
        <v>413</v>
      </c>
      <c r="B2567" s="627"/>
      <c r="C2567" s="615"/>
      <c r="D2567" s="616"/>
      <c r="E2567" s="615"/>
      <c r="F2567" s="616"/>
      <c r="G2567" s="615"/>
      <c r="H2567" s="616"/>
      <c r="I2567" s="518"/>
      <c r="J2567" s="615"/>
      <c r="K2567" s="616"/>
      <c r="L2567" s="513"/>
      <c r="M2567" s="36"/>
      <c r="N2567" s="36"/>
      <c r="O2567" s="36"/>
    </row>
    <row r="2568" spans="1:15" ht="26.25" customHeight="1">
      <c r="A2568" s="626" t="s">
        <v>415</v>
      </c>
      <c r="B2568" s="627"/>
      <c r="C2568" s="615" t="s">
        <v>431</v>
      </c>
      <c r="D2568" s="616"/>
      <c r="E2568" s="615" t="s">
        <v>431</v>
      </c>
      <c r="F2568" s="616"/>
      <c r="G2568" s="615" t="s">
        <v>512</v>
      </c>
      <c r="H2568" s="616"/>
      <c r="I2568" s="518" t="s">
        <v>39</v>
      </c>
      <c r="J2568" s="615" t="s">
        <v>431</v>
      </c>
      <c r="K2568" s="616"/>
      <c r="L2568" s="513">
        <v>10</v>
      </c>
      <c r="M2568" s="36"/>
      <c r="N2568" s="36"/>
      <c r="O2568" s="36"/>
    </row>
    <row r="2569" spans="1:15">
      <c r="A2569" s="621"/>
      <c r="B2569" s="621"/>
      <c r="C2569" s="621"/>
      <c r="D2569" s="94"/>
      <c r="E2569" s="94"/>
      <c r="F2569" s="94"/>
      <c r="G2569" s="94"/>
      <c r="H2569" s="94"/>
      <c r="I2569" s="94"/>
      <c r="J2569" s="94"/>
      <c r="K2569" s="94"/>
      <c r="L2569" s="225">
        <f>SUM(L2564:L2568)</f>
        <v>14</v>
      </c>
      <c r="M2569" s="36"/>
      <c r="N2569" s="36"/>
      <c r="O2569" s="36"/>
    </row>
    <row r="2570" spans="1:15">
      <c r="A2570" s="297"/>
      <c r="B2570" s="94"/>
      <c r="C2570" s="94"/>
      <c r="D2570" s="94"/>
      <c r="E2570" s="94"/>
      <c r="F2570" s="94"/>
      <c r="G2570" s="94"/>
      <c r="H2570" s="94"/>
      <c r="I2570" s="94"/>
      <c r="J2570" s="94"/>
      <c r="K2570" s="94"/>
      <c r="L2570" s="94"/>
      <c r="M2570" s="36"/>
      <c r="N2570" s="36"/>
      <c r="O2570" s="36"/>
    </row>
    <row r="2571" spans="1:15" ht="15" customHeight="1">
      <c r="A2571" s="96"/>
      <c r="B2571" s="97"/>
      <c r="C2571" s="94"/>
      <c r="D2571" s="94"/>
      <c r="E2571" s="94"/>
      <c r="F2571" s="94"/>
      <c r="G2571" s="94"/>
      <c r="H2571" s="622" t="s">
        <v>416</v>
      </c>
      <c r="I2571" s="623"/>
      <c r="J2571" s="624"/>
      <c r="K2571" s="276"/>
      <c r="L2571" s="53">
        <f>O2561</f>
        <v>18</v>
      </c>
      <c r="M2571" s="36"/>
      <c r="N2571" s="36"/>
      <c r="O2571" s="36"/>
    </row>
    <row r="2572" spans="1:15" ht="15" customHeight="1">
      <c r="A2572" s="297"/>
      <c r="B2572" s="99"/>
      <c r="C2572" s="94"/>
      <c r="D2572" s="94"/>
      <c r="E2572" s="94"/>
      <c r="F2572" s="94"/>
      <c r="G2572" s="94"/>
      <c r="H2572" s="622" t="s">
        <v>417</v>
      </c>
      <c r="I2572" s="623"/>
      <c r="J2572" s="624"/>
      <c r="K2572" s="276"/>
      <c r="L2572" s="53">
        <f>L2569</f>
        <v>14</v>
      </c>
      <c r="M2572" s="36"/>
      <c r="N2572" s="36"/>
      <c r="O2572" s="36"/>
    </row>
    <row r="2573" spans="1:15" ht="15" customHeight="1">
      <c r="A2573" s="297"/>
      <c r="B2573" s="99"/>
      <c r="C2573" s="94"/>
      <c r="D2573" s="94"/>
      <c r="E2573" s="94"/>
      <c r="F2573" s="94"/>
      <c r="G2573" s="94"/>
      <c r="H2573" s="625" t="s">
        <v>418</v>
      </c>
      <c r="I2573" s="625"/>
      <c r="J2573" s="625"/>
      <c r="K2573" s="277"/>
      <c r="L2573" s="225">
        <f>SUM(L2571:L2572)</f>
        <v>32</v>
      </c>
      <c r="M2573" s="36"/>
      <c r="N2573" s="36"/>
      <c r="O2573" s="36"/>
    </row>
    <row r="2574" spans="1:15">
      <c r="A2574" s="297"/>
      <c r="B2574" s="99"/>
      <c r="C2574" s="94"/>
      <c r="D2574" s="94"/>
      <c r="E2574" s="94"/>
      <c r="F2574" s="94"/>
      <c r="G2574" s="94"/>
      <c r="H2574" s="101"/>
      <c r="I2574" s="101"/>
      <c r="J2574" s="101"/>
      <c r="K2574" s="101"/>
      <c r="L2574" s="92"/>
      <c r="M2574" s="36"/>
      <c r="N2574" s="36"/>
      <c r="O2574" s="36"/>
    </row>
    <row r="2575" spans="1:15">
      <c r="A2575" s="297"/>
      <c r="B2575" s="99"/>
      <c r="C2575" s="94"/>
      <c r="D2575" s="94"/>
      <c r="E2575" s="94"/>
      <c r="F2575" s="94"/>
      <c r="G2575" s="94"/>
      <c r="H2575" s="101"/>
      <c r="I2575" s="101"/>
      <c r="J2575" s="101"/>
      <c r="K2575" s="101"/>
      <c r="L2575" s="92"/>
      <c r="M2575" s="36"/>
      <c r="N2575" s="36"/>
      <c r="O2575" s="36"/>
    </row>
    <row r="2576" spans="1:15" ht="34.5" customHeight="1">
      <c r="A2576" s="550" t="s">
        <v>419</v>
      </c>
      <c r="B2576" s="550"/>
      <c r="C2576" s="550"/>
      <c r="D2576" s="94"/>
      <c r="E2576" s="94"/>
      <c r="F2576" s="94"/>
      <c r="G2576" s="94"/>
      <c r="H2576" s="101"/>
      <c r="I2576" s="101"/>
      <c r="J2576" s="101"/>
      <c r="K2576" s="101"/>
      <c r="L2576" s="92"/>
      <c r="M2576" s="36"/>
      <c r="N2576" s="36"/>
      <c r="O2576" s="36"/>
    </row>
  </sheetData>
  <mergeCells count="6645">
    <mergeCell ref="A2568:B2568"/>
    <mergeCell ref="C2568:D2568"/>
    <mergeCell ref="E2568:F2568"/>
    <mergeCell ref="G2568:H2568"/>
    <mergeCell ref="J2568:K2568"/>
    <mergeCell ref="A2569:C2569"/>
    <mergeCell ref="H2571:J2571"/>
    <mergeCell ref="H2572:J2572"/>
    <mergeCell ref="H2573:J2573"/>
    <mergeCell ref="A2576:C2576"/>
    <mergeCell ref="D2546:F2546"/>
    <mergeCell ref="A138:G138"/>
    <mergeCell ref="G198:I198"/>
    <mergeCell ref="G199:I199"/>
    <mergeCell ref="A2564:B2564"/>
    <mergeCell ref="C2564:D2564"/>
    <mergeCell ref="E2564:F2564"/>
    <mergeCell ref="G2564:H2564"/>
    <mergeCell ref="J2564:K2564"/>
    <mergeCell ref="A2565:B2565"/>
    <mergeCell ref="C2565:D2565"/>
    <mergeCell ref="E2565:F2565"/>
    <mergeCell ref="G2565:H2565"/>
    <mergeCell ref="J2565:K2565"/>
    <mergeCell ref="A2566:B2566"/>
    <mergeCell ref="C2566:D2566"/>
    <mergeCell ref="E2566:F2566"/>
    <mergeCell ref="G2566:H2566"/>
    <mergeCell ref="J2566:K2566"/>
    <mergeCell ref="A2567:B2567"/>
    <mergeCell ref="C2567:D2567"/>
    <mergeCell ref="E2567:F2567"/>
    <mergeCell ref="G2567:H2567"/>
    <mergeCell ref="J2567:K2567"/>
    <mergeCell ref="B2556:E2556"/>
    <mergeCell ref="H2556:I2556"/>
    <mergeCell ref="M2556:N2556"/>
    <mergeCell ref="B2557:E2557"/>
    <mergeCell ref="H2557:I2557"/>
    <mergeCell ref="M2557:N2557"/>
    <mergeCell ref="B2558:E2558"/>
    <mergeCell ref="H2558:I2558"/>
    <mergeCell ref="M2558:N2558"/>
    <mergeCell ref="B2559:E2559"/>
    <mergeCell ref="H2559:I2559"/>
    <mergeCell ref="M2559:N2559"/>
    <mergeCell ref="B2560:E2560"/>
    <mergeCell ref="H2560:I2560"/>
    <mergeCell ref="M2560:N2560"/>
    <mergeCell ref="A2562:C2562"/>
    <mergeCell ref="A2563:B2563"/>
    <mergeCell ref="C2563:D2563"/>
    <mergeCell ref="E2563:F2563"/>
    <mergeCell ref="G2563:H2563"/>
    <mergeCell ref="J2563:K2563"/>
    <mergeCell ref="B2551:C2551"/>
    <mergeCell ref="D2551:F2551"/>
    <mergeCell ref="G2551:I2551"/>
    <mergeCell ref="K2551:L2551"/>
    <mergeCell ref="B2552:C2552"/>
    <mergeCell ref="D2552:F2552"/>
    <mergeCell ref="G2552:I2552"/>
    <mergeCell ref="K2552:L2552"/>
    <mergeCell ref="B2553:C2553"/>
    <mergeCell ref="D2553:F2553"/>
    <mergeCell ref="G2553:I2553"/>
    <mergeCell ref="K2553:L2553"/>
    <mergeCell ref="B2554:C2554"/>
    <mergeCell ref="D2554:F2554"/>
    <mergeCell ref="G2554:I2554"/>
    <mergeCell ref="K2554:L2554"/>
    <mergeCell ref="A2555:C2555"/>
    <mergeCell ref="B2546:C2546"/>
    <mergeCell ref="G2546:I2546"/>
    <mergeCell ref="K2546:L2546"/>
    <mergeCell ref="B2547:C2547"/>
    <mergeCell ref="D2547:F2547"/>
    <mergeCell ref="G2547:I2547"/>
    <mergeCell ref="K2547:L2547"/>
    <mergeCell ref="B2548:C2548"/>
    <mergeCell ref="D2548:F2548"/>
    <mergeCell ref="G2548:I2548"/>
    <mergeCell ref="K2548:L2548"/>
    <mergeCell ref="B2549:C2549"/>
    <mergeCell ref="D2549:F2549"/>
    <mergeCell ref="G2549:I2549"/>
    <mergeCell ref="K2549:L2549"/>
    <mergeCell ref="B2550:C2550"/>
    <mergeCell ref="D2550:F2550"/>
    <mergeCell ref="G2550:I2550"/>
    <mergeCell ref="K2550:L2550"/>
    <mergeCell ref="B2541:C2541"/>
    <mergeCell ref="D2541:F2541"/>
    <mergeCell ref="G2541:I2541"/>
    <mergeCell ref="K2541:L2541"/>
    <mergeCell ref="B2542:C2542"/>
    <mergeCell ref="D2542:F2542"/>
    <mergeCell ref="G2542:I2542"/>
    <mergeCell ref="K2542:L2542"/>
    <mergeCell ref="B2543:C2543"/>
    <mergeCell ref="D2543:F2543"/>
    <mergeCell ref="G2543:I2543"/>
    <mergeCell ref="K2543:L2543"/>
    <mergeCell ref="B2544:C2544"/>
    <mergeCell ref="D2544:F2544"/>
    <mergeCell ref="G2544:I2544"/>
    <mergeCell ref="K2544:L2544"/>
    <mergeCell ref="B2545:C2545"/>
    <mergeCell ref="D2545:F2545"/>
    <mergeCell ref="G2545:I2545"/>
    <mergeCell ref="K2545:L2545"/>
    <mergeCell ref="A2471:C2471"/>
    <mergeCell ref="H2473:J2473"/>
    <mergeCell ref="H2474:J2474"/>
    <mergeCell ref="H2475:J2475"/>
    <mergeCell ref="A2478:C2478"/>
    <mergeCell ref="A2532:G2532"/>
    <mergeCell ref="A2533:F2533"/>
    <mergeCell ref="A2534:O2534"/>
    <mergeCell ref="A2535:O2535"/>
    <mergeCell ref="I2537:K2537"/>
    <mergeCell ref="L2537:O2537"/>
    <mergeCell ref="C2538:G2538"/>
    <mergeCell ref="L2538:N2538"/>
    <mergeCell ref="A2539:G2539"/>
    <mergeCell ref="I2539:L2539"/>
    <mergeCell ref="A2540:B2540"/>
    <mergeCell ref="C2540:G2540"/>
    <mergeCell ref="A2518:C2518"/>
    <mergeCell ref="H2520:J2520"/>
    <mergeCell ref="H2521:J2521"/>
    <mergeCell ref="H2522:J2522"/>
    <mergeCell ref="A2528:C2528"/>
    <mergeCell ref="J2528:M2528"/>
    <mergeCell ref="A2517:B2517"/>
    <mergeCell ref="C2517:D2517"/>
    <mergeCell ref="E2517:F2517"/>
    <mergeCell ref="G2517:H2517"/>
    <mergeCell ref="J2517:K2517"/>
    <mergeCell ref="A2516:B2516"/>
    <mergeCell ref="C2516:D2516"/>
    <mergeCell ref="E2516:F2516"/>
    <mergeCell ref="G2516:H2516"/>
    <mergeCell ref="A2467:B2467"/>
    <mergeCell ref="C2467:D2467"/>
    <mergeCell ref="E2467:F2467"/>
    <mergeCell ref="G2467:H2467"/>
    <mergeCell ref="J2467:K2467"/>
    <mergeCell ref="A2468:B2468"/>
    <mergeCell ref="C2468:D2468"/>
    <mergeCell ref="E2468:F2468"/>
    <mergeCell ref="G2468:H2468"/>
    <mergeCell ref="J2468:K2468"/>
    <mergeCell ref="A2469:B2469"/>
    <mergeCell ref="C2469:D2469"/>
    <mergeCell ref="E2469:F2469"/>
    <mergeCell ref="G2469:H2469"/>
    <mergeCell ref="J2469:K2469"/>
    <mergeCell ref="A2470:B2470"/>
    <mergeCell ref="C2470:D2470"/>
    <mergeCell ref="E2470:F2470"/>
    <mergeCell ref="G2470:H2470"/>
    <mergeCell ref="J2470:K2470"/>
    <mergeCell ref="B2460:E2460"/>
    <mergeCell ref="H2460:I2460"/>
    <mergeCell ref="M2460:N2460"/>
    <mergeCell ref="B2461:E2461"/>
    <mergeCell ref="H2461:I2461"/>
    <mergeCell ref="M2461:N2461"/>
    <mergeCell ref="B2462:E2462"/>
    <mergeCell ref="H2462:I2462"/>
    <mergeCell ref="M2462:N2462"/>
    <mergeCell ref="A2464:C2464"/>
    <mergeCell ref="A2465:B2465"/>
    <mergeCell ref="C2465:D2465"/>
    <mergeCell ref="E2465:F2465"/>
    <mergeCell ref="G2465:H2465"/>
    <mergeCell ref="J2465:K2465"/>
    <mergeCell ref="A2466:B2466"/>
    <mergeCell ref="C2466:D2466"/>
    <mergeCell ref="E2466:F2466"/>
    <mergeCell ref="G2466:H2466"/>
    <mergeCell ref="J2466:K2466"/>
    <mergeCell ref="B2454:C2454"/>
    <mergeCell ref="D2454:F2454"/>
    <mergeCell ref="G2454:I2454"/>
    <mergeCell ref="K2454:L2454"/>
    <mergeCell ref="B2455:C2455"/>
    <mergeCell ref="D2455:F2455"/>
    <mergeCell ref="G2455:I2455"/>
    <mergeCell ref="K2455:L2455"/>
    <mergeCell ref="B2456:C2456"/>
    <mergeCell ref="D2456:F2456"/>
    <mergeCell ref="G2456:I2456"/>
    <mergeCell ref="K2456:L2456"/>
    <mergeCell ref="A2457:C2457"/>
    <mergeCell ref="B2458:E2458"/>
    <mergeCell ref="H2458:I2458"/>
    <mergeCell ref="M2458:N2458"/>
    <mergeCell ref="B2459:E2459"/>
    <mergeCell ref="H2459:I2459"/>
    <mergeCell ref="M2459:N2459"/>
    <mergeCell ref="B2449:C2449"/>
    <mergeCell ref="D2449:F2449"/>
    <mergeCell ref="G2449:I2449"/>
    <mergeCell ref="K2449:L2449"/>
    <mergeCell ref="B2450:C2450"/>
    <mergeCell ref="D2450:F2450"/>
    <mergeCell ref="G2450:I2450"/>
    <mergeCell ref="K2450:L2450"/>
    <mergeCell ref="B2451:C2451"/>
    <mergeCell ref="D2451:F2451"/>
    <mergeCell ref="G2451:I2451"/>
    <mergeCell ref="K2451:L2451"/>
    <mergeCell ref="B2452:C2452"/>
    <mergeCell ref="D2452:F2452"/>
    <mergeCell ref="G2452:I2452"/>
    <mergeCell ref="K2452:L2452"/>
    <mergeCell ref="B2453:C2453"/>
    <mergeCell ref="D2453:F2453"/>
    <mergeCell ref="G2453:I2453"/>
    <mergeCell ref="K2453:L2453"/>
    <mergeCell ref="B2444:C2444"/>
    <mergeCell ref="D2444:F2444"/>
    <mergeCell ref="G2444:I2444"/>
    <mergeCell ref="K2444:L2444"/>
    <mergeCell ref="B2445:C2445"/>
    <mergeCell ref="D2445:F2445"/>
    <mergeCell ref="G2445:I2445"/>
    <mergeCell ref="K2445:L2445"/>
    <mergeCell ref="B2446:C2446"/>
    <mergeCell ref="D2446:F2446"/>
    <mergeCell ref="G2446:I2446"/>
    <mergeCell ref="K2446:L2446"/>
    <mergeCell ref="B2447:C2447"/>
    <mergeCell ref="D2447:F2447"/>
    <mergeCell ref="G2447:I2447"/>
    <mergeCell ref="K2447:L2447"/>
    <mergeCell ref="B2448:C2448"/>
    <mergeCell ref="G2448:I2448"/>
    <mergeCell ref="K2448:L2448"/>
    <mergeCell ref="H2426:J2426"/>
    <mergeCell ref="H2427:J2427"/>
    <mergeCell ref="A2430:C2430"/>
    <mergeCell ref="A2434:G2434"/>
    <mergeCell ref="A2435:F2435"/>
    <mergeCell ref="A2436:O2436"/>
    <mergeCell ref="A2437:O2437"/>
    <mergeCell ref="I2439:K2439"/>
    <mergeCell ref="L2439:O2439"/>
    <mergeCell ref="C2440:G2440"/>
    <mergeCell ref="L2440:N2440"/>
    <mergeCell ref="A2441:G2441"/>
    <mergeCell ref="I2441:L2441"/>
    <mergeCell ref="A2442:B2442"/>
    <mergeCell ref="C2442:G2442"/>
    <mergeCell ref="B2443:C2443"/>
    <mergeCell ref="D2443:F2443"/>
    <mergeCell ref="G2443:I2443"/>
    <mergeCell ref="K2443:L2443"/>
    <mergeCell ref="A2420:B2420"/>
    <mergeCell ref="C2420:D2420"/>
    <mergeCell ref="E2420:F2420"/>
    <mergeCell ref="G2420:H2420"/>
    <mergeCell ref="J2420:K2420"/>
    <mergeCell ref="A2421:B2421"/>
    <mergeCell ref="C2421:D2421"/>
    <mergeCell ref="E2421:F2421"/>
    <mergeCell ref="G2421:H2421"/>
    <mergeCell ref="J2421:K2421"/>
    <mergeCell ref="A2422:B2422"/>
    <mergeCell ref="C2422:D2422"/>
    <mergeCell ref="E2422:F2422"/>
    <mergeCell ref="G2422:H2422"/>
    <mergeCell ref="J2422:K2422"/>
    <mergeCell ref="A2423:C2423"/>
    <mergeCell ref="H2425:J2425"/>
    <mergeCell ref="B2414:E2414"/>
    <mergeCell ref="H2414:I2414"/>
    <mergeCell ref="M2414:N2414"/>
    <mergeCell ref="A2416:C2416"/>
    <mergeCell ref="A2417:B2417"/>
    <mergeCell ref="C2417:D2417"/>
    <mergeCell ref="E2417:F2417"/>
    <mergeCell ref="G2417:H2417"/>
    <mergeCell ref="J2417:K2417"/>
    <mergeCell ref="A2418:B2418"/>
    <mergeCell ref="C2418:D2418"/>
    <mergeCell ref="E2418:F2418"/>
    <mergeCell ref="G2418:H2418"/>
    <mergeCell ref="J2418:K2418"/>
    <mergeCell ref="A2419:B2419"/>
    <mergeCell ref="C2419:D2419"/>
    <mergeCell ref="E2419:F2419"/>
    <mergeCell ref="G2419:H2419"/>
    <mergeCell ref="J2419:K2419"/>
    <mergeCell ref="B2408:C2408"/>
    <mergeCell ref="D2408:F2408"/>
    <mergeCell ref="G2408:I2408"/>
    <mergeCell ref="K2408:L2408"/>
    <mergeCell ref="A2409:C2409"/>
    <mergeCell ref="B2410:E2410"/>
    <mergeCell ref="H2410:I2410"/>
    <mergeCell ref="M2410:N2410"/>
    <mergeCell ref="B2411:E2411"/>
    <mergeCell ref="H2411:I2411"/>
    <mergeCell ref="M2411:N2411"/>
    <mergeCell ref="B2412:E2412"/>
    <mergeCell ref="H2412:I2412"/>
    <mergeCell ref="M2412:N2412"/>
    <mergeCell ref="B2413:E2413"/>
    <mergeCell ref="H2413:I2413"/>
    <mergeCell ref="M2413:N2413"/>
    <mergeCell ref="B2403:C2403"/>
    <mergeCell ref="D2403:F2403"/>
    <mergeCell ref="G2403:I2403"/>
    <mergeCell ref="K2403:L2403"/>
    <mergeCell ref="B2404:C2404"/>
    <mergeCell ref="D2404:F2404"/>
    <mergeCell ref="G2404:I2404"/>
    <mergeCell ref="K2404:L2404"/>
    <mergeCell ref="B2405:C2405"/>
    <mergeCell ref="D2405:F2405"/>
    <mergeCell ref="G2405:I2405"/>
    <mergeCell ref="K2405:L2405"/>
    <mergeCell ref="B2406:C2406"/>
    <mergeCell ref="D2406:F2406"/>
    <mergeCell ref="G2406:I2406"/>
    <mergeCell ref="K2406:L2406"/>
    <mergeCell ref="B2407:C2407"/>
    <mergeCell ref="D2407:F2407"/>
    <mergeCell ref="G2407:I2407"/>
    <mergeCell ref="K2407:L2407"/>
    <mergeCell ref="D2398:F2398"/>
    <mergeCell ref="G2398:I2398"/>
    <mergeCell ref="K2398:L2398"/>
    <mergeCell ref="B2399:C2399"/>
    <mergeCell ref="D2399:F2399"/>
    <mergeCell ref="G2399:I2399"/>
    <mergeCell ref="K2399:L2399"/>
    <mergeCell ref="B2400:C2400"/>
    <mergeCell ref="G2400:I2400"/>
    <mergeCell ref="K2400:L2400"/>
    <mergeCell ref="B2401:C2401"/>
    <mergeCell ref="D2401:F2401"/>
    <mergeCell ref="G2401:I2401"/>
    <mergeCell ref="K2401:L2401"/>
    <mergeCell ref="B2402:C2402"/>
    <mergeCell ref="D2402:F2402"/>
    <mergeCell ref="G2402:I2402"/>
    <mergeCell ref="K2402:L2402"/>
    <mergeCell ref="J2516:K2516"/>
    <mergeCell ref="A2515:B2515"/>
    <mergeCell ref="C2515:D2515"/>
    <mergeCell ref="E2515:F2515"/>
    <mergeCell ref="G2515:H2515"/>
    <mergeCell ref="J2515:K2515"/>
    <mergeCell ref="A2514:B2514"/>
    <mergeCell ref="C2514:D2514"/>
    <mergeCell ref="E2514:F2514"/>
    <mergeCell ref="G2514:H2514"/>
    <mergeCell ref="J2514:K2514"/>
    <mergeCell ref="J2512:K2512"/>
    <mergeCell ref="A2513:B2513"/>
    <mergeCell ref="C2513:D2513"/>
    <mergeCell ref="E2513:F2513"/>
    <mergeCell ref="G2513:H2513"/>
    <mergeCell ref="J2513:K2513"/>
    <mergeCell ref="G2512:H2512"/>
    <mergeCell ref="A2511:C2511"/>
    <mergeCell ref="A2512:B2512"/>
    <mergeCell ref="C2512:D2512"/>
    <mergeCell ref="E2512:F2512"/>
    <mergeCell ref="B2509:E2509"/>
    <mergeCell ref="H2509:I2509"/>
    <mergeCell ref="M2509:N2509"/>
    <mergeCell ref="B2507:E2507"/>
    <mergeCell ref="H2507:I2507"/>
    <mergeCell ref="M2507:N2507"/>
    <mergeCell ref="B2508:E2508"/>
    <mergeCell ref="H2508:I2508"/>
    <mergeCell ref="M2508:N2508"/>
    <mergeCell ref="B2505:E2505"/>
    <mergeCell ref="H2505:I2505"/>
    <mergeCell ref="M2505:N2505"/>
    <mergeCell ref="B2506:E2506"/>
    <mergeCell ref="H2506:I2506"/>
    <mergeCell ref="M2506:N2506"/>
    <mergeCell ref="B2503:C2503"/>
    <mergeCell ref="D2503:F2503"/>
    <mergeCell ref="G2503:I2503"/>
    <mergeCell ref="K2503:L2503"/>
    <mergeCell ref="A2504:C2504"/>
    <mergeCell ref="B2501:C2501"/>
    <mergeCell ref="D2501:F2501"/>
    <mergeCell ref="G2501:I2501"/>
    <mergeCell ref="K2501:L2501"/>
    <mergeCell ref="B2502:C2502"/>
    <mergeCell ref="D2502:F2502"/>
    <mergeCell ref="G2502:I2502"/>
    <mergeCell ref="K2502:L2502"/>
    <mergeCell ref="B2499:C2499"/>
    <mergeCell ref="D2499:F2499"/>
    <mergeCell ref="G2499:I2499"/>
    <mergeCell ref="K2499:L2499"/>
    <mergeCell ref="B2500:C2500"/>
    <mergeCell ref="D2500:F2500"/>
    <mergeCell ref="G2500:I2500"/>
    <mergeCell ref="K2500:L2500"/>
    <mergeCell ref="B2497:C2497"/>
    <mergeCell ref="D2497:F2497"/>
    <mergeCell ref="G2497:I2497"/>
    <mergeCell ref="K2497:L2497"/>
    <mergeCell ref="B2498:C2498"/>
    <mergeCell ref="D2498:F2498"/>
    <mergeCell ref="G2498:I2498"/>
    <mergeCell ref="K2498:L2498"/>
    <mergeCell ref="B2495:C2495"/>
    <mergeCell ref="G2495:I2495"/>
    <mergeCell ref="K2495:L2495"/>
    <mergeCell ref="B2496:C2496"/>
    <mergeCell ref="D2496:F2496"/>
    <mergeCell ref="G2496:I2496"/>
    <mergeCell ref="K2496:L2496"/>
    <mergeCell ref="B2493:C2493"/>
    <mergeCell ref="D2493:F2493"/>
    <mergeCell ref="G2493:I2493"/>
    <mergeCell ref="K2493:L2493"/>
    <mergeCell ref="B2494:C2494"/>
    <mergeCell ref="D2494:F2494"/>
    <mergeCell ref="G2494:I2494"/>
    <mergeCell ref="K2494:L2494"/>
    <mergeCell ref="B2491:C2491"/>
    <mergeCell ref="D2491:F2491"/>
    <mergeCell ref="G2491:I2491"/>
    <mergeCell ref="K2491:L2491"/>
    <mergeCell ref="B2492:C2492"/>
    <mergeCell ref="D2492:F2492"/>
    <mergeCell ref="G2492:I2492"/>
    <mergeCell ref="K2492:L2492"/>
    <mergeCell ref="A2488:G2488"/>
    <mergeCell ref="I2488:L2488"/>
    <mergeCell ref="A2489:B2489"/>
    <mergeCell ref="C2489:G2489"/>
    <mergeCell ref="B2490:C2490"/>
    <mergeCell ref="D2490:F2490"/>
    <mergeCell ref="G2490:I2490"/>
    <mergeCell ref="K2490:L2490"/>
    <mergeCell ref="A2483:O2483"/>
    <mergeCell ref="A2484:O2484"/>
    <mergeCell ref="I2486:K2486"/>
    <mergeCell ref="L2486:O2486"/>
    <mergeCell ref="C2487:G2487"/>
    <mergeCell ref="L2487:N2487"/>
    <mergeCell ref="A2377:C2377"/>
    <mergeCell ref="H2379:J2379"/>
    <mergeCell ref="H2380:J2380"/>
    <mergeCell ref="H2381:J2381"/>
    <mergeCell ref="A2481:G2481"/>
    <mergeCell ref="A2482:F2482"/>
    <mergeCell ref="A2384:C2384"/>
    <mergeCell ref="A2386:G2386"/>
    <mergeCell ref="A2387:F2387"/>
    <mergeCell ref="A2388:O2388"/>
    <mergeCell ref="A2389:O2389"/>
    <mergeCell ref="I2391:K2391"/>
    <mergeCell ref="L2391:O2391"/>
    <mergeCell ref="C2392:G2392"/>
    <mergeCell ref="L2392:N2392"/>
    <mergeCell ref="A2393:G2393"/>
    <mergeCell ref="I2393:L2393"/>
    <mergeCell ref="A2394:B2394"/>
    <mergeCell ref="C2394:G2394"/>
    <mergeCell ref="B2395:C2395"/>
    <mergeCell ref="D2395:F2395"/>
    <mergeCell ref="G2395:I2395"/>
    <mergeCell ref="K2395:L2395"/>
    <mergeCell ref="B2396:C2396"/>
    <mergeCell ref="D2396:F2396"/>
    <mergeCell ref="G2396:I2396"/>
    <mergeCell ref="K2396:L2396"/>
    <mergeCell ref="B2397:C2397"/>
    <mergeCell ref="D2397:F2397"/>
    <mergeCell ref="G2397:I2397"/>
    <mergeCell ref="K2397:L2397"/>
    <mergeCell ref="B2398:C2398"/>
    <mergeCell ref="A2376:B2376"/>
    <mergeCell ref="C2376:D2376"/>
    <mergeCell ref="E2376:F2376"/>
    <mergeCell ref="G2376:H2376"/>
    <mergeCell ref="J2376:K2376"/>
    <mergeCell ref="A2375:B2375"/>
    <mergeCell ref="C2375:D2375"/>
    <mergeCell ref="E2375:F2375"/>
    <mergeCell ref="G2375:H2375"/>
    <mergeCell ref="J2375:K2375"/>
    <mergeCell ref="A2374:B2374"/>
    <mergeCell ref="C2374:D2374"/>
    <mergeCell ref="E2374:F2374"/>
    <mergeCell ref="G2374:H2374"/>
    <mergeCell ref="J2374:K2374"/>
    <mergeCell ref="A2373:B2373"/>
    <mergeCell ref="C2373:D2373"/>
    <mergeCell ref="E2373:F2373"/>
    <mergeCell ref="G2373:H2373"/>
    <mergeCell ref="J2373:K2373"/>
    <mergeCell ref="J2371:K2371"/>
    <mergeCell ref="A2372:B2372"/>
    <mergeCell ref="C2372:D2372"/>
    <mergeCell ref="E2372:F2372"/>
    <mergeCell ref="G2372:H2372"/>
    <mergeCell ref="J2372:K2372"/>
    <mergeCell ref="G2371:H2371"/>
    <mergeCell ref="A2370:C2370"/>
    <mergeCell ref="A2371:B2371"/>
    <mergeCell ref="C2371:D2371"/>
    <mergeCell ref="E2371:F2371"/>
    <mergeCell ref="B2368:E2368"/>
    <mergeCell ref="H2368:I2368"/>
    <mergeCell ref="M2368:N2368"/>
    <mergeCell ref="B2366:E2366"/>
    <mergeCell ref="H2366:I2366"/>
    <mergeCell ref="M2366:N2366"/>
    <mergeCell ref="B2367:E2367"/>
    <mergeCell ref="H2367:I2367"/>
    <mergeCell ref="M2367:N2367"/>
    <mergeCell ref="A2363:C2363"/>
    <mergeCell ref="B2364:E2364"/>
    <mergeCell ref="H2364:I2364"/>
    <mergeCell ref="M2364:N2364"/>
    <mergeCell ref="B2365:E2365"/>
    <mergeCell ref="H2365:I2365"/>
    <mergeCell ref="M2365:N2365"/>
    <mergeCell ref="B2361:C2361"/>
    <mergeCell ref="D2361:F2361"/>
    <mergeCell ref="G2361:I2361"/>
    <mergeCell ref="K2361:L2361"/>
    <mergeCell ref="B2362:C2362"/>
    <mergeCell ref="D2362:F2362"/>
    <mergeCell ref="G2362:I2362"/>
    <mergeCell ref="K2362:L2362"/>
    <mergeCell ref="B2359:C2359"/>
    <mergeCell ref="D2359:F2359"/>
    <mergeCell ref="G2359:I2359"/>
    <mergeCell ref="K2359:L2359"/>
    <mergeCell ref="B2360:C2360"/>
    <mergeCell ref="D2360:F2360"/>
    <mergeCell ref="G2360:I2360"/>
    <mergeCell ref="K2360:L2360"/>
    <mergeCell ref="B2357:C2357"/>
    <mergeCell ref="D2357:F2357"/>
    <mergeCell ref="G2357:I2357"/>
    <mergeCell ref="K2357:L2357"/>
    <mergeCell ref="B2358:C2358"/>
    <mergeCell ref="D2358:F2358"/>
    <mergeCell ref="G2358:I2358"/>
    <mergeCell ref="K2358:L2358"/>
    <mergeCell ref="B2355:C2355"/>
    <mergeCell ref="D2355:F2355"/>
    <mergeCell ref="G2355:I2355"/>
    <mergeCell ref="K2355:L2355"/>
    <mergeCell ref="B2356:C2356"/>
    <mergeCell ref="D2356:F2356"/>
    <mergeCell ref="G2356:I2356"/>
    <mergeCell ref="K2356:L2356"/>
    <mergeCell ref="B2353:C2353"/>
    <mergeCell ref="D2353:F2353"/>
    <mergeCell ref="G2353:I2353"/>
    <mergeCell ref="K2353:L2353"/>
    <mergeCell ref="B2354:C2354"/>
    <mergeCell ref="G2354:I2354"/>
    <mergeCell ref="K2354:L2354"/>
    <mergeCell ref="B2351:C2351"/>
    <mergeCell ref="D2351:F2351"/>
    <mergeCell ref="G2351:I2351"/>
    <mergeCell ref="K2351:L2351"/>
    <mergeCell ref="B2352:C2352"/>
    <mergeCell ref="D2352:F2352"/>
    <mergeCell ref="G2352:I2352"/>
    <mergeCell ref="K2352:L2352"/>
    <mergeCell ref="B2349:C2349"/>
    <mergeCell ref="D2349:F2349"/>
    <mergeCell ref="G2349:I2349"/>
    <mergeCell ref="K2349:L2349"/>
    <mergeCell ref="B2350:C2350"/>
    <mergeCell ref="D2350:F2350"/>
    <mergeCell ref="G2350:I2350"/>
    <mergeCell ref="K2350:L2350"/>
    <mergeCell ref="C2346:G2346"/>
    <mergeCell ref="L2346:N2346"/>
    <mergeCell ref="A2347:G2347"/>
    <mergeCell ref="I2347:L2347"/>
    <mergeCell ref="A2348:B2348"/>
    <mergeCell ref="C2348:G2348"/>
    <mergeCell ref="A2340:G2340"/>
    <mergeCell ref="A2341:F2341"/>
    <mergeCell ref="A2342:O2342"/>
    <mergeCell ref="A2343:O2343"/>
    <mergeCell ref="I2345:K2345"/>
    <mergeCell ref="L2345:O2345"/>
    <mergeCell ref="A2331:C2331"/>
    <mergeCell ref="H2333:J2333"/>
    <mergeCell ref="H2334:J2334"/>
    <mergeCell ref="H2335:J2335"/>
    <mergeCell ref="A2338:C2338"/>
    <mergeCell ref="J2338:M2338"/>
    <mergeCell ref="A2330:B2330"/>
    <mergeCell ref="C2330:D2330"/>
    <mergeCell ref="E2330:F2330"/>
    <mergeCell ref="G2330:H2330"/>
    <mergeCell ref="J2330:K2330"/>
    <mergeCell ref="A2329:B2329"/>
    <mergeCell ref="C2329:D2329"/>
    <mergeCell ref="E2329:F2329"/>
    <mergeCell ref="G2329:H2329"/>
    <mergeCell ref="J2329:K2329"/>
    <mergeCell ref="A2328:B2328"/>
    <mergeCell ref="C2328:D2328"/>
    <mergeCell ref="E2328:F2328"/>
    <mergeCell ref="G2328:H2328"/>
    <mergeCell ref="J2328:K2328"/>
    <mergeCell ref="A2327:B2327"/>
    <mergeCell ref="C2327:D2327"/>
    <mergeCell ref="E2327:F2327"/>
    <mergeCell ref="G2327:H2327"/>
    <mergeCell ref="J2327:K2327"/>
    <mergeCell ref="A2326:B2326"/>
    <mergeCell ref="C2326:D2326"/>
    <mergeCell ref="E2326:F2326"/>
    <mergeCell ref="G2326:H2326"/>
    <mergeCell ref="J2326:K2326"/>
    <mergeCell ref="B2322:E2322"/>
    <mergeCell ref="H2322:I2322"/>
    <mergeCell ref="M2322:N2322"/>
    <mergeCell ref="A2324:C2324"/>
    <mergeCell ref="A2325:B2325"/>
    <mergeCell ref="C2325:D2325"/>
    <mergeCell ref="E2325:F2325"/>
    <mergeCell ref="G2325:H2325"/>
    <mergeCell ref="J2325:K2325"/>
    <mergeCell ref="B2319:E2319"/>
    <mergeCell ref="H2319:I2319"/>
    <mergeCell ref="M2319:N2319"/>
    <mergeCell ref="B2320:E2320"/>
    <mergeCell ref="H2320:I2320"/>
    <mergeCell ref="M2320:N2320"/>
    <mergeCell ref="B2321:E2321"/>
    <mergeCell ref="H2321:I2321"/>
    <mergeCell ref="M2321:N2321"/>
    <mergeCell ref="A2316:C2316"/>
    <mergeCell ref="B2317:E2317"/>
    <mergeCell ref="H2317:I2317"/>
    <mergeCell ref="M2317:N2317"/>
    <mergeCell ref="B2318:E2318"/>
    <mergeCell ref="H2318:I2318"/>
    <mergeCell ref="M2318:N2318"/>
    <mergeCell ref="B2314:C2314"/>
    <mergeCell ref="D2314:F2314"/>
    <mergeCell ref="G2314:I2314"/>
    <mergeCell ref="K2314:L2314"/>
    <mergeCell ref="B2315:C2315"/>
    <mergeCell ref="D2315:F2315"/>
    <mergeCell ref="G2315:I2315"/>
    <mergeCell ref="K2315:L2315"/>
    <mergeCell ref="B2312:C2312"/>
    <mergeCell ref="D2312:F2312"/>
    <mergeCell ref="G2312:I2312"/>
    <mergeCell ref="K2312:L2312"/>
    <mergeCell ref="B2313:C2313"/>
    <mergeCell ref="D2313:F2313"/>
    <mergeCell ref="G2313:I2313"/>
    <mergeCell ref="K2313:L2313"/>
    <mergeCell ref="B2310:C2310"/>
    <mergeCell ref="D2310:F2310"/>
    <mergeCell ref="G2310:I2310"/>
    <mergeCell ref="K2310:L2310"/>
    <mergeCell ref="B2311:C2311"/>
    <mergeCell ref="D2311:F2311"/>
    <mergeCell ref="G2311:I2311"/>
    <mergeCell ref="K2311:L2311"/>
    <mergeCell ref="B2308:C2308"/>
    <mergeCell ref="D2308:F2308"/>
    <mergeCell ref="G2308:I2308"/>
    <mergeCell ref="K2308:L2308"/>
    <mergeCell ref="B2309:C2309"/>
    <mergeCell ref="D2309:F2309"/>
    <mergeCell ref="G2309:I2309"/>
    <mergeCell ref="K2309:L2309"/>
    <mergeCell ref="B2306:C2306"/>
    <mergeCell ref="D2306:F2306"/>
    <mergeCell ref="G2306:I2306"/>
    <mergeCell ref="K2306:L2306"/>
    <mergeCell ref="B2307:C2307"/>
    <mergeCell ref="G2307:I2307"/>
    <mergeCell ref="K2307:L2307"/>
    <mergeCell ref="B2304:C2304"/>
    <mergeCell ref="D2304:F2304"/>
    <mergeCell ref="G2304:I2304"/>
    <mergeCell ref="K2304:L2304"/>
    <mergeCell ref="B2305:C2305"/>
    <mergeCell ref="D2305:F2305"/>
    <mergeCell ref="G2305:I2305"/>
    <mergeCell ref="K2305:L2305"/>
    <mergeCell ref="B2302:C2302"/>
    <mergeCell ref="D2302:F2302"/>
    <mergeCell ref="G2302:I2302"/>
    <mergeCell ref="K2302:L2302"/>
    <mergeCell ref="B2303:C2303"/>
    <mergeCell ref="D2303:F2303"/>
    <mergeCell ref="G2303:I2303"/>
    <mergeCell ref="K2303:L2303"/>
    <mergeCell ref="C2299:G2299"/>
    <mergeCell ref="L2299:N2299"/>
    <mergeCell ref="A2300:G2300"/>
    <mergeCell ref="I2300:L2300"/>
    <mergeCell ref="A2301:B2301"/>
    <mergeCell ref="C2301:G2301"/>
    <mergeCell ref="A2293:G2293"/>
    <mergeCell ref="A2294:F2294"/>
    <mergeCell ref="A2295:O2295"/>
    <mergeCell ref="A2296:O2296"/>
    <mergeCell ref="I2298:K2298"/>
    <mergeCell ref="L2298:O2298"/>
    <mergeCell ref="A2282:C2282"/>
    <mergeCell ref="H2284:J2284"/>
    <mergeCell ref="H2285:J2285"/>
    <mergeCell ref="H2286:J2286"/>
    <mergeCell ref="A2291:C2291"/>
    <mergeCell ref="J2291:M2291"/>
    <mergeCell ref="A2281:B2281"/>
    <mergeCell ref="C2281:D2281"/>
    <mergeCell ref="E2281:F2281"/>
    <mergeCell ref="G2281:H2281"/>
    <mergeCell ref="J2281:K2281"/>
    <mergeCell ref="A2280:B2280"/>
    <mergeCell ref="C2280:D2280"/>
    <mergeCell ref="E2280:F2280"/>
    <mergeCell ref="G2280:H2280"/>
    <mergeCell ref="J2280:K2280"/>
    <mergeCell ref="A2279:B2279"/>
    <mergeCell ref="C2279:D2279"/>
    <mergeCell ref="E2279:F2279"/>
    <mergeCell ref="G2279:H2279"/>
    <mergeCell ref="J2279:K2279"/>
    <mergeCell ref="A2278:B2278"/>
    <mergeCell ref="C2278:D2278"/>
    <mergeCell ref="E2278:F2278"/>
    <mergeCell ref="G2278:H2278"/>
    <mergeCell ref="J2278:K2278"/>
    <mergeCell ref="A2277:B2277"/>
    <mergeCell ref="C2277:D2277"/>
    <mergeCell ref="E2277:F2277"/>
    <mergeCell ref="G2277:H2277"/>
    <mergeCell ref="J2277:K2277"/>
    <mergeCell ref="B2273:E2273"/>
    <mergeCell ref="H2273:I2273"/>
    <mergeCell ref="M2273:N2273"/>
    <mergeCell ref="A2275:C2275"/>
    <mergeCell ref="A2276:B2276"/>
    <mergeCell ref="C2276:D2276"/>
    <mergeCell ref="E2276:F2276"/>
    <mergeCell ref="G2276:H2276"/>
    <mergeCell ref="J2276:K2276"/>
    <mergeCell ref="B2271:E2271"/>
    <mergeCell ref="H2271:I2271"/>
    <mergeCell ref="M2271:N2271"/>
    <mergeCell ref="B2272:E2272"/>
    <mergeCell ref="H2272:I2272"/>
    <mergeCell ref="M2272:N2272"/>
    <mergeCell ref="A2268:C2268"/>
    <mergeCell ref="B2269:E2269"/>
    <mergeCell ref="H2269:I2269"/>
    <mergeCell ref="M2269:N2269"/>
    <mergeCell ref="B2270:E2270"/>
    <mergeCell ref="H2270:I2270"/>
    <mergeCell ref="M2270:N2270"/>
    <mergeCell ref="B2266:C2266"/>
    <mergeCell ref="D2266:F2266"/>
    <mergeCell ref="G2266:I2266"/>
    <mergeCell ref="K2266:L2266"/>
    <mergeCell ref="B2267:C2267"/>
    <mergeCell ref="D2267:F2267"/>
    <mergeCell ref="G2267:I2267"/>
    <mergeCell ref="K2267:L2267"/>
    <mergeCell ref="B2264:C2264"/>
    <mergeCell ref="D2264:F2264"/>
    <mergeCell ref="G2264:I2264"/>
    <mergeCell ref="K2264:L2264"/>
    <mergeCell ref="B2265:C2265"/>
    <mergeCell ref="D2265:F2265"/>
    <mergeCell ref="G2265:I2265"/>
    <mergeCell ref="K2265:L2265"/>
    <mergeCell ref="B2262:C2262"/>
    <mergeCell ref="D2262:F2262"/>
    <mergeCell ref="G2262:I2262"/>
    <mergeCell ref="K2262:L2262"/>
    <mergeCell ref="B2263:C2263"/>
    <mergeCell ref="D2263:F2263"/>
    <mergeCell ref="G2263:I2263"/>
    <mergeCell ref="K2263:L2263"/>
    <mergeCell ref="B2260:C2260"/>
    <mergeCell ref="D2260:F2260"/>
    <mergeCell ref="G2260:I2260"/>
    <mergeCell ref="K2260:L2260"/>
    <mergeCell ref="B2261:C2261"/>
    <mergeCell ref="D2261:F2261"/>
    <mergeCell ref="G2261:I2261"/>
    <mergeCell ref="K2261:L2261"/>
    <mergeCell ref="B2258:C2258"/>
    <mergeCell ref="D2258:F2258"/>
    <mergeCell ref="G2258:I2258"/>
    <mergeCell ref="K2258:L2258"/>
    <mergeCell ref="B2259:C2259"/>
    <mergeCell ref="G2259:I2259"/>
    <mergeCell ref="K2259:L2259"/>
    <mergeCell ref="B2256:C2256"/>
    <mergeCell ref="D2256:F2256"/>
    <mergeCell ref="G2256:I2256"/>
    <mergeCell ref="K2256:L2256"/>
    <mergeCell ref="B2257:C2257"/>
    <mergeCell ref="D2257:F2257"/>
    <mergeCell ref="G2257:I2257"/>
    <mergeCell ref="K2257:L2257"/>
    <mergeCell ref="B2254:C2254"/>
    <mergeCell ref="D2254:F2254"/>
    <mergeCell ref="G2254:I2254"/>
    <mergeCell ref="K2254:L2254"/>
    <mergeCell ref="B2255:C2255"/>
    <mergeCell ref="D2255:F2255"/>
    <mergeCell ref="G2255:I2255"/>
    <mergeCell ref="K2255:L2255"/>
    <mergeCell ref="C2251:G2251"/>
    <mergeCell ref="L2251:N2251"/>
    <mergeCell ref="A2252:G2252"/>
    <mergeCell ref="I2252:L2252"/>
    <mergeCell ref="A2253:B2253"/>
    <mergeCell ref="C2253:G2253"/>
    <mergeCell ref="A2245:E2245"/>
    <mergeCell ref="A2246:E2246"/>
    <mergeCell ref="A2247:O2247"/>
    <mergeCell ref="A2248:O2248"/>
    <mergeCell ref="I2250:K2250"/>
    <mergeCell ref="L2250:O2250"/>
    <mergeCell ref="A2237:C2237"/>
    <mergeCell ref="H2239:J2239"/>
    <mergeCell ref="H2240:J2240"/>
    <mergeCell ref="H2241:J2241"/>
    <mergeCell ref="A2244:C2244"/>
    <mergeCell ref="J2244:M2244"/>
    <mergeCell ref="A2236:B2236"/>
    <mergeCell ref="C2236:D2236"/>
    <mergeCell ref="E2236:F2236"/>
    <mergeCell ref="G2236:H2236"/>
    <mergeCell ref="J2236:K2236"/>
    <mergeCell ref="A2235:B2235"/>
    <mergeCell ref="C2235:D2235"/>
    <mergeCell ref="E2235:F2235"/>
    <mergeCell ref="G2235:H2235"/>
    <mergeCell ref="J2235:K2235"/>
    <mergeCell ref="A2234:B2234"/>
    <mergeCell ref="C2234:D2234"/>
    <mergeCell ref="E2234:F2234"/>
    <mergeCell ref="G2234:H2234"/>
    <mergeCell ref="J2234:K2234"/>
    <mergeCell ref="A2233:B2233"/>
    <mergeCell ref="C2233:D2233"/>
    <mergeCell ref="E2233:F2233"/>
    <mergeCell ref="G2233:H2233"/>
    <mergeCell ref="J2233:K2233"/>
    <mergeCell ref="A2232:B2232"/>
    <mergeCell ref="C2232:D2232"/>
    <mergeCell ref="E2232:F2232"/>
    <mergeCell ref="G2232:H2232"/>
    <mergeCell ref="J2232:K2232"/>
    <mergeCell ref="B2228:E2228"/>
    <mergeCell ref="H2228:I2228"/>
    <mergeCell ref="M2228:N2228"/>
    <mergeCell ref="A2230:C2230"/>
    <mergeCell ref="A2231:B2231"/>
    <mergeCell ref="C2231:D2231"/>
    <mergeCell ref="E2231:F2231"/>
    <mergeCell ref="G2231:H2231"/>
    <mergeCell ref="J2231:K2231"/>
    <mergeCell ref="B2226:E2226"/>
    <mergeCell ref="H2226:I2226"/>
    <mergeCell ref="M2226:N2226"/>
    <mergeCell ref="B2227:E2227"/>
    <mergeCell ref="H2227:I2227"/>
    <mergeCell ref="M2227:N2227"/>
    <mergeCell ref="A2223:C2223"/>
    <mergeCell ref="B2224:E2224"/>
    <mergeCell ref="H2224:I2224"/>
    <mergeCell ref="M2224:N2224"/>
    <mergeCell ref="B2225:E2225"/>
    <mergeCell ref="H2225:I2225"/>
    <mergeCell ref="M2225:N2225"/>
    <mergeCell ref="B2221:C2221"/>
    <mergeCell ref="D2221:F2221"/>
    <mergeCell ref="G2221:I2221"/>
    <mergeCell ref="K2221:L2221"/>
    <mergeCell ref="B2222:C2222"/>
    <mergeCell ref="D2222:F2222"/>
    <mergeCell ref="G2222:I2222"/>
    <mergeCell ref="K2222:L2222"/>
    <mergeCell ref="B2219:C2219"/>
    <mergeCell ref="D2219:F2219"/>
    <mergeCell ref="G2219:I2219"/>
    <mergeCell ref="K2219:L2219"/>
    <mergeCell ref="B2220:C2220"/>
    <mergeCell ref="D2220:F2220"/>
    <mergeCell ref="G2220:I2220"/>
    <mergeCell ref="K2220:L2220"/>
    <mergeCell ref="B2217:C2217"/>
    <mergeCell ref="D2217:F2217"/>
    <mergeCell ref="G2217:I2217"/>
    <mergeCell ref="K2217:L2217"/>
    <mergeCell ref="B2218:C2218"/>
    <mergeCell ref="D2218:F2218"/>
    <mergeCell ref="G2218:I2218"/>
    <mergeCell ref="K2218:L2218"/>
    <mergeCell ref="B2215:C2215"/>
    <mergeCell ref="D2215:F2215"/>
    <mergeCell ref="G2215:I2215"/>
    <mergeCell ref="K2215:L2215"/>
    <mergeCell ref="B2216:C2216"/>
    <mergeCell ref="D2216:F2216"/>
    <mergeCell ref="G2216:I2216"/>
    <mergeCell ref="K2216:L2216"/>
    <mergeCell ref="B2213:C2213"/>
    <mergeCell ref="D2213:F2213"/>
    <mergeCell ref="G2213:I2213"/>
    <mergeCell ref="K2213:L2213"/>
    <mergeCell ref="B2214:C2214"/>
    <mergeCell ref="G2214:I2214"/>
    <mergeCell ref="K2214:L2214"/>
    <mergeCell ref="B2211:C2211"/>
    <mergeCell ref="D2211:F2211"/>
    <mergeCell ref="G2211:I2211"/>
    <mergeCell ref="K2211:L2211"/>
    <mergeCell ref="B2212:C2212"/>
    <mergeCell ref="D2212:F2212"/>
    <mergeCell ref="G2212:I2212"/>
    <mergeCell ref="K2212:L2212"/>
    <mergeCell ref="B2209:C2209"/>
    <mergeCell ref="D2209:F2209"/>
    <mergeCell ref="G2209:I2209"/>
    <mergeCell ref="K2209:L2209"/>
    <mergeCell ref="B2210:C2210"/>
    <mergeCell ref="D2210:F2210"/>
    <mergeCell ref="G2210:I2210"/>
    <mergeCell ref="K2210:L2210"/>
    <mergeCell ref="C2206:G2206"/>
    <mergeCell ref="L2206:N2206"/>
    <mergeCell ref="A2207:G2207"/>
    <mergeCell ref="I2207:L2207"/>
    <mergeCell ref="A2208:B2208"/>
    <mergeCell ref="C2208:G2208"/>
    <mergeCell ref="A2200:G2200"/>
    <mergeCell ref="A2201:F2201"/>
    <mergeCell ref="A2202:O2202"/>
    <mergeCell ref="A2203:O2203"/>
    <mergeCell ref="I2205:K2205"/>
    <mergeCell ref="L2205:O2205"/>
    <mergeCell ref="A2190:C2190"/>
    <mergeCell ref="H2192:J2192"/>
    <mergeCell ref="H2193:J2193"/>
    <mergeCell ref="H2194:J2194"/>
    <mergeCell ref="A2197:C2197"/>
    <mergeCell ref="J2197:M2197"/>
    <mergeCell ref="A2189:B2189"/>
    <mergeCell ref="C2189:D2189"/>
    <mergeCell ref="E2189:F2189"/>
    <mergeCell ref="G2189:H2189"/>
    <mergeCell ref="J2189:K2189"/>
    <mergeCell ref="A2188:B2188"/>
    <mergeCell ref="C2188:D2188"/>
    <mergeCell ref="E2188:F2188"/>
    <mergeCell ref="G2188:H2188"/>
    <mergeCell ref="J2188:K2188"/>
    <mergeCell ref="A2187:B2187"/>
    <mergeCell ref="C2187:D2187"/>
    <mergeCell ref="E2187:F2187"/>
    <mergeCell ref="G2187:H2187"/>
    <mergeCell ref="J2187:K2187"/>
    <mergeCell ref="A2186:B2186"/>
    <mergeCell ref="C2186:D2186"/>
    <mergeCell ref="E2186:F2186"/>
    <mergeCell ref="G2186:H2186"/>
    <mergeCell ref="J2186:K2186"/>
    <mergeCell ref="A2185:B2185"/>
    <mergeCell ref="C2185:D2185"/>
    <mergeCell ref="E2185:F2185"/>
    <mergeCell ref="G2185:H2185"/>
    <mergeCell ref="J2185:K2185"/>
    <mergeCell ref="B2181:E2181"/>
    <mergeCell ref="H2181:I2181"/>
    <mergeCell ref="M2181:N2181"/>
    <mergeCell ref="A2183:C2183"/>
    <mergeCell ref="A2184:B2184"/>
    <mergeCell ref="C2184:D2184"/>
    <mergeCell ref="E2184:F2184"/>
    <mergeCell ref="G2184:H2184"/>
    <mergeCell ref="J2184:K2184"/>
    <mergeCell ref="B2179:E2179"/>
    <mergeCell ref="H2179:I2179"/>
    <mergeCell ref="M2179:N2179"/>
    <mergeCell ref="B2180:E2180"/>
    <mergeCell ref="H2180:I2180"/>
    <mergeCell ref="M2180:N2180"/>
    <mergeCell ref="A2176:C2176"/>
    <mergeCell ref="B2177:E2177"/>
    <mergeCell ref="H2177:I2177"/>
    <mergeCell ref="M2177:N2177"/>
    <mergeCell ref="B2178:E2178"/>
    <mergeCell ref="H2178:I2178"/>
    <mergeCell ref="M2178:N2178"/>
    <mergeCell ref="B2174:C2174"/>
    <mergeCell ref="D2174:F2174"/>
    <mergeCell ref="G2174:I2174"/>
    <mergeCell ref="K2174:L2174"/>
    <mergeCell ref="B2175:C2175"/>
    <mergeCell ref="D2175:F2175"/>
    <mergeCell ref="G2175:I2175"/>
    <mergeCell ref="K2175:L2175"/>
    <mergeCell ref="B2172:C2172"/>
    <mergeCell ref="D2172:F2172"/>
    <mergeCell ref="G2172:I2172"/>
    <mergeCell ref="B2173:C2173"/>
    <mergeCell ref="D2173:F2173"/>
    <mergeCell ref="G2173:I2173"/>
    <mergeCell ref="K2173:L2173"/>
    <mergeCell ref="B2170:C2170"/>
    <mergeCell ref="D2170:F2170"/>
    <mergeCell ref="G2170:I2170"/>
    <mergeCell ref="K2172:L2172"/>
    <mergeCell ref="B2171:C2171"/>
    <mergeCell ref="D2171:F2171"/>
    <mergeCell ref="G2171:I2171"/>
    <mergeCell ref="B2168:C2168"/>
    <mergeCell ref="D2168:F2168"/>
    <mergeCell ref="G2168:I2168"/>
    <mergeCell ref="K2168:L2168"/>
    <mergeCell ref="B2169:C2169"/>
    <mergeCell ref="D2169:F2169"/>
    <mergeCell ref="G2169:I2169"/>
    <mergeCell ref="K2171:L2171"/>
    <mergeCell ref="B2166:C2166"/>
    <mergeCell ref="D2166:F2166"/>
    <mergeCell ref="G2166:I2166"/>
    <mergeCell ref="K2166:L2166"/>
    <mergeCell ref="B2167:C2167"/>
    <mergeCell ref="G2167:I2167"/>
    <mergeCell ref="K2167:L2167"/>
    <mergeCell ref="D2167:F2167"/>
    <mergeCell ref="K2169:L2169"/>
    <mergeCell ref="K2170:L2170"/>
    <mergeCell ref="B2164:C2164"/>
    <mergeCell ref="D2164:F2164"/>
    <mergeCell ref="G2164:I2164"/>
    <mergeCell ref="K2164:L2164"/>
    <mergeCell ref="B2165:C2165"/>
    <mergeCell ref="D2165:F2165"/>
    <mergeCell ref="G2165:I2165"/>
    <mergeCell ref="K2165:L2165"/>
    <mergeCell ref="B2162:C2162"/>
    <mergeCell ref="D2162:F2162"/>
    <mergeCell ref="G2162:I2162"/>
    <mergeCell ref="K2162:L2162"/>
    <mergeCell ref="B2163:C2163"/>
    <mergeCell ref="D2163:F2163"/>
    <mergeCell ref="G2163:I2163"/>
    <mergeCell ref="K2163:L2163"/>
    <mergeCell ref="C2159:G2159"/>
    <mergeCell ref="L2159:N2159"/>
    <mergeCell ref="A2160:G2160"/>
    <mergeCell ref="I2160:L2160"/>
    <mergeCell ref="A2161:B2161"/>
    <mergeCell ref="C2161:G2161"/>
    <mergeCell ref="A2153:G2153"/>
    <mergeCell ref="A2154:F2154"/>
    <mergeCell ref="A2155:O2155"/>
    <mergeCell ref="A2156:O2156"/>
    <mergeCell ref="I2158:K2158"/>
    <mergeCell ref="L2158:O2158"/>
    <mergeCell ref="A2142:C2142"/>
    <mergeCell ref="H2144:J2144"/>
    <mergeCell ref="H2145:J2145"/>
    <mergeCell ref="H2146:J2146"/>
    <mergeCell ref="A2151:C2151"/>
    <mergeCell ref="J2151:M2151"/>
    <mergeCell ref="A2141:B2141"/>
    <mergeCell ref="C2141:D2141"/>
    <mergeCell ref="E2141:F2141"/>
    <mergeCell ref="G2141:H2141"/>
    <mergeCell ref="J2141:K2141"/>
    <mergeCell ref="A2140:B2140"/>
    <mergeCell ref="C2140:D2140"/>
    <mergeCell ref="E2140:F2140"/>
    <mergeCell ref="G2140:H2140"/>
    <mergeCell ref="J2140:K2140"/>
    <mergeCell ref="A2139:B2139"/>
    <mergeCell ref="C2139:D2139"/>
    <mergeCell ref="E2139:F2139"/>
    <mergeCell ref="G2139:H2139"/>
    <mergeCell ref="J2139:K2139"/>
    <mergeCell ref="A2138:B2138"/>
    <mergeCell ref="C2138:D2138"/>
    <mergeCell ref="E2138:F2138"/>
    <mergeCell ref="G2138:H2138"/>
    <mergeCell ref="J2138:K2138"/>
    <mergeCell ref="A2137:B2137"/>
    <mergeCell ref="C2137:D2137"/>
    <mergeCell ref="E2137:F2137"/>
    <mergeCell ref="G2137:H2137"/>
    <mergeCell ref="J2137:K2137"/>
    <mergeCell ref="B2133:E2133"/>
    <mergeCell ref="H2133:I2133"/>
    <mergeCell ref="M2133:N2133"/>
    <mergeCell ref="A2135:C2135"/>
    <mergeCell ref="A2136:B2136"/>
    <mergeCell ref="C2136:D2136"/>
    <mergeCell ref="E2136:F2136"/>
    <mergeCell ref="G2136:H2136"/>
    <mergeCell ref="J2136:K2136"/>
    <mergeCell ref="B2131:E2131"/>
    <mergeCell ref="H2131:I2131"/>
    <mergeCell ref="M2131:N2131"/>
    <mergeCell ref="B2132:E2132"/>
    <mergeCell ref="H2132:I2132"/>
    <mergeCell ref="M2132:N2132"/>
    <mergeCell ref="A2128:C2128"/>
    <mergeCell ref="B2129:E2129"/>
    <mergeCell ref="H2129:I2129"/>
    <mergeCell ref="M2129:N2129"/>
    <mergeCell ref="B2130:E2130"/>
    <mergeCell ref="H2130:I2130"/>
    <mergeCell ref="M2130:N2130"/>
    <mergeCell ref="B2126:C2126"/>
    <mergeCell ref="D2126:F2126"/>
    <mergeCell ref="G2126:I2126"/>
    <mergeCell ref="K2126:L2126"/>
    <mergeCell ref="B2127:C2127"/>
    <mergeCell ref="D2127:F2127"/>
    <mergeCell ref="G2127:I2127"/>
    <mergeCell ref="K2127:L2127"/>
    <mergeCell ref="B2124:C2124"/>
    <mergeCell ref="D2124:F2124"/>
    <mergeCell ref="G2124:I2124"/>
    <mergeCell ref="K2124:L2124"/>
    <mergeCell ref="B2125:C2125"/>
    <mergeCell ref="D2125:F2125"/>
    <mergeCell ref="G2125:I2125"/>
    <mergeCell ref="K2125:L2125"/>
    <mergeCell ref="B2122:C2122"/>
    <mergeCell ref="D2122:F2122"/>
    <mergeCell ref="G2122:I2122"/>
    <mergeCell ref="K2122:L2122"/>
    <mergeCell ref="B2123:C2123"/>
    <mergeCell ref="D2123:F2123"/>
    <mergeCell ref="G2123:I2123"/>
    <mergeCell ref="K2123:L2123"/>
    <mergeCell ref="B2120:C2120"/>
    <mergeCell ref="D2120:F2120"/>
    <mergeCell ref="G2120:I2120"/>
    <mergeCell ref="K2120:L2120"/>
    <mergeCell ref="B2121:C2121"/>
    <mergeCell ref="D2121:F2121"/>
    <mergeCell ref="G2121:I2121"/>
    <mergeCell ref="K2121:L2121"/>
    <mergeCell ref="B2118:C2118"/>
    <mergeCell ref="D2118:F2118"/>
    <mergeCell ref="G2118:I2118"/>
    <mergeCell ref="K2118:L2118"/>
    <mergeCell ref="B2119:C2119"/>
    <mergeCell ref="G2119:I2119"/>
    <mergeCell ref="K2119:L2119"/>
    <mergeCell ref="B2116:C2116"/>
    <mergeCell ref="D2116:F2116"/>
    <mergeCell ref="G2116:I2116"/>
    <mergeCell ref="K2116:L2116"/>
    <mergeCell ref="B2117:C2117"/>
    <mergeCell ref="D2117:F2117"/>
    <mergeCell ref="G2117:I2117"/>
    <mergeCell ref="K2117:L2117"/>
    <mergeCell ref="B2114:C2114"/>
    <mergeCell ref="D2114:F2114"/>
    <mergeCell ref="G2114:I2114"/>
    <mergeCell ref="K2114:L2114"/>
    <mergeCell ref="B2115:C2115"/>
    <mergeCell ref="D2115:F2115"/>
    <mergeCell ref="G2115:I2115"/>
    <mergeCell ref="K2115:L2115"/>
    <mergeCell ref="C2111:G2111"/>
    <mergeCell ref="L2111:N2111"/>
    <mergeCell ref="A2112:G2112"/>
    <mergeCell ref="I2112:L2112"/>
    <mergeCell ref="A2113:B2113"/>
    <mergeCell ref="C2113:G2113"/>
    <mergeCell ref="A2105:G2105"/>
    <mergeCell ref="A2106:F2106"/>
    <mergeCell ref="A2107:O2107"/>
    <mergeCell ref="A2108:O2108"/>
    <mergeCell ref="I2110:K2110"/>
    <mergeCell ref="L2110:O2110"/>
    <mergeCell ref="A2097:C2097"/>
    <mergeCell ref="H2099:J2099"/>
    <mergeCell ref="H2100:J2100"/>
    <mergeCell ref="H2101:J2101"/>
    <mergeCell ref="A2104:C2104"/>
    <mergeCell ref="J2104:M2104"/>
    <mergeCell ref="A2096:B2096"/>
    <mergeCell ref="C2096:D2096"/>
    <mergeCell ref="E2096:F2096"/>
    <mergeCell ref="G2096:H2096"/>
    <mergeCell ref="J2096:K2096"/>
    <mergeCell ref="A2095:B2095"/>
    <mergeCell ref="C2095:D2095"/>
    <mergeCell ref="E2095:F2095"/>
    <mergeCell ref="G2095:H2095"/>
    <mergeCell ref="J2095:K2095"/>
    <mergeCell ref="A2094:B2094"/>
    <mergeCell ref="C2094:D2094"/>
    <mergeCell ref="E2094:F2094"/>
    <mergeCell ref="G2094:H2094"/>
    <mergeCell ref="J2094:K2094"/>
    <mergeCell ref="A2093:B2093"/>
    <mergeCell ref="C2093:D2093"/>
    <mergeCell ref="E2093:F2093"/>
    <mergeCell ref="G2093:H2093"/>
    <mergeCell ref="J2093:K2093"/>
    <mergeCell ref="A2092:B2092"/>
    <mergeCell ref="C2092:D2092"/>
    <mergeCell ref="E2092:F2092"/>
    <mergeCell ref="G2092:H2092"/>
    <mergeCell ref="J2092:K2092"/>
    <mergeCell ref="B2088:E2088"/>
    <mergeCell ref="H2088:I2088"/>
    <mergeCell ref="M2088:N2088"/>
    <mergeCell ref="A2091:B2091"/>
    <mergeCell ref="C2091:D2091"/>
    <mergeCell ref="E2091:F2091"/>
    <mergeCell ref="G2091:H2091"/>
    <mergeCell ref="J2091:K2091"/>
    <mergeCell ref="B2085:E2085"/>
    <mergeCell ref="H2085:I2085"/>
    <mergeCell ref="M2085:N2085"/>
    <mergeCell ref="B2086:E2086"/>
    <mergeCell ref="H2086:I2086"/>
    <mergeCell ref="M2086:N2086"/>
    <mergeCell ref="B2087:E2087"/>
    <mergeCell ref="H2087:I2087"/>
    <mergeCell ref="M2087:N2087"/>
    <mergeCell ref="A2082:C2082"/>
    <mergeCell ref="B2083:E2083"/>
    <mergeCell ref="H2083:I2083"/>
    <mergeCell ref="M2083:N2083"/>
    <mergeCell ref="B2084:E2084"/>
    <mergeCell ref="H2084:I2084"/>
    <mergeCell ref="M2084:N2084"/>
    <mergeCell ref="B2080:C2080"/>
    <mergeCell ref="D2080:F2080"/>
    <mergeCell ref="G2080:I2080"/>
    <mergeCell ref="K2080:L2080"/>
    <mergeCell ref="B2081:C2081"/>
    <mergeCell ref="D2081:F2081"/>
    <mergeCell ref="G2081:I2081"/>
    <mergeCell ref="K2081:L2081"/>
    <mergeCell ref="B2078:C2078"/>
    <mergeCell ref="D2078:F2078"/>
    <mergeCell ref="G2078:I2078"/>
    <mergeCell ref="K2078:L2078"/>
    <mergeCell ref="B2079:C2079"/>
    <mergeCell ref="D2079:F2079"/>
    <mergeCell ref="G2079:I2079"/>
    <mergeCell ref="K2079:L2079"/>
    <mergeCell ref="B2076:C2076"/>
    <mergeCell ref="D2076:F2076"/>
    <mergeCell ref="G2076:I2076"/>
    <mergeCell ref="K2076:L2076"/>
    <mergeCell ref="B2077:C2077"/>
    <mergeCell ref="D2077:F2077"/>
    <mergeCell ref="G2077:I2077"/>
    <mergeCell ref="K2077:L2077"/>
    <mergeCell ref="B2074:C2074"/>
    <mergeCell ref="D2074:F2074"/>
    <mergeCell ref="G2074:I2074"/>
    <mergeCell ref="K2074:L2074"/>
    <mergeCell ref="B2075:C2075"/>
    <mergeCell ref="D2075:F2075"/>
    <mergeCell ref="G2075:I2075"/>
    <mergeCell ref="K2075:L2075"/>
    <mergeCell ref="B2072:C2072"/>
    <mergeCell ref="D2072:F2072"/>
    <mergeCell ref="G2072:I2072"/>
    <mergeCell ref="K2072:L2072"/>
    <mergeCell ref="B2073:C2073"/>
    <mergeCell ref="G2073:I2073"/>
    <mergeCell ref="K2073:L2073"/>
    <mergeCell ref="B2070:C2070"/>
    <mergeCell ref="D2070:F2070"/>
    <mergeCell ref="G2070:I2070"/>
    <mergeCell ref="K2070:L2070"/>
    <mergeCell ref="B2071:C2071"/>
    <mergeCell ref="D2071:F2071"/>
    <mergeCell ref="G2071:I2071"/>
    <mergeCell ref="K2071:L2071"/>
    <mergeCell ref="B2068:C2068"/>
    <mergeCell ref="D2068:F2068"/>
    <mergeCell ref="G2068:I2068"/>
    <mergeCell ref="K2068:L2068"/>
    <mergeCell ref="B2069:C2069"/>
    <mergeCell ref="D2069:F2069"/>
    <mergeCell ref="G2069:I2069"/>
    <mergeCell ref="K2069:L2069"/>
    <mergeCell ref="C2065:G2065"/>
    <mergeCell ref="L2065:N2065"/>
    <mergeCell ref="A2066:G2066"/>
    <mergeCell ref="I2066:L2066"/>
    <mergeCell ref="A2067:B2067"/>
    <mergeCell ref="C2067:G2067"/>
    <mergeCell ref="A2059:G2059"/>
    <mergeCell ref="A2060:F2060"/>
    <mergeCell ref="A2061:O2061"/>
    <mergeCell ref="A2062:O2062"/>
    <mergeCell ref="I2064:K2064"/>
    <mergeCell ref="L2064:O2064"/>
    <mergeCell ref="A2050:C2050"/>
    <mergeCell ref="H2052:J2052"/>
    <mergeCell ref="H2053:J2053"/>
    <mergeCell ref="H2054:J2054"/>
    <mergeCell ref="A2057:C2057"/>
    <mergeCell ref="J2057:M2057"/>
    <mergeCell ref="I2067:J2067"/>
    <mergeCell ref="A2049:B2049"/>
    <mergeCell ref="C2049:D2049"/>
    <mergeCell ref="E2049:F2049"/>
    <mergeCell ref="G2049:H2049"/>
    <mergeCell ref="J2049:K2049"/>
    <mergeCell ref="A2048:B2048"/>
    <mergeCell ref="C2048:D2048"/>
    <mergeCell ref="E2048:F2048"/>
    <mergeCell ref="G2048:H2048"/>
    <mergeCell ref="J2048:K2048"/>
    <mergeCell ref="A2047:B2047"/>
    <mergeCell ref="C2047:D2047"/>
    <mergeCell ref="E2047:F2047"/>
    <mergeCell ref="G2047:H2047"/>
    <mergeCell ref="J2047:K2047"/>
    <mergeCell ref="A2046:B2046"/>
    <mergeCell ref="C2046:D2046"/>
    <mergeCell ref="E2046:F2046"/>
    <mergeCell ref="G2046:H2046"/>
    <mergeCell ref="J2046:K2046"/>
    <mergeCell ref="A2045:B2045"/>
    <mergeCell ref="C2045:D2045"/>
    <mergeCell ref="E2045:F2045"/>
    <mergeCell ref="G2045:H2045"/>
    <mergeCell ref="J2045:K2045"/>
    <mergeCell ref="M2041:N2041"/>
    <mergeCell ref="A2043:C2043"/>
    <mergeCell ref="A2044:B2044"/>
    <mergeCell ref="C2044:D2044"/>
    <mergeCell ref="E2044:F2044"/>
    <mergeCell ref="G2044:H2044"/>
    <mergeCell ref="J2044:K2044"/>
    <mergeCell ref="A2038:C2038"/>
    <mergeCell ref="B2039:E2039"/>
    <mergeCell ref="H2039:I2039"/>
    <mergeCell ref="M2039:N2039"/>
    <mergeCell ref="B2040:E2040"/>
    <mergeCell ref="H2040:I2040"/>
    <mergeCell ref="M2040:N2040"/>
    <mergeCell ref="B2041:E2041"/>
    <mergeCell ref="H2041:I2041"/>
    <mergeCell ref="B2036:C2036"/>
    <mergeCell ref="D2036:F2036"/>
    <mergeCell ref="G2036:I2036"/>
    <mergeCell ref="K2036:L2036"/>
    <mergeCell ref="B2037:C2037"/>
    <mergeCell ref="D2037:F2037"/>
    <mergeCell ref="G2037:I2037"/>
    <mergeCell ref="K2037:L2037"/>
    <mergeCell ref="B2034:C2034"/>
    <mergeCell ref="D2034:F2034"/>
    <mergeCell ref="G2034:I2034"/>
    <mergeCell ref="K2034:L2034"/>
    <mergeCell ref="B2035:C2035"/>
    <mergeCell ref="D2035:F2035"/>
    <mergeCell ref="G2035:I2035"/>
    <mergeCell ref="K2035:L2035"/>
    <mergeCell ref="B2032:C2032"/>
    <mergeCell ref="D2032:F2032"/>
    <mergeCell ref="G2032:I2032"/>
    <mergeCell ref="K2032:L2032"/>
    <mergeCell ref="B2033:C2033"/>
    <mergeCell ref="D2033:F2033"/>
    <mergeCell ref="G2033:I2033"/>
    <mergeCell ref="K2033:L2033"/>
    <mergeCell ref="B2030:C2030"/>
    <mergeCell ref="D2030:F2030"/>
    <mergeCell ref="G2030:I2030"/>
    <mergeCell ref="K2030:L2030"/>
    <mergeCell ref="B2031:C2031"/>
    <mergeCell ref="D2031:F2031"/>
    <mergeCell ref="G2031:I2031"/>
    <mergeCell ref="K2031:L2031"/>
    <mergeCell ref="B2028:C2028"/>
    <mergeCell ref="D2028:F2028"/>
    <mergeCell ref="G2028:I2028"/>
    <mergeCell ref="K2028:L2028"/>
    <mergeCell ref="B2029:C2029"/>
    <mergeCell ref="G2029:I2029"/>
    <mergeCell ref="K2029:L2029"/>
    <mergeCell ref="B2026:C2026"/>
    <mergeCell ref="D2026:F2026"/>
    <mergeCell ref="G2026:I2026"/>
    <mergeCell ref="K2026:L2026"/>
    <mergeCell ref="B2027:C2027"/>
    <mergeCell ref="D2027:F2027"/>
    <mergeCell ref="G2027:I2027"/>
    <mergeCell ref="K2027:L2027"/>
    <mergeCell ref="B2024:C2024"/>
    <mergeCell ref="D2024:F2024"/>
    <mergeCell ref="G2024:I2024"/>
    <mergeCell ref="K2024:L2024"/>
    <mergeCell ref="B2025:C2025"/>
    <mergeCell ref="D2025:F2025"/>
    <mergeCell ref="G2025:I2025"/>
    <mergeCell ref="K2025:L2025"/>
    <mergeCell ref="C2021:G2021"/>
    <mergeCell ref="L2021:N2021"/>
    <mergeCell ref="A2022:G2022"/>
    <mergeCell ref="I2022:L2022"/>
    <mergeCell ref="A2023:B2023"/>
    <mergeCell ref="C2023:G2023"/>
    <mergeCell ref="A2015:G2015"/>
    <mergeCell ref="A2016:F2016"/>
    <mergeCell ref="A2017:O2017"/>
    <mergeCell ref="A2018:O2018"/>
    <mergeCell ref="I2020:K2020"/>
    <mergeCell ref="L2020:O2020"/>
    <mergeCell ref="A2004:C2004"/>
    <mergeCell ref="H2006:J2006"/>
    <mergeCell ref="H2007:J2007"/>
    <mergeCell ref="H2008:J2008"/>
    <mergeCell ref="A2013:C2013"/>
    <mergeCell ref="J2013:M2013"/>
    <mergeCell ref="A2003:B2003"/>
    <mergeCell ref="C2003:D2003"/>
    <mergeCell ref="E2003:F2003"/>
    <mergeCell ref="G2003:H2003"/>
    <mergeCell ref="J2003:K2003"/>
    <mergeCell ref="A2002:B2002"/>
    <mergeCell ref="C2002:D2002"/>
    <mergeCell ref="E2002:F2002"/>
    <mergeCell ref="G2002:H2002"/>
    <mergeCell ref="J2002:K2002"/>
    <mergeCell ref="A2001:B2001"/>
    <mergeCell ref="C2001:D2001"/>
    <mergeCell ref="E2001:F2001"/>
    <mergeCell ref="G2001:H2001"/>
    <mergeCell ref="J2001:K2001"/>
    <mergeCell ref="A2000:B2000"/>
    <mergeCell ref="C2000:D2000"/>
    <mergeCell ref="E2000:F2000"/>
    <mergeCell ref="G2000:H2000"/>
    <mergeCell ref="J2000:K2000"/>
    <mergeCell ref="J1998:K1998"/>
    <mergeCell ref="A1999:B1999"/>
    <mergeCell ref="C1999:D1999"/>
    <mergeCell ref="E1999:F1999"/>
    <mergeCell ref="G1999:H1999"/>
    <mergeCell ref="J1999:K1999"/>
    <mergeCell ref="G1998:H1998"/>
    <mergeCell ref="A1997:C1997"/>
    <mergeCell ref="A1998:B1998"/>
    <mergeCell ref="C1998:D1998"/>
    <mergeCell ref="E1998:F1998"/>
    <mergeCell ref="B1995:E1995"/>
    <mergeCell ref="H1995:I1995"/>
    <mergeCell ref="M1995:N1995"/>
    <mergeCell ref="A1992:C1992"/>
    <mergeCell ref="B1993:E1993"/>
    <mergeCell ref="H1993:I1993"/>
    <mergeCell ref="M1993:N1993"/>
    <mergeCell ref="B1994:E1994"/>
    <mergeCell ref="H1994:I1994"/>
    <mergeCell ref="M1994:N1994"/>
    <mergeCell ref="B1990:C1990"/>
    <mergeCell ref="D1990:F1990"/>
    <mergeCell ref="G1990:I1990"/>
    <mergeCell ref="K1990:L1990"/>
    <mergeCell ref="B1991:C1991"/>
    <mergeCell ref="D1991:F1991"/>
    <mergeCell ref="G1991:I1991"/>
    <mergeCell ref="K1991:L1991"/>
    <mergeCell ref="B1988:C1988"/>
    <mergeCell ref="D1988:F1988"/>
    <mergeCell ref="G1988:I1988"/>
    <mergeCell ref="K1988:L1988"/>
    <mergeCell ref="B1989:C1989"/>
    <mergeCell ref="D1989:F1989"/>
    <mergeCell ref="G1989:I1989"/>
    <mergeCell ref="K1989:L1989"/>
    <mergeCell ref="B1986:C1986"/>
    <mergeCell ref="D1986:F1986"/>
    <mergeCell ref="G1986:I1986"/>
    <mergeCell ref="K1986:L1986"/>
    <mergeCell ref="B1987:C1987"/>
    <mergeCell ref="D1987:F1987"/>
    <mergeCell ref="G1987:I1987"/>
    <mergeCell ref="K1987:L1987"/>
    <mergeCell ref="B1984:C1984"/>
    <mergeCell ref="D1984:F1984"/>
    <mergeCell ref="G1984:I1984"/>
    <mergeCell ref="K1984:L1984"/>
    <mergeCell ref="B1985:C1985"/>
    <mergeCell ref="D1985:F1985"/>
    <mergeCell ref="G1985:I1985"/>
    <mergeCell ref="K1985:L1985"/>
    <mergeCell ref="B1982:C1982"/>
    <mergeCell ref="D1982:F1982"/>
    <mergeCell ref="G1982:I1982"/>
    <mergeCell ref="K1982:L1982"/>
    <mergeCell ref="B1983:C1983"/>
    <mergeCell ref="G1983:I1983"/>
    <mergeCell ref="K1983:L1983"/>
    <mergeCell ref="B1980:C1980"/>
    <mergeCell ref="D1980:F1980"/>
    <mergeCell ref="G1980:I1980"/>
    <mergeCell ref="K1980:L1980"/>
    <mergeCell ref="B1981:C1981"/>
    <mergeCell ref="D1981:F1981"/>
    <mergeCell ref="G1981:I1981"/>
    <mergeCell ref="K1981:L1981"/>
    <mergeCell ref="B1978:C1978"/>
    <mergeCell ref="D1978:F1978"/>
    <mergeCell ref="G1978:I1978"/>
    <mergeCell ref="K1978:L1978"/>
    <mergeCell ref="B1979:C1979"/>
    <mergeCell ref="D1979:F1979"/>
    <mergeCell ref="G1979:I1979"/>
    <mergeCell ref="K1979:L1979"/>
    <mergeCell ref="C1975:G1975"/>
    <mergeCell ref="L1975:N1975"/>
    <mergeCell ref="A1976:G1976"/>
    <mergeCell ref="I1976:L1976"/>
    <mergeCell ref="A1977:B1977"/>
    <mergeCell ref="C1977:G1977"/>
    <mergeCell ref="A1969:G1969"/>
    <mergeCell ref="A1970:F1970"/>
    <mergeCell ref="A1971:O1971"/>
    <mergeCell ref="A1972:O1972"/>
    <mergeCell ref="I1974:K1974"/>
    <mergeCell ref="L1974:O1974"/>
    <mergeCell ref="A1961:C1961"/>
    <mergeCell ref="H1963:J1963"/>
    <mergeCell ref="H1964:J1964"/>
    <mergeCell ref="H1965:J1965"/>
    <mergeCell ref="A1968:C1968"/>
    <mergeCell ref="J1968:M1968"/>
    <mergeCell ref="A1960:B1960"/>
    <mergeCell ref="C1960:D1960"/>
    <mergeCell ref="E1960:F1960"/>
    <mergeCell ref="G1960:H1960"/>
    <mergeCell ref="J1960:K1960"/>
    <mergeCell ref="A1959:B1959"/>
    <mergeCell ref="C1959:D1959"/>
    <mergeCell ref="E1959:F1959"/>
    <mergeCell ref="G1959:H1959"/>
    <mergeCell ref="J1959:K1959"/>
    <mergeCell ref="A1958:B1958"/>
    <mergeCell ref="C1958:D1958"/>
    <mergeCell ref="E1958:F1958"/>
    <mergeCell ref="G1958:H1958"/>
    <mergeCell ref="J1958:K1958"/>
    <mergeCell ref="A1957:B1957"/>
    <mergeCell ref="C1957:D1957"/>
    <mergeCell ref="E1957:F1957"/>
    <mergeCell ref="G1957:H1957"/>
    <mergeCell ref="J1957:K1957"/>
    <mergeCell ref="A1956:B1956"/>
    <mergeCell ref="C1956:D1956"/>
    <mergeCell ref="E1956:F1956"/>
    <mergeCell ref="G1956:H1956"/>
    <mergeCell ref="J1956:K1956"/>
    <mergeCell ref="A1954:C1954"/>
    <mergeCell ref="A1955:B1955"/>
    <mergeCell ref="C1955:D1955"/>
    <mergeCell ref="E1955:F1955"/>
    <mergeCell ref="G1955:H1955"/>
    <mergeCell ref="J1955:K1955"/>
    <mergeCell ref="A1950:C1950"/>
    <mergeCell ref="B1951:E1951"/>
    <mergeCell ref="H1951:I1951"/>
    <mergeCell ref="M1951:N1951"/>
    <mergeCell ref="B1952:E1952"/>
    <mergeCell ref="H1952:I1952"/>
    <mergeCell ref="M1952:N1952"/>
    <mergeCell ref="B1948:C1948"/>
    <mergeCell ref="D1948:F1948"/>
    <mergeCell ref="G1948:I1948"/>
    <mergeCell ref="K1948:L1948"/>
    <mergeCell ref="B1949:C1949"/>
    <mergeCell ref="D1949:F1949"/>
    <mergeCell ref="G1949:I1949"/>
    <mergeCell ref="K1949:L1949"/>
    <mergeCell ref="B1946:C1946"/>
    <mergeCell ref="D1946:F1946"/>
    <mergeCell ref="G1946:I1946"/>
    <mergeCell ref="K1946:L1946"/>
    <mergeCell ref="B1947:C1947"/>
    <mergeCell ref="D1947:F1947"/>
    <mergeCell ref="G1947:I1947"/>
    <mergeCell ref="K1947:L1947"/>
    <mergeCell ref="B1944:C1944"/>
    <mergeCell ref="D1944:F1944"/>
    <mergeCell ref="G1944:I1944"/>
    <mergeCell ref="K1944:L1944"/>
    <mergeCell ref="B1945:C1945"/>
    <mergeCell ref="D1945:F1945"/>
    <mergeCell ref="G1945:I1945"/>
    <mergeCell ref="K1945:L1945"/>
    <mergeCell ref="B1942:C1942"/>
    <mergeCell ref="D1942:F1942"/>
    <mergeCell ref="G1942:I1942"/>
    <mergeCell ref="K1942:L1942"/>
    <mergeCell ref="B1943:C1943"/>
    <mergeCell ref="D1943:F1943"/>
    <mergeCell ref="G1943:I1943"/>
    <mergeCell ref="K1943:L1943"/>
    <mergeCell ref="B1940:C1940"/>
    <mergeCell ref="D1940:F1940"/>
    <mergeCell ref="G1940:I1940"/>
    <mergeCell ref="K1940:L1940"/>
    <mergeCell ref="B1941:C1941"/>
    <mergeCell ref="G1941:I1941"/>
    <mergeCell ref="K1941:L1941"/>
    <mergeCell ref="B1938:C1938"/>
    <mergeCell ref="D1938:F1938"/>
    <mergeCell ref="G1938:I1938"/>
    <mergeCell ref="K1938:L1938"/>
    <mergeCell ref="B1939:C1939"/>
    <mergeCell ref="D1939:F1939"/>
    <mergeCell ref="G1939:I1939"/>
    <mergeCell ref="K1939:L1939"/>
    <mergeCell ref="B1936:C1936"/>
    <mergeCell ref="D1936:F1936"/>
    <mergeCell ref="G1936:I1936"/>
    <mergeCell ref="K1936:L1936"/>
    <mergeCell ref="B1937:C1937"/>
    <mergeCell ref="D1937:F1937"/>
    <mergeCell ref="G1937:I1937"/>
    <mergeCell ref="K1937:L1937"/>
    <mergeCell ref="C1933:G1933"/>
    <mergeCell ref="L1933:N1933"/>
    <mergeCell ref="A1934:G1934"/>
    <mergeCell ref="I1934:L1934"/>
    <mergeCell ref="A1935:B1935"/>
    <mergeCell ref="C1935:G1935"/>
    <mergeCell ref="A1927:G1927"/>
    <mergeCell ref="A1928:F1928"/>
    <mergeCell ref="A1929:O1929"/>
    <mergeCell ref="A1930:O1930"/>
    <mergeCell ref="I1932:K1932"/>
    <mergeCell ref="L1932:O1932"/>
    <mergeCell ref="A1918:C1918"/>
    <mergeCell ref="H1920:J1920"/>
    <mergeCell ref="H1921:J1921"/>
    <mergeCell ref="H1922:J1922"/>
    <mergeCell ref="A1925:C1925"/>
    <mergeCell ref="J1925:M1925"/>
    <mergeCell ref="A1917:B1917"/>
    <mergeCell ref="C1917:D1917"/>
    <mergeCell ref="E1917:F1917"/>
    <mergeCell ref="G1917:H1917"/>
    <mergeCell ref="J1917:K1917"/>
    <mergeCell ref="A1916:B1916"/>
    <mergeCell ref="C1916:D1916"/>
    <mergeCell ref="E1916:F1916"/>
    <mergeCell ref="G1916:H1916"/>
    <mergeCell ref="J1916:K1916"/>
    <mergeCell ref="A1915:B1915"/>
    <mergeCell ref="C1915:D1915"/>
    <mergeCell ref="E1915:F1915"/>
    <mergeCell ref="G1915:H1915"/>
    <mergeCell ref="J1915:K1915"/>
    <mergeCell ref="A1914:B1914"/>
    <mergeCell ref="C1914:D1914"/>
    <mergeCell ref="E1914:F1914"/>
    <mergeCell ref="G1914:H1914"/>
    <mergeCell ref="J1914:K1914"/>
    <mergeCell ref="J1912:K1912"/>
    <mergeCell ref="A1913:B1913"/>
    <mergeCell ref="C1913:D1913"/>
    <mergeCell ref="E1913:F1913"/>
    <mergeCell ref="G1913:H1913"/>
    <mergeCell ref="J1913:K1913"/>
    <mergeCell ref="G1912:H1912"/>
    <mergeCell ref="A1911:C1911"/>
    <mergeCell ref="A1912:B1912"/>
    <mergeCell ref="C1912:D1912"/>
    <mergeCell ref="E1912:F1912"/>
    <mergeCell ref="B1908:E1908"/>
    <mergeCell ref="H1908:I1908"/>
    <mergeCell ref="M1908:N1908"/>
    <mergeCell ref="B1909:E1909"/>
    <mergeCell ref="H1909:I1909"/>
    <mergeCell ref="M1909:N1909"/>
    <mergeCell ref="A1905:C1905"/>
    <mergeCell ref="B1906:E1906"/>
    <mergeCell ref="H1906:I1906"/>
    <mergeCell ref="M1906:N1906"/>
    <mergeCell ref="B1907:E1907"/>
    <mergeCell ref="H1907:I1907"/>
    <mergeCell ref="M1907:N1907"/>
    <mergeCell ref="B1903:C1903"/>
    <mergeCell ref="D1903:F1903"/>
    <mergeCell ref="G1903:I1903"/>
    <mergeCell ref="K1903:L1903"/>
    <mergeCell ref="B1904:C1904"/>
    <mergeCell ref="D1904:F1904"/>
    <mergeCell ref="G1904:I1904"/>
    <mergeCell ref="K1904:L1904"/>
    <mergeCell ref="B1901:C1901"/>
    <mergeCell ref="D1901:F1901"/>
    <mergeCell ref="G1901:I1901"/>
    <mergeCell ref="K1901:L1901"/>
    <mergeCell ref="B1902:C1902"/>
    <mergeCell ref="D1902:F1902"/>
    <mergeCell ref="G1902:I1902"/>
    <mergeCell ref="K1902:L1902"/>
    <mergeCell ref="B1899:C1899"/>
    <mergeCell ref="D1899:F1899"/>
    <mergeCell ref="G1899:I1899"/>
    <mergeCell ref="K1899:L1899"/>
    <mergeCell ref="B1900:C1900"/>
    <mergeCell ref="D1900:F1900"/>
    <mergeCell ref="G1900:I1900"/>
    <mergeCell ref="K1900:L1900"/>
    <mergeCell ref="B1897:C1897"/>
    <mergeCell ref="D1897:F1897"/>
    <mergeCell ref="G1897:I1897"/>
    <mergeCell ref="K1897:L1897"/>
    <mergeCell ref="B1898:C1898"/>
    <mergeCell ref="D1898:F1898"/>
    <mergeCell ref="G1898:I1898"/>
    <mergeCell ref="K1898:L1898"/>
    <mergeCell ref="B1895:C1895"/>
    <mergeCell ref="D1895:F1895"/>
    <mergeCell ref="G1895:I1895"/>
    <mergeCell ref="K1895:L1895"/>
    <mergeCell ref="B1896:C1896"/>
    <mergeCell ref="D1896:F1896"/>
    <mergeCell ref="G1896:I1896"/>
    <mergeCell ref="K1896:L1896"/>
    <mergeCell ref="B1893:C1893"/>
    <mergeCell ref="D1893:F1893"/>
    <mergeCell ref="G1893:I1893"/>
    <mergeCell ref="K1893:L1893"/>
    <mergeCell ref="B1894:C1894"/>
    <mergeCell ref="D1894:F1894"/>
    <mergeCell ref="G1894:I1894"/>
    <mergeCell ref="K1894:L1894"/>
    <mergeCell ref="B1891:C1891"/>
    <mergeCell ref="D1891:F1891"/>
    <mergeCell ref="G1891:I1891"/>
    <mergeCell ref="K1891:L1891"/>
    <mergeCell ref="B1892:C1892"/>
    <mergeCell ref="D1892:F1892"/>
    <mergeCell ref="G1892:I1892"/>
    <mergeCell ref="K1892:L1892"/>
    <mergeCell ref="C1888:G1888"/>
    <mergeCell ref="L1888:N1888"/>
    <mergeCell ref="A1889:G1889"/>
    <mergeCell ref="I1889:L1889"/>
    <mergeCell ref="A1890:B1890"/>
    <mergeCell ref="C1890:G1890"/>
    <mergeCell ref="A1882:G1882"/>
    <mergeCell ref="A1883:F1883"/>
    <mergeCell ref="A1884:O1884"/>
    <mergeCell ref="A1885:O1885"/>
    <mergeCell ref="I1887:K1887"/>
    <mergeCell ref="L1887:O1887"/>
    <mergeCell ref="A1874:C1874"/>
    <mergeCell ref="H1876:J1876"/>
    <mergeCell ref="H1877:J1877"/>
    <mergeCell ref="H1878:J1878"/>
    <mergeCell ref="A1881:C1881"/>
    <mergeCell ref="J1881:M1881"/>
    <mergeCell ref="A1873:B1873"/>
    <mergeCell ref="C1873:D1873"/>
    <mergeCell ref="E1873:F1873"/>
    <mergeCell ref="G1873:H1873"/>
    <mergeCell ref="J1873:K1873"/>
    <mergeCell ref="A1872:B1872"/>
    <mergeCell ref="C1872:D1872"/>
    <mergeCell ref="E1872:F1872"/>
    <mergeCell ref="G1872:H1872"/>
    <mergeCell ref="J1872:K1872"/>
    <mergeCell ref="A1871:B1871"/>
    <mergeCell ref="C1871:D1871"/>
    <mergeCell ref="E1871:F1871"/>
    <mergeCell ref="G1871:H1871"/>
    <mergeCell ref="J1871:K1871"/>
    <mergeCell ref="A1870:B1870"/>
    <mergeCell ref="C1870:D1870"/>
    <mergeCell ref="E1870:F1870"/>
    <mergeCell ref="G1870:H1870"/>
    <mergeCell ref="J1870:K1870"/>
    <mergeCell ref="J1868:K1868"/>
    <mergeCell ref="A1869:B1869"/>
    <mergeCell ref="C1869:D1869"/>
    <mergeCell ref="E1869:F1869"/>
    <mergeCell ref="G1869:H1869"/>
    <mergeCell ref="J1869:K1869"/>
    <mergeCell ref="G1868:H1868"/>
    <mergeCell ref="A1867:C1867"/>
    <mergeCell ref="A1868:B1868"/>
    <mergeCell ref="C1868:D1868"/>
    <mergeCell ref="E1868:F1868"/>
    <mergeCell ref="B1863:E1863"/>
    <mergeCell ref="H1863:I1863"/>
    <mergeCell ref="M1863:N1863"/>
    <mergeCell ref="B1865:E1865"/>
    <mergeCell ref="H1865:I1865"/>
    <mergeCell ref="M1865:N1865"/>
    <mergeCell ref="B1864:E1864"/>
    <mergeCell ref="H1864:I1864"/>
    <mergeCell ref="M1864:N1864"/>
    <mergeCell ref="A1860:C1860"/>
    <mergeCell ref="B1861:E1861"/>
    <mergeCell ref="H1861:I1861"/>
    <mergeCell ref="M1861:N1861"/>
    <mergeCell ref="B1862:E1862"/>
    <mergeCell ref="H1862:I1862"/>
    <mergeCell ref="M1862:N1862"/>
    <mergeCell ref="B1858:C1858"/>
    <mergeCell ref="D1858:F1858"/>
    <mergeCell ref="G1858:I1858"/>
    <mergeCell ref="K1858:L1858"/>
    <mergeCell ref="B1859:C1859"/>
    <mergeCell ref="D1859:F1859"/>
    <mergeCell ref="G1859:I1859"/>
    <mergeCell ref="K1859:L1859"/>
    <mergeCell ref="B1856:C1856"/>
    <mergeCell ref="D1856:F1856"/>
    <mergeCell ref="G1856:I1856"/>
    <mergeCell ref="K1856:L1856"/>
    <mergeCell ref="B1857:C1857"/>
    <mergeCell ref="D1857:F1857"/>
    <mergeCell ref="G1857:I1857"/>
    <mergeCell ref="K1857:L1857"/>
    <mergeCell ref="B1854:C1854"/>
    <mergeCell ref="D1854:F1854"/>
    <mergeCell ref="G1854:I1854"/>
    <mergeCell ref="K1854:L1854"/>
    <mergeCell ref="B1855:C1855"/>
    <mergeCell ref="D1855:F1855"/>
    <mergeCell ref="G1855:I1855"/>
    <mergeCell ref="K1855:L1855"/>
    <mergeCell ref="B1852:C1852"/>
    <mergeCell ref="D1852:F1852"/>
    <mergeCell ref="G1852:I1852"/>
    <mergeCell ref="K1852:L1852"/>
    <mergeCell ref="B1853:C1853"/>
    <mergeCell ref="D1853:F1853"/>
    <mergeCell ref="G1853:I1853"/>
    <mergeCell ref="K1853:L1853"/>
    <mergeCell ref="B1850:C1850"/>
    <mergeCell ref="D1850:F1850"/>
    <mergeCell ref="G1850:I1850"/>
    <mergeCell ref="K1850:L1850"/>
    <mergeCell ref="B1851:C1851"/>
    <mergeCell ref="D1851:F1851"/>
    <mergeCell ref="G1851:I1851"/>
    <mergeCell ref="K1851:L1851"/>
    <mergeCell ref="B1848:C1848"/>
    <mergeCell ref="D1848:F1848"/>
    <mergeCell ref="G1848:I1848"/>
    <mergeCell ref="K1848:L1848"/>
    <mergeCell ref="B1849:C1849"/>
    <mergeCell ref="D1849:F1849"/>
    <mergeCell ref="G1849:I1849"/>
    <mergeCell ref="K1849:L1849"/>
    <mergeCell ref="B1846:C1846"/>
    <mergeCell ref="D1846:F1846"/>
    <mergeCell ref="G1846:I1846"/>
    <mergeCell ref="K1846:L1846"/>
    <mergeCell ref="B1847:C1847"/>
    <mergeCell ref="D1847:F1847"/>
    <mergeCell ref="G1847:I1847"/>
    <mergeCell ref="K1847:L1847"/>
    <mergeCell ref="C1843:G1843"/>
    <mergeCell ref="L1843:N1843"/>
    <mergeCell ref="A1844:G1844"/>
    <mergeCell ref="I1844:L1844"/>
    <mergeCell ref="A1845:B1845"/>
    <mergeCell ref="C1845:G1845"/>
    <mergeCell ref="A1837:G1837"/>
    <mergeCell ref="A1838:F1838"/>
    <mergeCell ref="A1839:O1839"/>
    <mergeCell ref="A1840:O1840"/>
    <mergeCell ref="I1842:K1842"/>
    <mergeCell ref="L1842:O1842"/>
    <mergeCell ref="A1828:C1828"/>
    <mergeCell ref="H1830:J1830"/>
    <mergeCell ref="H1831:J1831"/>
    <mergeCell ref="H1832:J1832"/>
    <mergeCell ref="A1835:C1835"/>
    <mergeCell ref="J1835:M1835"/>
    <mergeCell ref="A1827:B1827"/>
    <mergeCell ref="C1827:D1827"/>
    <mergeCell ref="E1827:F1827"/>
    <mergeCell ref="G1827:H1827"/>
    <mergeCell ref="J1827:K1827"/>
    <mergeCell ref="A1826:B1826"/>
    <mergeCell ref="C1826:D1826"/>
    <mergeCell ref="E1826:F1826"/>
    <mergeCell ref="G1826:H1826"/>
    <mergeCell ref="J1826:K1826"/>
    <mergeCell ref="A1825:B1825"/>
    <mergeCell ref="C1825:D1825"/>
    <mergeCell ref="E1825:F1825"/>
    <mergeCell ref="G1825:H1825"/>
    <mergeCell ref="J1825:K1825"/>
    <mergeCell ref="A1824:B1824"/>
    <mergeCell ref="C1824:D1824"/>
    <mergeCell ref="E1824:F1824"/>
    <mergeCell ref="G1824:H1824"/>
    <mergeCell ref="J1824:K1824"/>
    <mergeCell ref="J1822:K1822"/>
    <mergeCell ref="A1823:B1823"/>
    <mergeCell ref="C1823:D1823"/>
    <mergeCell ref="E1823:F1823"/>
    <mergeCell ref="G1823:H1823"/>
    <mergeCell ref="J1823:K1823"/>
    <mergeCell ref="G1822:H1822"/>
    <mergeCell ref="A1821:C1821"/>
    <mergeCell ref="A1822:B1822"/>
    <mergeCell ref="C1822:D1822"/>
    <mergeCell ref="E1822:F1822"/>
    <mergeCell ref="B1818:E1818"/>
    <mergeCell ref="H1818:I1818"/>
    <mergeCell ref="M1818:N1818"/>
    <mergeCell ref="B1819:E1819"/>
    <mergeCell ref="H1819:I1819"/>
    <mergeCell ref="M1819:N1819"/>
    <mergeCell ref="A1815:C1815"/>
    <mergeCell ref="B1816:E1816"/>
    <mergeCell ref="H1816:I1816"/>
    <mergeCell ref="M1816:N1816"/>
    <mergeCell ref="B1817:E1817"/>
    <mergeCell ref="H1817:I1817"/>
    <mergeCell ref="M1817:N1817"/>
    <mergeCell ref="B1813:C1813"/>
    <mergeCell ref="D1813:F1813"/>
    <mergeCell ref="G1813:I1813"/>
    <mergeCell ref="K1813:L1813"/>
    <mergeCell ref="B1814:C1814"/>
    <mergeCell ref="D1814:F1814"/>
    <mergeCell ref="G1814:I1814"/>
    <mergeCell ref="K1814:L1814"/>
    <mergeCell ref="B1811:C1811"/>
    <mergeCell ref="D1811:F1811"/>
    <mergeCell ref="G1811:I1811"/>
    <mergeCell ref="K1811:L1811"/>
    <mergeCell ref="B1812:C1812"/>
    <mergeCell ref="D1812:F1812"/>
    <mergeCell ref="G1812:I1812"/>
    <mergeCell ref="K1812:L1812"/>
    <mergeCell ref="B1809:C1809"/>
    <mergeCell ref="D1809:F1809"/>
    <mergeCell ref="G1809:I1809"/>
    <mergeCell ref="K1809:L1809"/>
    <mergeCell ref="B1810:C1810"/>
    <mergeCell ref="D1810:F1810"/>
    <mergeCell ref="G1810:I1810"/>
    <mergeCell ref="K1810:L1810"/>
    <mergeCell ref="B1807:C1807"/>
    <mergeCell ref="D1807:F1807"/>
    <mergeCell ref="G1807:I1807"/>
    <mergeCell ref="K1807:L1807"/>
    <mergeCell ref="B1808:C1808"/>
    <mergeCell ref="D1808:F1808"/>
    <mergeCell ref="G1808:I1808"/>
    <mergeCell ref="K1808:L1808"/>
    <mergeCell ref="B1805:C1805"/>
    <mergeCell ref="D1805:F1805"/>
    <mergeCell ref="G1805:I1805"/>
    <mergeCell ref="K1805:L1805"/>
    <mergeCell ref="B1806:C1806"/>
    <mergeCell ref="D1806:F1806"/>
    <mergeCell ref="G1806:I1806"/>
    <mergeCell ref="K1806:L1806"/>
    <mergeCell ref="B1803:C1803"/>
    <mergeCell ref="D1803:F1803"/>
    <mergeCell ref="G1803:I1803"/>
    <mergeCell ref="K1803:L1803"/>
    <mergeCell ref="B1804:C1804"/>
    <mergeCell ref="D1804:F1804"/>
    <mergeCell ref="G1804:I1804"/>
    <mergeCell ref="K1804:L1804"/>
    <mergeCell ref="B1801:C1801"/>
    <mergeCell ref="D1801:F1801"/>
    <mergeCell ref="G1801:I1801"/>
    <mergeCell ref="K1801:L1801"/>
    <mergeCell ref="B1802:C1802"/>
    <mergeCell ref="D1802:F1802"/>
    <mergeCell ref="G1802:I1802"/>
    <mergeCell ref="K1802:L1802"/>
    <mergeCell ref="C1798:G1798"/>
    <mergeCell ref="L1798:N1798"/>
    <mergeCell ref="A1799:G1799"/>
    <mergeCell ref="I1799:L1799"/>
    <mergeCell ref="A1800:B1800"/>
    <mergeCell ref="C1800:G1800"/>
    <mergeCell ref="A1792:G1792"/>
    <mergeCell ref="A1793:F1793"/>
    <mergeCell ref="A1794:O1794"/>
    <mergeCell ref="A1795:O1795"/>
    <mergeCell ref="I1797:K1797"/>
    <mergeCell ref="L1797:O1797"/>
    <mergeCell ref="A1783:C1783"/>
    <mergeCell ref="H1785:J1785"/>
    <mergeCell ref="H1786:J1786"/>
    <mergeCell ref="H1787:J1787"/>
    <mergeCell ref="A1790:C1790"/>
    <mergeCell ref="J1790:M1790"/>
    <mergeCell ref="A1782:B1782"/>
    <mergeCell ref="C1782:D1782"/>
    <mergeCell ref="E1782:F1782"/>
    <mergeCell ref="G1782:H1782"/>
    <mergeCell ref="J1782:K1782"/>
    <mergeCell ref="A1781:B1781"/>
    <mergeCell ref="C1781:D1781"/>
    <mergeCell ref="E1781:F1781"/>
    <mergeCell ref="G1781:H1781"/>
    <mergeCell ref="J1781:K1781"/>
    <mergeCell ref="A1780:B1780"/>
    <mergeCell ref="C1780:D1780"/>
    <mergeCell ref="E1780:F1780"/>
    <mergeCell ref="G1780:H1780"/>
    <mergeCell ref="J1780:K1780"/>
    <mergeCell ref="A1779:B1779"/>
    <mergeCell ref="C1779:D1779"/>
    <mergeCell ref="E1779:F1779"/>
    <mergeCell ref="G1779:H1779"/>
    <mergeCell ref="J1779:K1779"/>
    <mergeCell ref="A1778:B1778"/>
    <mergeCell ref="C1778:D1778"/>
    <mergeCell ref="E1778:F1778"/>
    <mergeCell ref="G1778:H1778"/>
    <mergeCell ref="J1778:K1778"/>
    <mergeCell ref="B1774:E1774"/>
    <mergeCell ref="H1774:I1774"/>
    <mergeCell ref="M1774:N1774"/>
    <mergeCell ref="A1776:C1776"/>
    <mergeCell ref="A1777:B1777"/>
    <mergeCell ref="C1777:D1777"/>
    <mergeCell ref="E1777:F1777"/>
    <mergeCell ref="G1777:H1777"/>
    <mergeCell ref="J1777:K1777"/>
    <mergeCell ref="B1772:E1772"/>
    <mergeCell ref="H1772:I1772"/>
    <mergeCell ref="M1772:N1772"/>
    <mergeCell ref="B1773:E1773"/>
    <mergeCell ref="H1773:I1773"/>
    <mergeCell ref="M1773:N1773"/>
    <mergeCell ref="A1769:C1769"/>
    <mergeCell ref="B1770:E1770"/>
    <mergeCell ref="H1770:I1770"/>
    <mergeCell ref="M1770:N1770"/>
    <mergeCell ref="B1771:E1771"/>
    <mergeCell ref="H1771:I1771"/>
    <mergeCell ref="M1771:N1771"/>
    <mergeCell ref="B1767:C1767"/>
    <mergeCell ref="D1767:F1767"/>
    <mergeCell ref="G1767:I1767"/>
    <mergeCell ref="K1767:L1767"/>
    <mergeCell ref="B1768:C1768"/>
    <mergeCell ref="D1768:F1768"/>
    <mergeCell ref="G1768:I1768"/>
    <mergeCell ref="K1768:L1768"/>
    <mergeCell ref="B1765:C1765"/>
    <mergeCell ref="D1765:F1765"/>
    <mergeCell ref="G1765:I1765"/>
    <mergeCell ref="K1765:L1765"/>
    <mergeCell ref="B1766:C1766"/>
    <mergeCell ref="D1766:F1766"/>
    <mergeCell ref="G1766:I1766"/>
    <mergeCell ref="K1766:L1766"/>
    <mergeCell ref="B1763:C1763"/>
    <mergeCell ref="D1763:F1763"/>
    <mergeCell ref="G1763:I1763"/>
    <mergeCell ref="K1763:L1763"/>
    <mergeCell ref="B1764:C1764"/>
    <mergeCell ref="D1764:F1764"/>
    <mergeCell ref="G1764:I1764"/>
    <mergeCell ref="K1764:L1764"/>
    <mergeCell ref="B1761:C1761"/>
    <mergeCell ref="D1761:F1761"/>
    <mergeCell ref="G1761:I1761"/>
    <mergeCell ref="K1761:L1761"/>
    <mergeCell ref="B1762:C1762"/>
    <mergeCell ref="D1762:F1762"/>
    <mergeCell ref="G1762:I1762"/>
    <mergeCell ref="K1762:L1762"/>
    <mergeCell ref="B1759:C1759"/>
    <mergeCell ref="D1759:F1759"/>
    <mergeCell ref="G1759:I1759"/>
    <mergeCell ref="K1759:L1759"/>
    <mergeCell ref="B1760:C1760"/>
    <mergeCell ref="D1760:F1760"/>
    <mergeCell ref="G1760:I1760"/>
    <mergeCell ref="K1760:L1760"/>
    <mergeCell ref="B1757:C1757"/>
    <mergeCell ref="D1757:F1757"/>
    <mergeCell ref="G1757:I1757"/>
    <mergeCell ref="K1757:L1757"/>
    <mergeCell ref="B1758:C1758"/>
    <mergeCell ref="D1758:F1758"/>
    <mergeCell ref="G1758:I1758"/>
    <mergeCell ref="K1758:L1758"/>
    <mergeCell ref="B1755:C1755"/>
    <mergeCell ref="D1755:F1755"/>
    <mergeCell ref="G1755:I1755"/>
    <mergeCell ref="K1755:L1755"/>
    <mergeCell ref="B1756:C1756"/>
    <mergeCell ref="D1756:F1756"/>
    <mergeCell ref="G1756:I1756"/>
    <mergeCell ref="K1756:L1756"/>
    <mergeCell ref="C1752:G1752"/>
    <mergeCell ref="L1752:N1752"/>
    <mergeCell ref="A1753:G1753"/>
    <mergeCell ref="I1753:L1753"/>
    <mergeCell ref="A1754:B1754"/>
    <mergeCell ref="C1754:G1754"/>
    <mergeCell ref="A1746:G1746"/>
    <mergeCell ref="A1747:F1747"/>
    <mergeCell ref="A1748:O1748"/>
    <mergeCell ref="A1749:O1749"/>
    <mergeCell ref="I1751:K1751"/>
    <mergeCell ref="L1751:O1751"/>
    <mergeCell ref="A1734:C1734"/>
    <mergeCell ref="H1736:J1736"/>
    <mergeCell ref="H1737:J1737"/>
    <mergeCell ref="H1738:J1738"/>
    <mergeCell ref="A1744:C1744"/>
    <mergeCell ref="J1744:M1744"/>
    <mergeCell ref="A1733:B1733"/>
    <mergeCell ref="C1733:D1733"/>
    <mergeCell ref="E1733:F1733"/>
    <mergeCell ref="G1733:H1733"/>
    <mergeCell ref="J1733:K1733"/>
    <mergeCell ref="A1732:B1732"/>
    <mergeCell ref="C1732:D1732"/>
    <mergeCell ref="E1732:F1732"/>
    <mergeCell ref="G1732:H1732"/>
    <mergeCell ref="J1732:K1732"/>
    <mergeCell ref="A1731:B1731"/>
    <mergeCell ref="C1731:D1731"/>
    <mergeCell ref="E1731:F1731"/>
    <mergeCell ref="G1731:H1731"/>
    <mergeCell ref="J1731:K1731"/>
    <mergeCell ref="A1730:B1730"/>
    <mergeCell ref="C1730:D1730"/>
    <mergeCell ref="E1730:F1730"/>
    <mergeCell ref="G1730:H1730"/>
    <mergeCell ref="J1730:K1730"/>
    <mergeCell ref="J1728:K1728"/>
    <mergeCell ref="A1729:B1729"/>
    <mergeCell ref="C1729:D1729"/>
    <mergeCell ref="E1729:F1729"/>
    <mergeCell ref="G1729:H1729"/>
    <mergeCell ref="J1729:K1729"/>
    <mergeCell ref="G1728:H1728"/>
    <mergeCell ref="A1727:C1727"/>
    <mergeCell ref="A1728:B1728"/>
    <mergeCell ref="C1728:D1728"/>
    <mergeCell ref="E1728:F1728"/>
    <mergeCell ref="A1723:C1723"/>
    <mergeCell ref="B1724:E1724"/>
    <mergeCell ref="H1724:I1724"/>
    <mergeCell ref="M1724:N1724"/>
    <mergeCell ref="B1725:E1725"/>
    <mergeCell ref="H1725:I1725"/>
    <mergeCell ref="M1725:N1725"/>
    <mergeCell ref="B1721:C1721"/>
    <mergeCell ref="D1721:F1721"/>
    <mergeCell ref="G1719:I1719"/>
    <mergeCell ref="K1721:L1721"/>
    <mergeCell ref="B1722:C1722"/>
    <mergeCell ref="D1722:F1722"/>
    <mergeCell ref="G1722:I1722"/>
    <mergeCell ref="K1722:L1722"/>
    <mergeCell ref="B1719:C1719"/>
    <mergeCell ref="D1719:F1719"/>
    <mergeCell ref="K1719:L1719"/>
    <mergeCell ref="B1720:C1720"/>
    <mergeCell ref="D1720:F1720"/>
    <mergeCell ref="G1718:I1718"/>
    <mergeCell ref="K1720:L1720"/>
    <mergeCell ref="B1717:C1717"/>
    <mergeCell ref="D1717:F1717"/>
    <mergeCell ref="G1717:I1717"/>
    <mergeCell ref="K1717:L1717"/>
    <mergeCell ref="B1718:C1718"/>
    <mergeCell ref="D1718:F1718"/>
    <mergeCell ref="K1718:L1718"/>
    <mergeCell ref="D1715:F1715"/>
    <mergeCell ref="G1715:I1715"/>
    <mergeCell ref="K1715:L1715"/>
    <mergeCell ref="B1716:C1716"/>
    <mergeCell ref="D1716:F1716"/>
    <mergeCell ref="G1716:I1716"/>
    <mergeCell ref="K1716:L1716"/>
    <mergeCell ref="B1713:C1713"/>
    <mergeCell ref="D1713:F1713"/>
    <mergeCell ref="G1713:I1713"/>
    <mergeCell ref="K1713:L1713"/>
    <mergeCell ref="G1714:I1714"/>
    <mergeCell ref="K1714:L1714"/>
    <mergeCell ref="B1711:C1711"/>
    <mergeCell ref="D1711:F1711"/>
    <mergeCell ref="G1711:I1711"/>
    <mergeCell ref="K1711:L1711"/>
    <mergeCell ref="B1712:C1712"/>
    <mergeCell ref="D1712:F1712"/>
    <mergeCell ref="G1712:I1712"/>
    <mergeCell ref="K1712:L1712"/>
    <mergeCell ref="B1709:C1709"/>
    <mergeCell ref="D1709:F1709"/>
    <mergeCell ref="G1709:I1709"/>
    <mergeCell ref="K1709:L1709"/>
    <mergeCell ref="B1710:C1710"/>
    <mergeCell ref="D1710:F1710"/>
    <mergeCell ref="G1710:I1710"/>
    <mergeCell ref="K1710:L1710"/>
    <mergeCell ref="C1706:G1706"/>
    <mergeCell ref="L1706:N1706"/>
    <mergeCell ref="A1707:G1707"/>
    <mergeCell ref="I1707:L1707"/>
    <mergeCell ref="A1708:B1708"/>
    <mergeCell ref="C1708:G1708"/>
    <mergeCell ref="A1700:G1700"/>
    <mergeCell ref="A1701:F1701"/>
    <mergeCell ref="A1702:O1702"/>
    <mergeCell ref="A1703:O1703"/>
    <mergeCell ref="I1705:K1705"/>
    <mergeCell ref="L1705:O1705"/>
    <mergeCell ref="A1691:C1691"/>
    <mergeCell ref="H1693:J1693"/>
    <mergeCell ref="H1694:J1694"/>
    <mergeCell ref="H1695:J1695"/>
    <mergeCell ref="A1698:C1698"/>
    <mergeCell ref="J1698:M1698"/>
    <mergeCell ref="A1690:B1690"/>
    <mergeCell ref="C1690:D1690"/>
    <mergeCell ref="E1690:F1690"/>
    <mergeCell ref="G1690:H1690"/>
    <mergeCell ref="J1690:K1690"/>
    <mergeCell ref="A1689:B1689"/>
    <mergeCell ref="C1689:D1689"/>
    <mergeCell ref="E1689:F1689"/>
    <mergeCell ref="G1689:H1689"/>
    <mergeCell ref="J1689:K1689"/>
    <mergeCell ref="A1688:B1688"/>
    <mergeCell ref="C1688:D1688"/>
    <mergeCell ref="E1688:F1688"/>
    <mergeCell ref="G1688:H1688"/>
    <mergeCell ref="J1688:K1688"/>
    <mergeCell ref="A1687:B1687"/>
    <mergeCell ref="C1687:D1687"/>
    <mergeCell ref="E1687:F1687"/>
    <mergeCell ref="G1687:H1687"/>
    <mergeCell ref="J1687:K1687"/>
    <mergeCell ref="A1686:B1686"/>
    <mergeCell ref="C1686:D1686"/>
    <mergeCell ref="E1686:F1686"/>
    <mergeCell ref="G1686:H1686"/>
    <mergeCell ref="J1686:K1686"/>
    <mergeCell ref="A1684:C1684"/>
    <mergeCell ref="A1685:B1685"/>
    <mergeCell ref="C1685:D1685"/>
    <mergeCell ref="E1685:F1685"/>
    <mergeCell ref="G1685:H1685"/>
    <mergeCell ref="J1685:K1685"/>
    <mergeCell ref="B1681:E1681"/>
    <mergeCell ref="H1681:I1681"/>
    <mergeCell ref="M1681:N1681"/>
    <mergeCell ref="B1682:E1682"/>
    <mergeCell ref="H1682:I1682"/>
    <mergeCell ref="M1682:N1682"/>
    <mergeCell ref="B1679:E1679"/>
    <mergeCell ref="H1679:I1679"/>
    <mergeCell ref="M1679:N1679"/>
    <mergeCell ref="B1680:E1680"/>
    <mergeCell ref="H1680:I1680"/>
    <mergeCell ref="M1680:N1680"/>
    <mergeCell ref="B1677:C1677"/>
    <mergeCell ref="D1677:F1677"/>
    <mergeCell ref="G1677:I1677"/>
    <mergeCell ref="K1677:L1677"/>
    <mergeCell ref="A1678:C1678"/>
    <mergeCell ref="B1675:C1675"/>
    <mergeCell ref="D1675:F1675"/>
    <mergeCell ref="G1675:I1675"/>
    <mergeCell ref="K1675:L1675"/>
    <mergeCell ref="B1676:C1676"/>
    <mergeCell ref="D1676:F1676"/>
    <mergeCell ref="G1676:I1676"/>
    <mergeCell ref="K1676:L1676"/>
    <mergeCell ref="B1673:C1673"/>
    <mergeCell ref="D1673:F1673"/>
    <mergeCell ref="G1673:I1673"/>
    <mergeCell ref="K1673:L1673"/>
    <mergeCell ref="B1674:C1674"/>
    <mergeCell ref="D1674:F1674"/>
    <mergeCell ref="G1674:I1674"/>
    <mergeCell ref="K1674:L1674"/>
    <mergeCell ref="B1671:C1671"/>
    <mergeCell ref="D1671:F1671"/>
    <mergeCell ref="G1671:I1671"/>
    <mergeCell ref="K1671:L1671"/>
    <mergeCell ref="B1672:C1672"/>
    <mergeCell ref="D1672:F1672"/>
    <mergeCell ref="G1672:I1672"/>
    <mergeCell ref="K1672:L1672"/>
    <mergeCell ref="B1669:C1669"/>
    <mergeCell ref="D1669:F1669"/>
    <mergeCell ref="G1669:I1669"/>
    <mergeCell ref="K1669:L1669"/>
    <mergeCell ref="B1670:C1670"/>
    <mergeCell ref="D1670:F1670"/>
    <mergeCell ref="G1670:I1670"/>
    <mergeCell ref="K1670:L1670"/>
    <mergeCell ref="B1667:C1667"/>
    <mergeCell ref="D1667:F1667"/>
    <mergeCell ref="G1667:I1667"/>
    <mergeCell ref="K1667:L1667"/>
    <mergeCell ref="B1668:C1668"/>
    <mergeCell ref="D1668:F1668"/>
    <mergeCell ref="G1668:I1668"/>
    <mergeCell ref="K1668:L1668"/>
    <mergeCell ref="B1665:C1665"/>
    <mergeCell ref="D1665:F1665"/>
    <mergeCell ref="G1665:I1665"/>
    <mergeCell ref="K1665:L1665"/>
    <mergeCell ref="B1666:C1666"/>
    <mergeCell ref="D1666:F1666"/>
    <mergeCell ref="G1666:I1666"/>
    <mergeCell ref="K1666:L1666"/>
    <mergeCell ref="A1662:G1662"/>
    <mergeCell ref="I1662:L1662"/>
    <mergeCell ref="A1663:B1663"/>
    <mergeCell ref="C1663:G1663"/>
    <mergeCell ref="B1664:C1664"/>
    <mergeCell ref="D1664:F1664"/>
    <mergeCell ref="G1664:I1664"/>
    <mergeCell ref="K1664:L1664"/>
    <mergeCell ref="A1657:F1657"/>
    <mergeCell ref="A1658:O1658"/>
    <mergeCell ref="A1659:O1659"/>
    <mergeCell ref="I1660:K1660"/>
    <mergeCell ref="L1660:O1660"/>
    <mergeCell ref="C1661:G1661"/>
    <mergeCell ref="L1661:N1661"/>
    <mergeCell ref="A1647:C1647"/>
    <mergeCell ref="H1649:J1649"/>
    <mergeCell ref="H1650:J1650"/>
    <mergeCell ref="H1651:J1651"/>
    <mergeCell ref="A1654:C1654"/>
    <mergeCell ref="A1656:G1656"/>
    <mergeCell ref="A1646:B1646"/>
    <mergeCell ref="C1646:D1646"/>
    <mergeCell ref="E1646:F1646"/>
    <mergeCell ref="G1646:H1646"/>
    <mergeCell ref="J1646:K1646"/>
    <mergeCell ref="A1645:B1645"/>
    <mergeCell ref="C1645:D1645"/>
    <mergeCell ref="E1645:F1645"/>
    <mergeCell ref="G1645:H1645"/>
    <mergeCell ref="J1645:K1645"/>
    <mergeCell ref="A1644:B1644"/>
    <mergeCell ref="C1644:D1644"/>
    <mergeCell ref="E1644:F1644"/>
    <mergeCell ref="G1644:H1644"/>
    <mergeCell ref="J1644:K1644"/>
    <mergeCell ref="A1643:B1643"/>
    <mergeCell ref="C1643:D1643"/>
    <mergeCell ref="E1643:F1643"/>
    <mergeCell ref="G1643:H1643"/>
    <mergeCell ref="J1643:K1643"/>
    <mergeCell ref="J1641:K1641"/>
    <mergeCell ref="A1642:B1642"/>
    <mergeCell ref="C1642:D1642"/>
    <mergeCell ref="E1642:F1642"/>
    <mergeCell ref="G1642:H1642"/>
    <mergeCell ref="J1642:K1642"/>
    <mergeCell ref="G1641:H1641"/>
    <mergeCell ref="A1640:C1640"/>
    <mergeCell ref="A1641:B1641"/>
    <mergeCell ref="C1641:D1641"/>
    <mergeCell ref="E1641:F1641"/>
    <mergeCell ref="B1637:E1637"/>
    <mergeCell ref="H1637:I1637"/>
    <mergeCell ref="M1637:N1637"/>
    <mergeCell ref="B1638:E1638"/>
    <mergeCell ref="H1638:I1638"/>
    <mergeCell ref="M1638:N1638"/>
    <mergeCell ref="A1634:C1634"/>
    <mergeCell ref="B1635:E1635"/>
    <mergeCell ref="H1635:I1635"/>
    <mergeCell ref="M1635:N1635"/>
    <mergeCell ref="B1636:E1636"/>
    <mergeCell ref="H1636:I1636"/>
    <mergeCell ref="M1636:N1636"/>
    <mergeCell ref="B1632:C1632"/>
    <mergeCell ref="D1632:F1632"/>
    <mergeCell ref="G1632:I1632"/>
    <mergeCell ref="K1632:L1632"/>
    <mergeCell ref="B1633:C1633"/>
    <mergeCell ref="D1633:F1633"/>
    <mergeCell ref="G1633:I1633"/>
    <mergeCell ref="K1633:L1633"/>
    <mergeCell ref="B1630:C1630"/>
    <mergeCell ref="D1630:F1630"/>
    <mergeCell ref="G1630:I1630"/>
    <mergeCell ref="K1630:L1630"/>
    <mergeCell ref="B1631:C1631"/>
    <mergeCell ref="D1631:F1631"/>
    <mergeCell ref="G1631:I1631"/>
    <mergeCell ref="K1631:L1631"/>
    <mergeCell ref="B1628:C1628"/>
    <mergeCell ref="D1628:F1628"/>
    <mergeCell ref="G1628:I1628"/>
    <mergeCell ref="K1628:L1628"/>
    <mergeCell ref="B1629:C1629"/>
    <mergeCell ref="D1629:F1629"/>
    <mergeCell ref="G1629:I1629"/>
    <mergeCell ref="K1629:L1629"/>
    <mergeCell ref="B1626:C1626"/>
    <mergeCell ref="D1626:F1626"/>
    <mergeCell ref="G1626:I1626"/>
    <mergeCell ref="K1626:L1626"/>
    <mergeCell ref="B1627:C1627"/>
    <mergeCell ref="D1627:F1627"/>
    <mergeCell ref="G1627:I1627"/>
    <mergeCell ref="K1627:L1627"/>
    <mergeCell ref="B1624:C1624"/>
    <mergeCell ref="D1624:F1624"/>
    <mergeCell ref="G1624:I1624"/>
    <mergeCell ref="K1624:L1624"/>
    <mergeCell ref="B1625:C1625"/>
    <mergeCell ref="G1625:I1625"/>
    <mergeCell ref="K1625:L1625"/>
    <mergeCell ref="B1622:C1622"/>
    <mergeCell ref="D1622:F1622"/>
    <mergeCell ref="G1622:I1622"/>
    <mergeCell ref="K1622:L1622"/>
    <mergeCell ref="B1623:C1623"/>
    <mergeCell ref="D1623:F1623"/>
    <mergeCell ref="G1623:I1623"/>
    <mergeCell ref="K1623:L1623"/>
    <mergeCell ref="B1620:C1620"/>
    <mergeCell ref="D1620:F1620"/>
    <mergeCell ref="G1620:I1620"/>
    <mergeCell ref="K1620:L1620"/>
    <mergeCell ref="B1621:C1621"/>
    <mergeCell ref="D1621:F1621"/>
    <mergeCell ref="G1621:I1621"/>
    <mergeCell ref="K1621:L1621"/>
    <mergeCell ref="C1617:G1617"/>
    <mergeCell ref="L1617:N1617"/>
    <mergeCell ref="A1618:G1618"/>
    <mergeCell ref="I1618:L1618"/>
    <mergeCell ref="A1619:B1619"/>
    <mergeCell ref="C1619:G1619"/>
    <mergeCell ref="A1611:G1611"/>
    <mergeCell ref="A1612:F1612"/>
    <mergeCell ref="A1613:O1613"/>
    <mergeCell ref="A1614:O1614"/>
    <mergeCell ref="I1616:K1616"/>
    <mergeCell ref="L1616:O1616"/>
    <mergeCell ref="A1601:C1601"/>
    <mergeCell ref="H1603:J1603"/>
    <mergeCell ref="H1604:J1604"/>
    <mergeCell ref="H1605:J1605"/>
    <mergeCell ref="A1609:C1609"/>
    <mergeCell ref="J1609:M1609"/>
    <mergeCell ref="A1600:B1600"/>
    <mergeCell ref="C1600:D1600"/>
    <mergeCell ref="E1600:F1600"/>
    <mergeCell ref="G1600:H1600"/>
    <mergeCell ref="J1600:K1600"/>
    <mergeCell ref="A1599:B1599"/>
    <mergeCell ref="C1599:D1599"/>
    <mergeCell ref="E1599:F1599"/>
    <mergeCell ref="G1599:H1599"/>
    <mergeCell ref="J1599:K1599"/>
    <mergeCell ref="A1598:B1598"/>
    <mergeCell ref="C1598:D1598"/>
    <mergeCell ref="E1598:F1598"/>
    <mergeCell ref="G1598:H1598"/>
    <mergeCell ref="J1598:K1598"/>
    <mergeCell ref="A1597:B1597"/>
    <mergeCell ref="C1597:D1597"/>
    <mergeCell ref="E1597:F1597"/>
    <mergeCell ref="G1597:H1597"/>
    <mergeCell ref="J1597:K1597"/>
    <mergeCell ref="A1596:B1596"/>
    <mergeCell ref="C1596:D1596"/>
    <mergeCell ref="E1596:F1596"/>
    <mergeCell ref="G1596:H1596"/>
    <mergeCell ref="J1596:K1596"/>
    <mergeCell ref="B1592:E1592"/>
    <mergeCell ref="H1592:I1592"/>
    <mergeCell ref="M1592:N1592"/>
    <mergeCell ref="A1594:C1594"/>
    <mergeCell ref="A1595:B1595"/>
    <mergeCell ref="C1595:D1595"/>
    <mergeCell ref="E1595:F1595"/>
    <mergeCell ref="G1595:H1595"/>
    <mergeCell ref="J1595:K1595"/>
    <mergeCell ref="B1590:E1590"/>
    <mergeCell ref="H1590:I1590"/>
    <mergeCell ref="M1590:N1590"/>
    <mergeCell ref="B1591:E1591"/>
    <mergeCell ref="H1591:I1591"/>
    <mergeCell ref="M1591:N1591"/>
    <mergeCell ref="A1587:C1587"/>
    <mergeCell ref="B1588:E1588"/>
    <mergeCell ref="H1588:I1588"/>
    <mergeCell ref="M1588:N1588"/>
    <mergeCell ref="B1589:E1589"/>
    <mergeCell ref="H1589:I1589"/>
    <mergeCell ref="M1589:N1589"/>
    <mergeCell ref="B1585:C1585"/>
    <mergeCell ref="D1585:F1585"/>
    <mergeCell ref="G1585:I1585"/>
    <mergeCell ref="K1585:L1585"/>
    <mergeCell ref="B1586:C1586"/>
    <mergeCell ref="D1586:F1586"/>
    <mergeCell ref="G1586:I1586"/>
    <mergeCell ref="K1586:L1586"/>
    <mergeCell ref="B1583:C1583"/>
    <mergeCell ref="D1583:F1583"/>
    <mergeCell ref="G1583:I1583"/>
    <mergeCell ref="K1583:L1583"/>
    <mergeCell ref="B1584:C1584"/>
    <mergeCell ref="D1584:F1584"/>
    <mergeCell ref="G1584:I1584"/>
    <mergeCell ref="K1584:L1584"/>
    <mergeCell ref="B1581:C1581"/>
    <mergeCell ref="D1581:F1581"/>
    <mergeCell ref="G1581:I1581"/>
    <mergeCell ref="K1581:L1581"/>
    <mergeCell ref="B1582:C1582"/>
    <mergeCell ref="D1582:F1582"/>
    <mergeCell ref="G1582:I1582"/>
    <mergeCell ref="K1582:L1582"/>
    <mergeCell ref="B1579:C1579"/>
    <mergeCell ref="D1579:F1579"/>
    <mergeCell ref="G1579:I1579"/>
    <mergeCell ref="K1579:L1579"/>
    <mergeCell ref="B1580:C1580"/>
    <mergeCell ref="D1580:F1580"/>
    <mergeCell ref="G1580:I1580"/>
    <mergeCell ref="K1580:L1580"/>
    <mergeCell ref="B1577:C1577"/>
    <mergeCell ref="D1577:F1577"/>
    <mergeCell ref="G1577:I1577"/>
    <mergeCell ref="K1577:L1577"/>
    <mergeCell ref="B1578:C1578"/>
    <mergeCell ref="D1578:F1578"/>
    <mergeCell ref="G1578:I1578"/>
    <mergeCell ref="K1578:L1578"/>
    <mergeCell ref="D1575:F1575"/>
    <mergeCell ref="G1575:I1575"/>
    <mergeCell ref="K1575:L1575"/>
    <mergeCell ref="B1576:C1576"/>
    <mergeCell ref="D1576:F1576"/>
    <mergeCell ref="G1576:I1576"/>
    <mergeCell ref="K1576:L1576"/>
    <mergeCell ref="B1573:C1573"/>
    <mergeCell ref="D1573:F1573"/>
    <mergeCell ref="G1573:I1573"/>
    <mergeCell ref="K1573:L1573"/>
    <mergeCell ref="B1574:C1574"/>
    <mergeCell ref="D1574:F1574"/>
    <mergeCell ref="G1574:I1574"/>
    <mergeCell ref="K1574:L1574"/>
    <mergeCell ref="C1570:G1570"/>
    <mergeCell ref="L1570:N1570"/>
    <mergeCell ref="A1571:G1571"/>
    <mergeCell ref="I1571:L1571"/>
    <mergeCell ref="A1572:B1572"/>
    <mergeCell ref="C1572:G1572"/>
    <mergeCell ref="A1565:G1565"/>
    <mergeCell ref="A1566:F1566"/>
    <mergeCell ref="A1567:O1567"/>
    <mergeCell ref="A1568:O1568"/>
    <mergeCell ref="I1569:K1569"/>
    <mergeCell ref="L1569:O1569"/>
    <mergeCell ref="A1557:C1557"/>
    <mergeCell ref="H1559:J1559"/>
    <mergeCell ref="H1560:J1560"/>
    <mergeCell ref="H1561:J1561"/>
    <mergeCell ref="A1564:C1564"/>
    <mergeCell ref="J1564:M1564"/>
    <mergeCell ref="A1556:B1556"/>
    <mergeCell ref="C1556:D1556"/>
    <mergeCell ref="E1556:F1556"/>
    <mergeCell ref="G1556:H1556"/>
    <mergeCell ref="J1556:K1556"/>
    <mergeCell ref="A1555:B1555"/>
    <mergeCell ref="C1555:D1555"/>
    <mergeCell ref="E1555:F1555"/>
    <mergeCell ref="G1555:H1555"/>
    <mergeCell ref="J1555:K1555"/>
    <mergeCell ref="A1554:B1554"/>
    <mergeCell ref="C1554:D1554"/>
    <mergeCell ref="E1554:F1554"/>
    <mergeCell ref="G1554:H1554"/>
    <mergeCell ref="J1554:K1554"/>
    <mergeCell ref="A1553:B1553"/>
    <mergeCell ref="C1553:D1553"/>
    <mergeCell ref="E1553:F1553"/>
    <mergeCell ref="G1553:H1553"/>
    <mergeCell ref="J1553:K1553"/>
    <mergeCell ref="J1551:K1551"/>
    <mergeCell ref="A1552:B1552"/>
    <mergeCell ref="C1552:D1552"/>
    <mergeCell ref="E1552:F1552"/>
    <mergeCell ref="G1552:H1552"/>
    <mergeCell ref="J1552:K1552"/>
    <mergeCell ref="G1551:H1551"/>
    <mergeCell ref="A1550:C1550"/>
    <mergeCell ref="A1551:B1551"/>
    <mergeCell ref="C1551:D1551"/>
    <mergeCell ref="E1551:F1551"/>
    <mergeCell ref="B1547:E1547"/>
    <mergeCell ref="H1547:I1547"/>
    <mergeCell ref="M1547:N1547"/>
    <mergeCell ref="B1548:E1548"/>
    <mergeCell ref="H1548:I1548"/>
    <mergeCell ref="M1548:N1548"/>
    <mergeCell ref="A1544:C1544"/>
    <mergeCell ref="B1545:E1545"/>
    <mergeCell ref="H1545:I1545"/>
    <mergeCell ref="M1545:N1545"/>
    <mergeCell ref="B1546:E1546"/>
    <mergeCell ref="H1546:I1546"/>
    <mergeCell ref="M1546:N1546"/>
    <mergeCell ref="B1542:C1542"/>
    <mergeCell ref="D1542:F1542"/>
    <mergeCell ref="G1542:I1542"/>
    <mergeCell ref="K1542:L1542"/>
    <mergeCell ref="B1543:C1543"/>
    <mergeCell ref="D1543:F1543"/>
    <mergeCell ref="G1543:I1543"/>
    <mergeCell ref="K1543:L1543"/>
    <mergeCell ref="B1540:C1540"/>
    <mergeCell ref="D1540:F1540"/>
    <mergeCell ref="K1540:L1540"/>
    <mergeCell ref="B1541:C1541"/>
    <mergeCell ref="D1541:F1541"/>
    <mergeCell ref="G1541:I1541"/>
    <mergeCell ref="K1541:L1541"/>
    <mergeCell ref="G1540:I1540"/>
    <mergeCell ref="B1538:C1538"/>
    <mergeCell ref="D1538:F1538"/>
    <mergeCell ref="G1538:I1538"/>
    <mergeCell ref="K1538:L1538"/>
    <mergeCell ref="B1539:C1539"/>
    <mergeCell ref="D1539:F1539"/>
    <mergeCell ref="K1539:L1539"/>
    <mergeCell ref="B1536:C1536"/>
    <mergeCell ref="D1536:F1536"/>
    <mergeCell ref="G1536:I1536"/>
    <mergeCell ref="K1536:L1536"/>
    <mergeCell ref="D1537:F1537"/>
    <mergeCell ref="G1537:I1537"/>
    <mergeCell ref="K1537:L1537"/>
    <mergeCell ref="B1534:C1534"/>
    <mergeCell ref="D1534:F1534"/>
    <mergeCell ref="G1534:I1534"/>
    <mergeCell ref="K1534:L1534"/>
    <mergeCell ref="B1535:C1535"/>
    <mergeCell ref="D1535:F1535"/>
    <mergeCell ref="G1535:I1535"/>
    <mergeCell ref="K1535:L1535"/>
    <mergeCell ref="B1532:C1532"/>
    <mergeCell ref="D1532:F1532"/>
    <mergeCell ref="G1532:I1532"/>
    <mergeCell ref="K1532:L1532"/>
    <mergeCell ref="B1533:C1533"/>
    <mergeCell ref="D1533:F1533"/>
    <mergeCell ref="G1533:I1533"/>
    <mergeCell ref="K1533:L1533"/>
    <mergeCell ref="B1530:C1530"/>
    <mergeCell ref="D1530:F1530"/>
    <mergeCell ref="G1530:I1530"/>
    <mergeCell ref="K1530:L1530"/>
    <mergeCell ref="B1531:C1531"/>
    <mergeCell ref="D1531:F1531"/>
    <mergeCell ref="G1531:I1531"/>
    <mergeCell ref="K1531:L1531"/>
    <mergeCell ref="C1527:G1527"/>
    <mergeCell ref="L1527:N1527"/>
    <mergeCell ref="A1528:G1528"/>
    <mergeCell ref="I1528:L1528"/>
    <mergeCell ref="A1529:B1529"/>
    <mergeCell ref="C1529:G1529"/>
    <mergeCell ref="E1508:F1508"/>
    <mergeCell ref="G1508:H1508"/>
    <mergeCell ref="J1508:K1508"/>
    <mergeCell ref="G1507:H1507"/>
    <mergeCell ref="A1522:G1522"/>
    <mergeCell ref="A1523:F1523"/>
    <mergeCell ref="A1524:O1524"/>
    <mergeCell ref="A1525:O1525"/>
    <mergeCell ref="I1526:K1526"/>
    <mergeCell ref="L1526:O1526"/>
    <mergeCell ref="A1513:C1513"/>
    <mergeCell ref="H1515:J1515"/>
    <mergeCell ref="H1516:J1516"/>
    <mergeCell ref="H1517:J1517"/>
    <mergeCell ref="A1519:C1519"/>
    <mergeCell ref="J1519:M1519"/>
    <mergeCell ref="A1512:B1512"/>
    <mergeCell ref="C1512:D1512"/>
    <mergeCell ref="E1512:F1512"/>
    <mergeCell ref="G1512:H1512"/>
    <mergeCell ref="J1512:K1512"/>
    <mergeCell ref="A1506:C1506"/>
    <mergeCell ref="A1507:B1507"/>
    <mergeCell ref="C1507:D1507"/>
    <mergeCell ref="E1507:F1507"/>
    <mergeCell ref="B1504:E1504"/>
    <mergeCell ref="H1504:I1504"/>
    <mergeCell ref="M1504:N1504"/>
    <mergeCell ref="A1501:C1501"/>
    <mergeCell ref="B1502:E1502"/>
    <mergeCell ref="H1502:I1502"/>
    <mergeCell ref="M1502:N1502"/>
    <mergeCell ref="B1503:E1503"/>
    <mergeCell ref="H1503:I1503"/>
    <mergeCell ref="M1503:N1503"/>
    <mergeCell ref="A1511:B1511"/>
    <mergeCell ref="C1511:D1511"/>
    <mergeCell ref="E1511:F1511"/>
    <mergeCell ref="G1511:H1511"/>
    <mergeCell ref="J1511:K1511"/>
    <mergeCell ref="A1510:B1510"/>
    <mergeCell ref="C1510:D1510"/>
    <mergeCell ref="E1510:F1510"/>
    <mergeCell ref="G1510:H1510"/>
    <mergeCell ref="J1510:K1510"/>
    <mergeCell ref="A1509:B1509"/>
    <mergeCell ref="C1509:D1509"/>
    <mergeCell ref="E1509:F1509"/>
    <mergeCell ref="G1509:H1509"/>
    <mergeCell ref="J1509:K1509"/>
    <mergeCell ref="J1507:K1507"/>
    <mergeCell ref="A1508:B1508"/>
    <mergeCell ref="C1508:D1508"/>
    <mergeCell ref="B1499:C1499"/>
    <mergeCell ref="D1499:F1499"/>
    <mergeCell ref="G1499:I1499"/>
    <mergeCell ref="K1499:L1499"/>
    <mergeCell ref="B1500:C1500"/>
    <mergeCell ref="D1500:F1500"/>
    <mergeCell ref="K1500:L1500"/>
    <mergeCell ref="B1497:C1497"/>
    <mergeCell ref="G1497:I1497"/>
    <mergeCell ref="K1497:L1497"/>
    <mergeCell ref="B1498:C1498"/>
    <mergeCell ref="D1498:F1498"/>
    <mergeCell ref="G1498:I1498"/>
    <mergeCell ref="K1498:L1498"/>
    <mergeCell ref="B1495:C1495"/>
    <mergeCell ref="D1495:F1495"/>
    <mergeCell ref="G1495:I1495"/>
    <mergeCell ref="K1495:L1495"/>
    <mergeCell ref="D1496:F1496"/>
    <mergeCell ref="G1496:I1496"/>
    <mergeCell ref="K1496:L1496"/>
    <mergeCell ref="B1493:C1493"/>
    <mergeCell ref="D1493:F1493"/>
    <mergeCell ref="G1493:I1493"/>
    <mergeCell ref="K1493:L1493"/>
    <mergeCell ref="B1494:C1494"/>
    <mergeCell ref="D1494:F1494"/>
    <mergeCell ref="K1494:L1494"/>
    <mergeCell ref="B1491:C1491"/>
    <mergeCell ref="D1491:F1491"/>
    <mergeCell ref="G1491:I1491"/>
    <mergeCell ref="K1491:L1491"/>
    <mergeCell ref="B1492:C1492"/>
    <mergeCell ref="D1492:F1492"/>
    <mergeCell ref="G1492:I1492"/>
    <mergeCell ref="K1492:L1492"/>
    <mergeCell ref="D1489:F1489"/>
    <mergeCell ref="G1489:I1489"/>
    <mergeCell ref="K1489:L1489"/>
    <mergeCell ref="B1490:C1490"/>
    <mergeCell ref="D1490:F1490"/>
    <mergeCell ref="G1490:I1490"/>
    <mergeCell ref="K1490:L1490"/>
    <mergeCell ref="B1489:C1489"/>
    <mergeCell ref="B1487:C1487"/>
    <mergeCell ref="D1487:F1487"/>
    <mergeCell ref="G1487:I1487"/>
    <mergeCell ref="K1487:L1487"/>
    <mergeCell ref="B1488:C1488"/>
    <mergeCell ref="D1488:F1488"/>
    <mergeCell ref="G1488:I1488"/>
    <mergeCell ref="K1488:L1488"/>
    <mergeCell ref="C1484:G1484"/>
    <mergeCell ref="L1484:N1484"/>
    <mergeCell ref="A1485:G1485"/>
    <mergeCell ref="I1485:L1485"/>
    <mergeCell ref="A1486:B1486"/>
    <mergeCell ref="C1486:G1486"/>
    <mergeCell ref="A1478:G1478"/>
    <mergeCell ref="A1479:F1479"/>
    <mergeCell ref="A1480:O1480"/>
    <mergeCell ref="A1481:O1481"/>
    <mergeCell ref="I1483:K1483"/>
    <mergeCell ref="L1483:O1483"/>
    <mergeCell ref="A1468:C1468"/>
    <mergeCell ref="H1470:J1470"/>
    <mergeCell ref="H1471:J1471"/>
    <mergeCell ref="H1472:J1472"/>
    <mergeCell ref="A1467:B1467"/>
    <mergeCell ref="C1467:D1467"/>
    <mergeCell ref="E1467:F1467"/>
    <mergeCell ref="G1467:H1467"/>
    <mergeCell ref="J1467:K1467"/>
    <mergeCell ref="A1466:B1466"/>
    <mergeCell ref="C1466:D1466"/>
    <mergeCell ref="E1466:F1466"/>
    <mergeCell ref="G1466:H1466"/>
    <mergeCell ref="J1466:K1466"/>
    <mergeCell ref="A1465:B1465"/>
    <mergeCell ref="C1465:D1465"/>
    <mergeCell ref="E1465:F1465"/>
    <mergeCell ref="G1465:H1465"/>
    <mergeCell ref="J1465:K1465"/>
    <mergeCell ref="A1464:B1464"/>
    <mergeCell ref="C1464:D1464"/>
    <mergeCell ref="E1464:F1464"/>
    <mergeCell ref="G1464:H1464"/>
    <mergeCell ref="J1464:K1464"/>
    <mergeCell ref="J1462:K1462"/>
    <mergeCell ref="A1463:B1463"/>
    <mergeCell ref="C1463:D1463"/>
    <mergeCell ref="E1463:F1463"/>
    <mergeCell ref="G1463:H1463"/>
    <mergeCell ref="J1463:K1463"/>
    <mergeCell ref="G1462:H1462"/>
    <mergeCell ref="A1461:C1461"/>
    <mergeCell ref="A1462:B1462"/>
    <mergeCell ref="C1462:D1462"/>
    <mergeCell ref="E1462:F1462"/>
    <mergeCell ref="B1458:E1458"/>
    <mergeCell ref="H1458:I1458"/>
    <mergeCell ref="M1458:N1458"/>
    <mergeCell ref="B1459:E1459"/>
    <mergeCell ref="H1459:I1459"/>
    <mergeCell ref="M1459:N1459"/>
    <mergeCell ref="A1455:C1455"/>
    <mergeCell ref="B1456:E1456"/>
    <mergeCell ref="H1456:I1456"/>
    <mergeCell ref="M1456:N1456"/>
    <mergeCell ref="B1457:E1457"/>
    <mergeCell ref="H1457:I1457"/>
    <mergeCell ref="M1457:N1457"/>
    <mergeCell ref="B1453:C1453"/>
    <mergeCell ref="D1453:F1453"/>
    <mergeCell ref="G1453:I1453"/>
    <mergeCell ref="K1453:L1453"/>
    <mergeCell ref="B1454:C1454"/>
    <mergeCell ref="D1454:F1454"/>
    <mergeCell ref="G1454:I1454"/>
    <mergeCell ref="K1454:L1454"/>
    <mergeCell ref="B1451:C1451"/>
    <mergeCell ref="D1451:F1451"/>
    <mergeCell ref="G1451:I1451"/>
    <mergeCell ref="K1451:L1451"/>
    <mergeCell ref="B1452:C1452"/>
    <mergeCell ref="D1452:F1452"/>
    <mergeCell ref="G1452:I1452"/>
    <mergeCell ref="K1452:L1452"/>
    <mergeCell ref="B1449:C1449"/>
    <mergeCell ref="D1449:F1449"/>
    <mergeCell ref="G1449:I1449"/>
    <mergeCell ref="K1449:L1449"/>
    <mergeCell ref="B1450:C1450"/>
    <mergeCell ref="D1450:F1450"/>
    <mergeCell ref="G1450:I1450"/>
    <mergeCell ref="K1450:L1450"/>
    <mergeCell ref="B1447:C1447"/>
    <mergeCell ref="D1447:F1447"/>
    <mergeCell ref="G1447:I1447"/>
    <mergeCell ref="K1447:L1447"/>
    <mergeCell ref="B1448:C1448"/>
    <mergeCell ref="D1448:F1448"/>
    <mergeCell ref="G1448:I1448"/>
    <mergeCell ref="K1448:L1448"/>
    <mergeCell ref="B1445:C1445"/>
    <mergeCell ref="D1445:F1445"/>
    <mergeCell ref="G1445:I1445"/>
    <mergeCell ref="K1445:L1445"/>
    <mergeCell ref="B1446:C1446"/>
    <mergeCell ref="D1446:F1446"/>
    <mergeCell ref="G1446:I1446"/>
    <mergeCell ref="K1446:L1446"/>
    <mergeCell ref="B1443:C1443"/>
    <mergeCell ref="D1443:F1443"/>
    <mergeCell ref="G1443:I1443"/>
    <mergeCell ref="K1443:L1443"/>
    <mergeCell ref="B1444:C1444"/>
    <mergeCell ref="D1444:F1444"/>
    <mergeCell ref="G1444:I1444"/>
    <mergeCell ref="K1444:L1444"/>
    <mergeCell ref="B1441:C1441"/>
    <mergeCell ref="D1441:F1441"/>
    <mergeCell ref="G1441:I1441"/>
    <mergeCell ref="K1441:L1441"/>
    <mergeCell ref="B1442:C1442"/>
    <mergeCell ref="D1442:F1442"/>
    <mergeCell ref="G1442:I1442"/>
    <mergeCell ref="K1442:L1442"/>
    <mergeCell ref="C1438:G1438"/>
    <mergeCell ref="L1438:N1438"/>
    <mergeCell ref="A1439:G1439"/>
    <mergeCell ref="I1439:L1439"/>
    <mergeCell ref="A1440:B1440"/>
    <mergeCell ref="C1440:G1440"/>
    <mergeCell ref="A1432:G1432"/>
    <mergeCell ref="A1433:F1433"/>
    <mergeCell ref="A1434:O1434"/>
    <mergeCell ref="A1435:O1435"/>
    <mergeCell ref="I1437:K1437"/>
    <mergeCell ref="L1437:O1437"/>
    <mergeCell ref="A1424:C1424"/>
    <mergeCell ref="H1426:J1426"/>
    <mergeCell ref="H1427:J1427"/>
    <mergeCell ref="H1428:J1428"/>
    <mergeCell ref="A1430:C1430"/>
    <mergeCell ref="J1430:M1430"/>
    <mergeCell ref="A1423:B1423"/>
    <mergeCell ref="C1423:D1423"/>
    <mergeCell ref="E1423:F1423"/>
    <mergeCell ref="G1423:H1423"/>
    <mergeCell ref="J1423:K1423"/>
    <mergeCell ref="A1422:B1422"/>
    <mergeCell ref="C1422:D1422"/>
    <mergeCell ref="E1422:F1422"/>
    <mergeCell ref="G1422:H1422"/>
    <mergeCell ref="J1422:K1422"/>
    <mergeCell ref="A1421:B1421"/>
    <mergeCell ref="C1421:D1421"/>
    <mergeCell ref="E1421:F1421"/>
    <mergeCell ref="G1421:H1421"/>
    <mergeCell ref="J1421:K1421"/>
    <mergeCell ref="A1420:B1420"/>
    <mergeCell ref="C1420:D1420"/>
    <mergeCell ref="E1420:F1420"/>
    <mergeCell ref="G1420:H1420"/>
    <mergeCell ref="J1420:K1420"/>
    <mergeCell ref="A1419:B1419"/>
    <mergeCell ref="C1419:D1419"/>
    <mergeCell ref="E1419:F1419"/>
    <mergeCell ref="G1419:H1419"/>
    <mergeCell ref="J1419:K1419"/>
    <mergeCell ref="B1415:E1415"/>
    <mergeCell ref="H1415:I1415"/>
    <mergeCell ref="M1415:N1415"/>
    <mergeCell ref="A1417:C1417"/>
    <mergeCell ref="A1418:B1418"/>
    <mergeCell ref="C1418:D1418"/>
    <mergeCell ref="E1418:F1418"/>
    <mergeCell ref="G1418:H1418"/>
    <mergeCell ref="J1418:K1418"/>
    <mergeCell ref="B1413:E1413"/>
    <mergeCell ref="H1413:I1413"/>
    <mergeCell ref="M1413:N1413"/>
    <mergeCell ref="B1414:E1414"/>
    <mergeCell ref="H1414:I1414"/>
    <mergeCell ref="M1414:N1414"/>
    <mergeCell ref="A1410:C1410"/>
    <mergeCell ref="B1411:E1411"/>
    <mergeCell ref="H1411:I1411"/>
    <mergeCell ref="M1411:N1411"/>
    <mergeCell ref="B1412:E1412"/>
    <mergeCell ref="H1412:I1412"/>
    <mergeCell ref="M1412:N1412"/>
    <mergeCell ref="B1408:C1408"/>
    <mergeCell ref="D1408:F1408"/>
    <mergeCell ref="G1408:I1408"/>
    <mergeCell ref="K1408:L1408"/>
    <mergeCell ref="B1409:C1409"/>
    <mergeCell ref="D1409:F1409"/>
    <mergeCell ref="G1409:I1409"/>
    <mergeCell ref="K1409:L1409"/>
    <mergeCell ref="B1406:C1406"/>
    <mergeCell ref="D1406:F1406"/>
    <mergeCell ref="G1406:I1406"/>
    <mergeCell ref="K1406:L1406"/>
    <mergeCell ref="B1407:C1407"/>
    <mergeCell ref="D1407:F1407"/>
    <mergeCell ref="G1407:I1407"/>
    <mergeCell ref="K1407:L1407"/>
    <mergeCell ref="D1404:F1404"/>
    <mergeCell ref="G1404:I1404"/>
    <mergeCell ref="K1404:L1404"/>
    <mergeCell ref="B1405:C1405"/>
    <mergeCell ref="D1405:F1405"/>
    <mergeCell ref="G1405:I1405"/>
    <mergeCell ref="K1405:L1405"/>
    <mergeCell ref="B1402:C1402"/>
    <mergeCell ref="D1400:F1400"/>
    <mergeCell ref="G1402:I1402"/>
    <mergeCell ref="K1402:L1402"/>
    <mergeCell ref="B1403:C1403"/>
    <mergeCell ref="D1403:F1403"/>
    <mergeCell ref="K1403:L1403"/>
    <mergeCell ref="B1400:C1400"/>
    <mergeCell ref="G1400:I1400"/>
    <mergeCell ref="K1400:L1400"/>
    <mergeCell ref="B1401:C1401"/>
    <mergeCell ref="G1401:I1401"/>
    <mergeCell ref="K1401:L1401"/>
    <mergeCell ref="G1403:I1403"/>
    <mergeCell ref="D1401:F1401"/>
    <mergeCell ref="D1402:F1402"/>
    <mergeCell ref="B1398:C1398"/>
    <mergeCell ref="D1398:F1398"/>
    <mergeCell ref="G1398:I1398"/>
    <mergeCell ref="K1398:L1398"/>
    <mergeCell ref="B1399:C1399"/>
    <mergeCell ref="G1399:I1399"/>
    <mergeCell ref="K1399:L1399"/>
    <mergeCell ref="B1396:C1396"/>
    <mergeCell ref="D1396:F1396"/>
    <mergeCell ref="G1396:I1396"/>
    <mergeCell ref="K1396:L1396"/>
    <mergeCell ref="B1397:C1397"/>
    <mergeCell ref="D1397:F1397"/>
    <mergeCell ref="G1397:I1397"/>
    <mergeCell ref="K1397:L1397"/>
    <mergeCell ref="C1393:G1393"/>
    <mergeCell ref="L1393:N1393"/>
    <mergeCell ref="A1394:G1394"/>
    <mergeCell ref="I1394:L1394"/>
    <mergeCell ref="A1395:B1395"/>
    <mergeCell ref="C1395:G1395"/>
    <mergeCell ref="D1399:F1399"/>
    <mergeCell ref="A1388:G1388"/>
    <mergeCell ref="A1389:F1389"/>
    <mergeCell ref="A1390:O1390"/>
    <mergeCell ref="A1391:O1391"/>
    <mergeCell ref="I1392:K1392"/>
    <mergeCell ref="L1392:O1392"/>
    <mergeCell ref="A1379:C1379"/>
    <mergeCell ref="H1381:J1381"/>
    <mergeCell ref="H1382:J1382"/>
    <mergeCell ref="H1383:J1383"/>
    <mergeCell ref="A1385:C1385"/>
    <mergeCell ref="J1385:M1385"/>
    <mergeCell ref="A1378:B1378"/>
    <mergeCell ref="C1378:D1378"/>
    <mergeCell ref="E1378:F1378"/>
    <mergeCell ref="G1378:H1378"/>
    <mergeCell ref="J1378:K1378"/>
    <mergeCell ref="A1377:B1377"/>
    <mergeCell ref="C1377:D1377"/>
    <mergeCell ref="E1377:F1377"/>
    <mergeCell ref="G1377:H1377"/>
    <mergeCell ref="J1377:K1377"/>
    <mergeCell ref="A1376:B1376"/>
    <mergeCell ref="C1376:D1376"/>
    <mergeCell ref="E1376:F1376"/>
    <mergeCell ref="G1376:H1376"/>
    <mergeCell ref="J1376:K1376"/>
    <mergeCell ref="A1375:B1375"/>
    <mergeCell ref="C1375:D1375"/>
    <mergeCell ref="E1375:F1375"/>
    <mergeCell ref="G1375:H1375"/>
    <mergeCell ref="J1375:K1375"/>
    <mergeCell ref="J1373:K1373"/>
    <mergeCell ref="A1374:B1374"/>
    <mergeCell ref="C1374:D1374"/>
    <mergeCell ref="E1374:F1374"/>
    <mergeCell ref="G1374:H1374"/>
    <mergeCell ref="J1374:K1374"/>
    <mergeCell ref="G1373:H1373"/>
    <mergeCell ref="A1372:C1372"/>
    <mergeCell ref="A1373:B1373"/>
    <mergeCell ref="C1373:D1373"/>
    <mergeCell ref="E1373:F1373"/>
    <mergeCell ref="B1369:E1369"/>
    <mergeCell ref="H1369:I1369"/>
    <mergeCell ref="M1369:N1369"/>
    <mergeCell ref="B1370:E1370"/>
    <mergeCell ref="H1370:I1370"/>
    <mergeCell ref="M1370:N1370"/>
    <mergeCell ref="A1366:C1366"/>
    <mergeCell ref="B1367:E1367"/>
    <mergeCell ref="H1367:I1367"/>
    <mergeCell ref="M1367:N1367"/>
    <mergeCell ref="B1368:E1368"/>
    <mergeCell ref="H1368:I1368"/>
    <mergeCell ref="M1368:N1368"/>
    <mergeCell ref="B1364:C1364"/>
    <mergeCell ref="D1364:F1364"/>
    <mergeCell ref="G1364:I1364"/>
    <mergeCell ref="K1364:L1364"/>
    <mergeCell ref="B1365:C1365"/>
    <mergeCell ref="D1365:F1365"/>
    <mergeCell ref="G1365:I1365"/>
    <mergeCell ref="K1365:L1365"/>
    <mergeCell ref="B1362:C1362"/>
    <mergeCell ref="D1362:F1362"/>
    <mergeCell ref="G1362:I1362"/>
    <mergeCell ref="K1362:L1362"/>
    <mergeCell ref="B1363:C1363"/>
    <mergeCell ref="D1363:F1363"/>
    <mergeCell ref="G1363:I1363"/>
    <mergeCell ref="K1363:L1363"/>
    <mergeCell ref="B1360:C1360"/>
    <mergeCell ref="D1360:F1360"/>
    <mergeCell ref="G1360:I1360"/>
    <mergeCell ref="K1360:L1360"/>
    <mergeCell ref="B1361:C1361"/>
    <mergeCell ref="D1361:F1361"/>
    <mergeCell ref="G1361:I1361"/>
    <mergeCell ref="K1361:L1361"/>
    <mergeCell ref="B1358:C1358"/>
    <mergeCell ref="D1358:F1358"/>
    <mergeCell ref="G1358:I1358"/>
    <mergeCell ref="K1358:L1358"/>
    <mergeCell ref="B1359:C1359"/>
    <mergeCell ref="D1359:F1359"/>
    <mergeCell ref="G1359:I1359"/>
    <mergeCell ref="K1359:L1359"/>
    <mergeCell ref="B1356:C1356"/>
    <mergeCell ref="D1356:F1356"/>
    <mergeCell ref="G1356:I1356"/>
    <mergeCell ref="K1356:L1356"/>
    <mergeCell ref="B1357:C1357"/>
    <mergeCell ref="G1357:I1357"/>
    <mergeCell ref="K1357:L1357"/>
    <mergeCell ref="B1354:C1354"/>
    <mergeCell ref="D1354:F1354"/>
    <mergeCell ref="G1354:I1354"/>
    <mergeCell ref="K1354:L1354"/>
    <mergeCell ref="B1355:C1355"/>
    <mergeCell ref="D1355:F1355"/>
    <mergeCell ref="G1355:I1355"/>
    <mergeCell ref="K1355:L1355"/>
    <mergeCell ref="B1352:C1352"/>
    <mergeCell ref="D1352:F1352"/>
    <mergeCell ref="G1352:I1352"/>
    <mergeCell ref="K1352:L1352"/>
    <mergeCell ref="B1353:C1353"/>
    <mergeCell ref="D1353:F1353"/>
    <mergeCell ref="G1353:I1353"/>
    <mergeCell ref="K1353:L1353"/>
    <mergeCell ref="C1349:G1349"/>
    <mergeCell ref="L1349:N1349"/>
    <mergeCell ref="A1350:G1350"/>
    <mergeCell ref="I1350:L1350"/>
    <mergeCell ref="A1351:B1351"/>
    <mergeCell ref="C1351:G1351"/>
    <mergeCell ref="A1343:G1343"/>
    <mergeCell ref="A1344:F1344"/>
    <mergeCell ref="A1345:O1345"/>
    <mergeCell ref="A1346:O1346"/>
    <mergeCell ref="I1348:K1348"/>
    <mergeCell ref="L1348:O1348"/>
    <mergeCell ref="A1334:C1334"/>
    <mergeCell ref="H1336:J1336"/>
    <mergeCell ref="H1337:J1337"/>
    <mergeCell ref="H1338:J1338"/>
    <mergeCell ref="A1341:C1341"/>
    <mergeCell ref="J1341:M1341"/>
    <mergeCell ref="A1333:B1333"/>
    <mergeCell ref="C1333:D1333"/>
    <mergeCell ref="E1333:F1333"/>
    <mergeCell ref="G1333:H1333"/>
    <mergeCell ref="J1333:K1333"/>
    <mergeCell ref="A1332:B1332"/>
    <mergeCell ref="C1332:D1332"/>
    <mergeCell ref="E1332:F1332"/>
    <mergeCell ref="G1332:H1332"/>
    <mergeCell ref="J1332:K1332"/>
    <mergeCell ref="A1331:B1331"/>
    <mergeCell ref="C1331:D1331"/>
    <mergeCell ref="E1331:F1331"/>
    <mergeCell ref="G1331:H1331"/>
    <mergeCell ref="J1331:K1331"/>
    <mergeCell ref="A1330:B1330"/>
    <mergeCell ref="C1330:D1330"/>
    <mergeCell ref="E1330:F1330"/>
    <mergeCell ref="G1330:H1330"/>
    <mergeCell ref="J1330:K1330"/>
    <mergeCell ref="J1328:K1328"/>
    <mergeCell ref="A1329:B1329"/>
    <mergeCell ref="C1329:D1329"/>
    <mergeCell ref="E1329:F1329"/>
    <mergeCell ref="G1329:H1329"/>
    <mergeCell ref="J1329:K1329"/>
    <mergeCell ref="G1328:H1328"/>
    <mergeCell ref="A1327:C1327"/>
    <mergeCell ref="A1328:B1328"/>
    <mergeCell ref="C1328:D1328"/>
    <mergeCell ref="E1328:F1328"/>
    <mergeCell ref="B1324:E1324"/>
    <mergeCell ref="H1324:I1324"/>
    <mergeCell ref="M1324:N1324"/>
    <mergeCell ref="B1325:E1325"/>
    <mergeCell ref="H1325:I1325"/>
    <mergeCell ref="M1325:N1325"/>
    <mergeCell ref="A1321:C1321"/>
    <mergeCell ref="B1322:E1322"/>
    <mergeCell ref="H1322:I1322"/>
    <mergeCell ref="M1322:N1322"/>
    <mergeCell ref="B1323:E1323"/>
    <mergeCell ref="H1323:I1323"/>
    <mergeCell ref="M1323:N1323"/>
    <mergeCell ref="B1319:C1319"/>
    <mergeCell ref="D1319:F1319"/>
    <mergeCell ref="G1319:I1319"/>
    <mergeCell ref="K1319:L1319"/>
    <mergeCell ref="B1320:C1320"/>
    <mergeCell ref="D1320:F1320"/>
    <mergeCell ref="G1320:I1320"/>
    <mergeCell ref="K1320:L1320"/>
    <mergeCell ref="B1317:C1317"/>
    <mergeCell ref="D1317:F1317"/>
    <mergeCell ref="G1317:I1317"/>
    <mergeCell ref="K1317:L1317"/>
    <mergeCell ref="B1318:C1318"/>
    <mergeCell ref="D1318:F1318"/>
    <mergeCell ref="G1318:I1318"/>
    <mergeCell ref="K1318:L1318"/>
    <mergeCell ref="B1315:C1315"/>
    <mergeCell ref="D1315:F1315"/>
    <mergeCell ref="G1315:I1315"/>
    <mergeCell ref="K1315:L1315"/>
    <mergeCell ref="B1316:C1316"/>
    <mergeCell ref="D1316:F1316"/>
    <mergeCell ref="G1316:I1316"/>
    <mergeCell ref="K1316:L1316"/>
    <mergeCell ref="D1313:F1313"/>
    <mergeCell ref="G1313:I1313"/>
    <mergeCell ref="K1313:L1313"/>
    <mergeCell ref="B1314:C1314"/>
    <mergeCell ref="D1314:F1314"/>
    <mergeCell ref="G1314:I1314"/>
    <mergeCell ref="K1314:L1314"/>
    <mergeCell ref="B1311:C1311"/>
    <mergeCell ref="D1311:F1311"/>
    <mergeCell ref="G1311:I1311"/>
    <mergeCell ref="K1311:L1311"/>
    <mergeCell ref="D1312:F1312"/>
    <mergeCell ref="G1312:I1312"/>
    <mergeCell ref="K1312:L1312"/>
    <mergeCell ref="B1309:C1309"/>
    <mergeCell ref="D1309:F1309"/>
    <mergeCell ref="G1309:I1309"/>
    <mergeCell ref="K1309:L1309"/>
    <mergeCell ref="B1310:C1310"/>
    <mergeCell ref="D1310:F1310"/>
    <mergeCell ref="G1310:I1310"/>
    <mergeCell ref="K1310:L1310"/>
    <mergeCell ref="B1307:C1307"/>
    <mergeCell ref="D1307:F1307"/>
    <mergeCell ref="G1307:I1307"/>
    <mergeCell ref="K1307:L1307"/>
    <mergeCell ref="B1308:C1308"/>
    <mergeCell ref="D1308:F1308"/>
    <mergeCell ref="G1308:I1308"/>
    <mergeCell ref="K1308:L1308"/>
    <mergeCell ref="C1304:G1304"/>
    <mergeCell ref="L1304:N1304"/>
    <mergeCell ref="A1305:G1305"/>
    <mergeCell ref="I1305:L1305"/>
    <mergeCell ref="A1306:B1306"/>
    <mergeCell ref="C1306:G1306"/>
    <mergeCell ref="A1298:G1298"/>
    <mergeCell ref="A1299:F1299"/>
    <mergeCell ref="A1300:O1300"/>
    <mergeCell ref="A1301:O1301"/>
    <mergeCell ref="I1303:K1303"/>
    <mergeCell ref="L1303:O1303"/>
    <mergeCell ref="A1290:C1290"/>
    <mergeCell ref="H1292:J1292"/>
    <mergeCell ref="H1293:J1293"/>
    <mergeCell ref="H1294:J1294"/>
    <mergeCell ref="A1296:C1296"/>
    <mergeCell ref="J1296:M1296"/>
    <mergeCell ref="A1289:B1289"/>
    <mergeCell ref="C1289:D1289"/>
    <mergeCell ref="E1289:F1289"/>
    <mergeCell ref="G1289:H1289"/>
    <mergeCell ref="J1289:K1289"/>
    <mergeCell ref="A1288:B1288"/>
    <mergeCell ref="C1288:D1288"/>
    <mergeCell ref="E1288:F1288"/>
    <mergeCell ref="G1288:H1288"/>
    <mergeCell ref="J1288:K1288"/>
    <mergeCell ref="A1287:B1287"/>
    <mergeCell ref="C1287:D1287"/>
    <mergeCell ref="E1287:F1287"/>
    <mergeCell ref="G1287:H1287"/>
    <mergeCell ref="J1287:K1287"/>
    <mergeCell ref="A1286:B1286"/>
    <mergeCell ref="C1286:D1286"/>
    <mergeCell ref="E1286:F1286"/>
    <mergeCell ref="G1286:H1286"/>
    <mergeCell ref="J1286:K1286"/>
    <mergeCell ref="J1284:K1284"/>
    <mergeCell ref="A1285:B1285"/>
    <mergeCell ref="C1285:D1285"/>
    <mergeCell ref="E1285:F1285"/>
    <mergeCell ref="G1285:H1285"/>
    <mergeCell ref="J1285:K1285"/>
    <mergeCell ref="H1282:I1282"/>
    <mergeCell ref="A1283:C1283"/>
    <mergeCell ref="A1284:B1284"/>
    <mergeCell ref="C1284:D1284"/>
    <mergeCell ref="E1284:F1284"/>
    <mergeCell ref="G1284:H1284"/>
    <mergeCell ref="B1280:E1280"/>
    <mergeCell ref="H1280:I1280"/>
    <mergeCell ref="M1280:N1280"/>
    <mergeCell ref="B1281:E1281"/>
    <mergeCell ref="H1281:I1281"/>
    <mergeCell ref="M1281:N1281"/>
    <mergeCell ref="A1277:C1277"/>
    <mergeCell ref="B1278:E1278"/>
    <mergeCell ref="H1278:I1278"/>
    <mergeCell ref="M1278:N1278"/>
    <mergeCell ref="B1279:E1279"/>
    <mergeCell ref="H1279:I1279"/>
    <mergeCell ref="M1279:N1279"/>
    <mergeCell ref="B1275:C1275"/>
    <mergeCell ref="D1275:F1275"/>
    <mergeCell ref="G1275:I1275"/>
    <mergeCell ref="K1275:L1275"/>
    <mergeCell ref="B1276:C1276"/>
    <mergeCell ref="D1276:F1276"/>
    <mergeCell ref="G1276:I1276"/>
    <mergeCell ref="K1276:L1276"/>
    <mergeCell ref="B1273:C1273"/>
    <mergeCell ref="D1273:F1273"/>
    <mergeCell ref="K1273:L1273"/>
    <mergeCell ref="B1274:C1274"/>
    <mergeCell ref="D1274:F1274"/>
    <mergeCell ref="G1274:I1274"/>
    <mergeCell ref="K1274:L1274"/>
    <mergeCell ref="B1271:C1271"/>
    <mergeCell ref="D1271:F1271"/>
    <mergeCell ref="G1271:I1271"/>
    <mergeCell ref="K1271:L1271"/>
    <mergeCell ref="B1272:C1272"/>
    <mergeCell ref="D1272:F1272"/>
    <mergeCell ref="G1272:I1272"/>
    <mergeCell ref="K1272:L1272"/>
    <mergeCell ref="B1269:C1269"/>
    <mergeCell ref="D1269:F1269"/>
    <mergeCell ref="G1269:I1269"/>
    <mergeCell ref="K1269:L1269"/>
    <mergeCell ref="B1270:C1270"/>
    <mergeCell ref="D1270:F1270"/>
    <mergeCell ref="G1270:I1270"/>
    <mergeCell ref="K1270:L1270"/>
    <mergeCell ref="B1267:C1267"/>
    <mergeCell ref="D1267:F1267"/>
    <mergeCell ref="G1267:I1267"/>
    <mergeCell ref="K1267:L1267"/>
    <mergeCell ref="B1268:C1268"/>
    <mergeCell ref="D1268:F1268"/>
    <mergeCell ref="G1268:I1268"/>
    <mergeCell ref="K1268:L1268"/>
    <mergeCell ref="B1265:C1265"/>
    <mergeCell ref="D1265:F1265"/>
    <mergeCell ref="K1265:L1265"/>
    <mergeCell ref="B1266:C1266"/>
    <mergeCell ref="D1266:F1266"/>
    <mergeCell ref="G1266:I1266"/>
    <mergeCell ref="K1266:L1266"/>
    <mergeCell ref="B1263:C1263"/>
    <mergeCell ref="D1263:F1263"/>
    <mergeCell ref="G1263:I1263"/>
    <mergeCell ref="K1263:L1263"/>
    <mergeCell ref="B1264:C1264"/>
    <mergeCell ref="D1264:F1264"/>
    <mergeCell ref="G1264:I1264"/>
    <mergeCell ref="K1264:L1264"/>
    <mergeCell ref="C1260:G1260"/>
    <mergeCell ref="L1260:N1260"/>
    <mergeCell ref="A1261:G1261"/>
    <mergeCell ref="I1261:L1261"/>
    <mergeCell ref="A1262:B1262"/>
    <mergeCell ref="H1262:I1262"/>
    <mergeCell ref="A1255:G1255"/>
    <mergeCell ref="A1256:F1256"/>
    <mergeCell ref="A1257:O1257"/>
    <mergeCell ref="A1258:O1258"/>
    <mergeCell ref="I1259:K1259"/>
    <mergeCell ref="L1259:O1259"/>
    <mergeCell ref="A1243:C1243"/>
    <mergeCell ref="H1245:J1245"/>
    <mergeCell ref="H1246:J1246"/>
    <mergeCell ref="H1247:J1247"/>
    <mergeCell ref="A1250:C1250"/>
    <mergeCell ref="J1250:M1250"/>
    <mergeCell ref="A1242:B1242"/>
    <mergeCell ref="C1242:D1242"/>
    <mergeCell ref="E1242:F1242"/>
    <mergeCell ref="G1242:H1242"/>
    <mergeCell ref="J1242:K1242"/>
    <mergeCell ref="A1241:B1241"/>
    <mergeCell ref="C1241:D1241"/>
    <mergeCell ref="E1241:F1241"/>
    <mergeCell ref="G1241:H1241"/>
    <mergeCell ref="J1241:K1241"/>
    <mergeCell ref="A1240:B1240"/>
    <mergeCell ref="C1240:D1240"/>
    <mergeCell ref="E1240:F1240"/>
    <mergeCell ref="G1240:H1240"/>
    <mergeCell ref="J1240:K1240"/>
    <mergeCell ref="A1239:B1239"/>
    <mergeCell ref="C1239:D1239"/>
    <mergeCell ref="E1239:F1239"/>
    <mergeCell ref="G1239:H1239"/>
    <mergeCell ref="J1239:K1239"/>
    <mergeCell ref="J1237:K1237"/>
    <mergeCell ref="A1238:B1238"/>
    <mergeCell ref="C1238:D1238"/>
    <mergeCell ref="E1238:F1238"/>
    <mergeCell ref="G1238:H1238"/>
    <mergeCell ref="J1238:K1238"/>
    <mergeCell ref="G1237:H1237"/>
    <mergeCell ref="A1236:C1236"/>
    <mergeCell ref="A1237:B1237"/>
    <mergeCell ref="C1237:D1237"/>
    <mergeCell ref="E1237:F1237"/>
    <mergeCell ref="B1233:E1233"/>
    <mergeCell ref="H1233:I1233"/>
    <mergeCell ref="M1233:N1233"/>
    <mergeCell ref="B1234:E1234"/>
    <mergeCell ref="H1234:I1234"/>
    <mergeCell ref="M1234:N1234"/>
    <mergeCell ref="A1230:C1230"/>
    <mergeCell ref="B1231:E1231"/>
    <mergeCell ref="H1231:I1231"/>
    <mergeCell ref="M1231:N1231"/>
    <mergeCell ref="B1232:E1232"/>
    <mergeCell ref="H1232:I1232"/>
    <mergeCell ref="M1232:N1232"/>
    <mergeCell ref="B1228:C1228"/>
    <mergeCell ref="D1228:F1228"/>
    <mergeCell ref="G1228:I1228"/>
    <mergeCell ref="K1228:L1228"/>
    <mergeCell ref="B1229:C1229"/>
    <mergeCell ref="D1229:F1229"/>
    <mergeCell ref="G1229:I1229"/>
    <mergeCell ref="K1229:L1229"/>
    <mergeCell ref="B1226:C1226"/>
    <mergeCell ref="D1226:F1226"/>
    <mergeCell ref="G1226:I1226"/>
    <mergeCell ref="K1226:L1226"/>
    <mergeCell ref="B1227:C1227"/>
    <mergeCell ref="D1227:F1227"/>
    <mergeCell ref="G1227:I1227"/>
    <mergeCell ref="K1227:L1227"/>
    <mergeCell ref="B1224:C1224"/>
    <mergeCell ref="D1224:F1224"/>
    <mergeCell ref="G1224:I1224"/>
    <mergeCell ref="K1224:L1224"/>
    <mergeCell ref="B1225:C1225"/>
    <mergeCell ref="D1225:F1225"/>
    <mergeCell ref="G1225:I1225"/>
    <mergeCell ref="K1225:L1225"/>
    <mergeCell ref="K1221:L1221"/>
    <mergeCell ref="B1222:C1222"/>
    <mergeCell ref="G1222:I1222"/>
    <mergeCell ref="K1222:L1222"/>
    <mergeCell ref="B1223:C1223"/>
    <mergeCell ref="D1223:F1223"/>
    <mergeCell ref="G1223:I1223"/>
    <mergeCell ref="K1223:L1223"/>
    <mergeCell ref="B1220:C1220"/>
    <mergeCell ref="G1220:I1220"/>
    <mergeCell ref="B1221:C1221"/>
    <mergeCell ref="G1221:I1221"/>
    <mergeCell ref="B1218:C1218"/>
    <mergeCell ref="D1218:F1218"/>
    <mergeCell ref="G1218:I1218"/>
    <mergeCell ref="K1218:L1218"/>
    <mergeCell ref="B1219:C1219"/>
    <mergeCell ref="G1219:I1219"/>
    <mergeCell ref="D1220:F1220"/>
    <mergeCell ref="D1219:F1219"/>
    <mergeCell ref="B1216:C1216"/>
    <mergeCell ref="D1216:F1216"/>
    <mergeCell ref="G1216:I1216"/>
    <mergeCell ref="K1216:L1216"/>
    <mergeCell ref="B1217:C1217"/>
    <mergeCell ref="D1217:F1217"/>
    <mergeCell ref="G1217:I1217"/>
    <mergeCell ref="K1217:L1217"/>
    <mergeCell ref="C1213:G1213"/>
    <mergeCell ref="L1213:N1213"/>
    <mergeCell ref="A1214:G1214"/>
    <mergeCell ref="I1214:L1214"/>
    <mergeCell ref="A1215:B1215"/>
    <mergeCell ref="H1215:I1215"/>
    <mergeCell ref="A1208:G1208"/>
    <mergeCell ref="A1209:F1209"/>
    <mergeCell ref="A1210:O1210"/>
    <mergeCell ref="A1211:O1211"/>
    <mergeCell ref="I1212:K1212"/>
    <mergeCell ref="L1212:O1212"/>
    <mergeCell ref="A1198:C1198"/>
    <mergeCell ref="H1200:J1200"/>
    <mergeCell ref="H1201:J1201"/>
    <mergeCell ref="H1202:J1202"/>
    <mergeCell ref="A1206:C1206"/>
    <mergeCell ref="J1206:M1206"/>
    <mergeCell ref="A1197:B1197"/>
    <mergeCell ref="C1197:D1197"/>
    <mergeCell ref="E1197:F1197"/>
    <mergeCell ref="G1197:H1197"/>
    <mergeCell ref="J1197:K1197"/>
    <mergeCell ref="A1196:B1196"/>
    <mergeCell ref="C1196:D1196"/>
    <mergeCell ref="E1196:F1196"/>
    <mergeCell ref="G1196:H1196"/>
    <mergeCell ref="J1196:K1196"/>
    <mergeCell ref="A1195:B1195"/>
    <mergeCell ref="C1195:D1195"/>
    <mergeCell ref="E1195:F1195"/>
    <mergeCell ref="G1195:H1195"/>
    <mergeCell ref="J1195:K1195"/>
    <mergeCell ref="A1194:B1194"/>
    <mergeCell ref="C1194:D1194"/>
    <mergeCell ref="E1194:F1194"/>
    <mergeCell ref="G1194:H1194"/>
    <mergeCell ref="J1194:K1194"/>
    <mergeCell ref="J1192:K1192"/>
    <mergeCell ref="A1193:B1193"/>
    <mergeCell ref="C1193:D1193"/>
    <mergeCell ref="E1193:F1193"/>
    <mergeCell ref="G1193:H1193"/>
    <mergeCell ref="J1193:K1193"/>
    <mergeCell ref="G1192:H1192"/>
    <mergeCell ref="A1191:C1191"/>
    <mergeCell ref="A1192:B1192"/>
    <mergeCell ref="C1192:D1192"/>
    <mergeCell ref="E1192:F1192"/>
    <mergeCell ref="A1187:C1187"/>
    <mergeCell ref="B1188:E1188"/>
    <mergeCell ref="H1188:I1188"/>
    <mergeCell ref="M1188:N1188"/>
    <mergeCell ref="B1189:E1189"/>
    <mergeCell ref="H1189:I1189"/>
    <mergeCell ref="M1189:N1189"/>
    <mergeCell ref="B1185:C1185"/>
    <mergeCell ref="D1185:F1185"/>
    <mergeCell ref="G1185:I1185"/>
    <mergeCell ref="K1185:L1185"/>
    <mergeCell ref="B1186:C1186"/>
    <mergeCell ref="D1186:F1186"/>
    <mergeCell ref="G1186:I1186"/>
    <mergeCell ref="K1186:L1186"/>
    <mergeCell ref="B1183:C1183"/>
    <mergeCell ref="D1183:F1183"/>
    <mergeCell ref="G1183:I1183"/>
    <mergeCell ref="K1183:L1183"/>
    <mergeCell ref="B1184:C1184"/>
    <mergeCell ref="D1184:F1184"/>
    <mergeCell ref="G1184:I1184"/>
    <mergeCell ref="K1184:L1184"/>
    <mergeCell ref="B1181:C1181"/>
    <mergeCell ref="D1181:F1181"/>
    <mergeCell ref="G1181:I1181"/>
    <mergeCell ref="K1181:L1181"/>
    <mergeCell ref="B1182:C1182"/>
    <mergeCell ref="D1182:F1182"/>
    <mergeCell ref="G1182:I1182"/>
    <mergeCell ref="K1182:L1182"/>
    <mergeCell ref="B1179:C1179"/>
    <mergeCell ref="D1179:F1179"/>
    <mergeCell ref="G1179:I1179"/>
    <mergeCell ref="K1179:L1179"/>
    <mergeCell ref="B1180:C1180"/>
    <mergeCell ref="D1180:F1180"/>
    <mergeCell ref="G1180:I1180"/>
    <mergeCell ref="K1180:L1180"/>
    <mergeCell ref="B1177:C1177"/>
    <mergeCell ref="D1177:F1177"/>
    <mergeCell ref="G1177:I1177"/>
    <mergeCell ref="K1177:L1177"/>
    <mergeCell ref="B1178:C1178"/>
    <mergeCell ref="D1178:F1178"/>
    <mergeCell ref="G1178:I1178"/>
    <mergeCell ref="K1178:L1178"/>
    <mergeCell ref="D1175:F1175"/>
    <mergeCell ref="G1175:I1175"/>
    <mergeCell ref="K1175:L1175"/>
    <mergeCell ref="B1176:C1176"/>
    <mergeCell ref="D1176:F1176"/>
    <mergeCell ref="G1176:I1176"/>
    <mergeCell ref="K1176:L1176"/>
    <mergeCell ref="B1173:C1173"/>
    <mergeCell ref="D1173:F1173"/>
    <mergeCell ref="G1173:I1173"/>
    <mergeCell ref="K1173:L1173"/>
    <mergeCell ref="D1174:F1174"/>
    <mergeCell ref="G1174:I1174"/>
    <mergeCell ref="K1174:L1174"/>
    <mergeCell ref="C1170:G1170"/>
    <mergeCell ref="L1170:N1170"/>
    <mergeCell ref="A1171:G1171"/>
    <mergeCell ref="I1171:L1171"/>
    <mergeCell ref="A1172:B1172"/>
    <mergeCell ref="H1172:I1172"/>
    <mergeCell ref="B1174:C1174"/>
    <mergeCell ref="B1175:C1175"/>
    <mergeCell ref="A1165:G1165"/>
    <mergeCell ref="A1166:F1166"/>
    <mergeCell ref="A1167:O1167"/>
    <mergeCell ref="A1168:O1168"/>
    <mergeCell ref="I1169:K1169"/>
    <mergeCell ref="L1169:O1169"/>
    <mergeCell ref="A1154:C1154"/>
    <mergeCell ref="H1156:J1156"/>
    <mergeCell ref="H1157:J1157"/>
    <mergeCell ref="H1158:J1158"/>
    <mergeCell ref="A1162:C1162"/>
    <mergeCell ref="J1162:M1162"/>
    <mergeCell ref="A1153:B1153"/>
    <mergeCell ref="C1153:D1153"/>
    <mergeCell ref="E1153:F1153"/>
    <mergeCell ref="G1153:H1153"/>
    <mergeCell ref="J1153:K1153"/>
    <mergeCell ref="A1152:B1152"/>
    <mergeCell ref="C1152:D1152"/>
    <mergeCell ref="E1152:F1152"/>
    <mergeCell ref="G1152:H1152"/>
    <mergeCell ref="J1152:K1152"/>
    <mergeCell ref="A1151:B1151"/>
    <mergeCell ref="C1151:D1151"/>
    <mergeCell ref="E1151:F1151"/>
    <mergeCell ref="G1151:H1151"/>
    <mergeCell ref="J1151:K1151"/>
    <mergeCell ref="A1150:B1150"/>
    <mergeCell ref="C1150:D1150"/>
    <mergeCell ref="E1150:F1150"/>
    <mergeCell ref="G1150:H1150"/>
    <mergeCell ref="J1150:K1150"/>
    <mergeCell ref="J1148:K1148"/>
    <mergeCell ref="A1149:B1149"/>
    <mergeCell ref="C1149:D1149"/>
    <mergeCell ref="E1149:F1149"/>
    <mergeCell ref="G1149:H1149"/>
    <mergeCell ref="J1149:K1149"/>
    <mergeCell ref="G1148:H1148"/>
    <mergeCell ref="A1147:C1147"/>
    <mergeCell ref="A1148:B1148"/>
    <mergeCell ref="C1148:D1148"/>
    <mergeCell ref="E1148:F1148"/>
    <mergeCell ref="B1144:E1144"/>
    <mergeCell ref="H1144:I1144"/>
    <mergeCell ref="M1144:N1144"/>
    <mergeCell ref="B1145:E1145"/>
    <mergeCell ref="H1145:I1145"/>
    <mergeCell ref="M1145:N1145"/>
    <mergeCell ref="A1141:C1141"/>
    <mergeCell ref="B1142:E1142"/>
    <mergeCell ref="H1142:I1142"/>
    <mergeCell ref="M1142:N1142"/>
    <mergeCell ref="B1143:E1143"/>
    <mergeCell ref="H1143:I1143"/>
    <mergeCell ref="M1143:N1143"/>
    <mergeCell ref="B1139:C1139"/>
    <mergeCell ref="D1139:F1139"/>
    <mergeCell ref="G1139:I1139"/>
    <mergeCell ref="K1139:L1139"/>
    <mergeCell ref="B1140:C1140"/>
    <mergeCell ref="D1140:F1140"/>
    <mergeCell ref="G1140:I1140"/>
    <mergeCell ref="K1140:L1140"/>
    <mergeCell ref="B1137:C1137"/>
    <mergeCell ref="D1137:F1137"/>
    <mergeCell ref="G1137:I1137"/>
    <mergeCell ref="K1137:L1137"/>
    <mergeCell ref="B1138:C1138"/>
    <mergeCell ref="D1138:F1138"/>
    <mergeCell ref="G1138:I1138"/>
    <mergeCell ref="K1138:L1138"/>
    <mergeCell ref="B1135:C1135"/>
    <mergeCell ref="D1135:F1135"/>
    <mergeCell ref="G1135:I1135"/>
    <mergeCell ref="K1135:L1135"/>
    <mergeCell ref="B1136:C1136"/>
    <mergeCell ref="D1136:F1136"/>
    <mergeCell ref="G1136:I1136"/>
    <mergeCell ref="K1136:L1136"/>
    <mergeCell ref="B1133:C1133"/>
    <mergeCell ref="G1133:I1133"/>
    <mergeCell ref="K1133:L1133"/>
    <mergeCell ref="B1134:C1134"/>
    <mergeCell ref="D1134:F1134"/>
    <mergeCell ref="G1134:I1134"/>
    <mergeCell ref="K1134:L1134"/>
    <mergeCell ref="B1131:C1131"/>
    <mergeCell ref="D1131:F1131"/>
    <mergeCell ref="G1131:I1131"/>
    <mergeCell ref="K1131:L1131"/>
    <mergeCell ref="B1132:C1132"/>
    <mergeCell ref="D1132:F1132"/>
    <mergeCell ref="G1132:I1132"/>
    <mergeCell ref="K1132:L1132"/>
    <mergeCell ref="B1129:C1129"/>
    <mergeCell ref="D1129:F1129"/>
    <mergeCell ref="G1129:I1129"/>
    <mergeCell ref="K1129:L1129"/>
    <mergeCell ref="B1130:C1130"/>
    <mergeCell ref="D1130:F1130"/>
    <mergeCell ref="G1130:I1130"/>
    <mergeCell ref="K1130:L1130"/>
    <mergeCell ref="D1133:F1133"/>
    <mergeCell ref="B1127:C1127"/>
    <mergeCell ref="D1127:F1127"/>
    <mergeCell ref="G1127:I1127"/>
    <mergeCell ref="K1127:L1127"/>
    <mergeCell ref="B1128:C1128"/>
    <mergeCell ref="D1128:F1128"/>
    <mergeCell ref="G1128:I1128"/>
    <mergeCell ref="K1128:L1128"/>
    <mergeCell ref="C1124:G1124"/>
    <mergeCell ref="L1124:N1124"/>
    <mergeCell ref="A1125:G1125"/>
    <mergeCell ref="I1125:L1125"/>
    <mergeCell ref="A1126:B1126"/>
    <mergeCell ref="H1126:I1126"/>
    <mergeCell ref="A1119:G1119"/>
    <mergeCell ref="A1120:F1120"/>
    <mergeCell ref="A1121:O1121"/>
    <mergeCell ref="A1122:O1122"/>
    <mergeCell ref="I1123:K1123"/>
    <mergeCell ref="L1123:O1123"/>
    <mergeCell ref="A1111:C1111"/>
    <mergeCell ref="H1113:J1113"/>
    <mergeCell ref="H1114:J1114"/>
    <mergeCell ref="H1115:J1115"/>
    <mergeCell ref="A1116:C1116"/>
    <mergeCell ref="J1116:M1116"/>
    <mergeCell ref="A1110:B1110"/>
    <mergeCell ref="C1110:D1110"/>
    <mergeCell ref="E1110:F1110"/>
    <mergeCell ref="G1110:H1110"/>
    <mergeCell ref="J1110:K1110"/>
    <mergeCell ref="A1109:B1109"/>
    <mergeCell ref="C1109:D1109"/>
    <mergeCell ref="E1109:F1109"/>
    <mergeCell ref="G1109:H1109"/>
    <mergeCell ref="J1109:K1109"/>
    <mergeCell ref="A1108:B1108"/>
    <mergeCell ref="C1108:D1108"/>
    <mergeCell ref="E1108:F1108"/>
    <mergeCell ref="G1108:H1108"/>
    <mergeCell ref="J1108:K1108"/>
    <mergeCell ref="B1099:E1099"/>
    <mergeCell ref="H1099:I1099"/>
    <mergeCell ref="M1099:N1099"/>
    <mergeCell ref="B1096:C1096"/>
    <mergeCell ref="D1096:F1096"/>
    <mergeCell ref="K1096:L1096"/>
    <mergeCell ref="B1097:C1097"/>
    <mergeCell ref="D1097:F1097"/>
    <mergeCell ref="G1097:I1097"/>
    <mergeCell ref="K1097:L1097"/>
    <mergeCell ref="A1107:B1107"/>
    <mergeCell ref="C1107:D1107"/>
    <mergeCell ref="E1107:F1107"/>
    <mergeCell ref="G1107:H1107"/>
    <mergeCell ref="J1107:K1107"/>
    <mergeCell ref="J1105:K1105"/>
    <mergeCell ref="A1106:B1106"/>
    <mergeCell ref="C1106:D1106"/>
    <mergeCell ref="E1106:F1106"/>
    <mergeCell ref="G1106:H1106"/>
    <mergeCell ref="J1106:K1106"/>
    <mergeCell ref="G1105:H1105"/>
    <mergeCell ref="A1104:C1104"/>
    <mergeCell ref="A1105:B1105"/>
    <mergeCell ref="C1105:D1105"/>
    <mergeCell ref="E1105:F1105"/>
    <mergeCell ref="B1102:E1102"/>
    <mergeCell ref="H1102:I1102"/>
    <mergeCell ref="M1102:N1102"/>
    <mergeCell ref="G1095:I1095"/>
    <mergeCell ref="K1095:L1095"/>
    <mergeCell ref="D1092:F1092"/>
    <mergeCell ref="G1092:I1092"/>
    <mergeCell ref="K1092:L1092"/>
    <mergeCell ref="D1093:F1093"/>
    <mergeCell ref="G1093:I1093"/>
    <mergeCell ref="K1093:L1093"/>
    <mergeCell ref="B1090:C1090"/>
    <mergeCell ref="D1090:F1090"/>
    <mergeCell ref="G1090:I1090"/>
    <mergeCell ref="K1090:L1090"/>
    <mergeCell ref="B1091:C1091"/>
    <mergeCell ref="D1091:F1091"/>
    <mergeCell ref="G1091:I1091"/>
    <mergeCell ref="K1091:L1091"/>
    <mergeCell ref="A1098:C1098"/>
    <mergeCell ref="C1081:G1081"/>
    <mergeCell ref="L1081:N1081"/>
    <mergeCell ref="A1082:G1082"/>
    <mergeCell ref="I1082:L1082"/>
    <mergeCell ref="A1083:B1083"/>
    <mergeCell ref="H1083:I1083"/>
    <mergeCell ref="A1076:G1076"/>
    <mergeCell ref="A1077:F1077"/>
    <mergeCell ref="A1078:O1078"/>
    <mergeCell ref="A1079:O1079"/>
    <mergeCell ref="I1080:K1080"/>
    <mergeCell ref="L1080:O1080"/>
    <mergeCell ref="B1088:C1088"/>
    <mergeCell ref="D1088:F1088"/>
    <mergeCell ref="G1088:I1088"/>
    <mergeCell ref="K1088:L1088"/>
    <mergeCell ref="B1089:C1089"/>
    <mergeCell ref="G1089:I1089"/>
    <mergeCell ref="K1089:L1089"/>
    <mergeCell ref="B1086:C1086"/>
    <mergeCell ref="D1086:F1086"/>
    <mergeCell ref="G1086:I1086"/>
    <mergeCell ref="K1086:L1086"/>
    <mergeCell ref="B1087:C1087"/>
    <mergeCell ref="D1087:F1087"/>
    <mergeCell ref="G1087:I1087"/>
    <mergeCell ref="K1087:L1087"/>
    <mergeCell ref="B1084:C1084"/>
    <mergeCell ref="D1084:F1084"/>
    <mergeCell ref="A1067:C1067"/>
    <mergeCell ref="H1069:J1069"/>
    <mergeCell ref="H1070:J1070"/>
    <mergeCell ref="H1071:J1071"/>
    <mergeCell ref="A1073:C1073"/>
    <mergeCell ref="J1073:M1073"/>
    <mergeCell ref="A1066:B1066"/>
    <mergeCell ref="C1066:D1066"/>
    <mergeCell ref="E1066:F1066"/>
    <mergeCell ref="G1066:H1066"/>
    <mergeCell ref="J1066:K1066"/>
    <mergeCell ref="B1093:C1093"/>
    <mergeCell ref="B1092:C1092"/>
    <mergeCell ref="B1100:E1100"/>
    <mergeCell ref="H1100:I1100"/>
    <mergeCell ref="M1100:N1100"/>
    <mergeCell ref="B1101:E1101"/>
    <mergeCell ref="H1101:I1101"/>
    <mergeCell ref="M1101:N1101"/>
    <mergeCell ref="G1096:I1096"/>
    <mergeCell ref="G1084:I1084"/>
    <mergeCell ref="K1084:L1084"/>
    <mergeCell ref="B1085:C1085"/>
    <mergeCell ref="D1085:F1085"/>
    <mergeCell ref="G1085:I1085"/>
    <mergeCell ref="K1085:L1085"/>
    <mergeCell ref="B1094:C1094"/>
    <mergeCell ref="D1094:F1094"/>
    <mergeCell ref="G1094:I1094"/>
    <mergeCell ref="K1094:L1094"/>
    <mergeCell ref="B1095:C1095"/>
    <mergeCell ref="D1095:F1095"/>
    <mergeCell ref="A1065:B1065"/>
    <mergeCell ref="C1065:D1065"/>
    <mergeCell ref="E1065:F1065"/>
    <mergeCell ref="G1065:H1065"/>
    <mergeCell ref="J1065:K1065"/>
    <mergeCell ref="A1064:B1064"/>
    <mergeCell ref="C1064:D1064"/>
    <mergeCell ref="E1064:F1064"/>
    <mergeCell ref="G1064:H1064"/>
    <mergeCell ref="J1064:K1064"/>
    <mergeCell ref="A1063:B1063"/>
    <mergeCell ref="C1063:D1063"/>
    <mergeCell ref="E1063:F1063"/>
    <mergeCell ref="G1063:H1063"/>
    <mergeCell ref="J1063:K1063"/>
    <mergeCell ref="J1061:K1061"/>
    <mergeCell ref="A1062:B1062"/>
    <mergeCell ref="C1062:D1062"/>
    <mergeCell ref="E1062:F1062"/>
    <mergeCell ref="G1062:H1062"/>
    <mergeCell ref="J1062:K1062"/>
    <mergeCell ref="G1061:H1061"/>
    <mergeCell ref="A1060:C1060"/>
    <mergeCell ref="A1061:B1061"/>
    <mergeCell ref="C1061:D1061"/>
    <mergeCell ref="E1061:F1061"/>
    <mergeCell ref="B1057:E1057"/>
    <mergeCell ref="H1057:I1057"/>
    <mergeCell ref="M1057:N1057"/>
    <mergeCell ref="B1058:E1058"/>
    <mergeCell ref="H1058:I1058"/>
    <mergeCell ref="M1058:N1058"/>
    <mergeCell ref="A1054:C1054"/>
    <mergeCell ref="B1055:E1055"/>
    <mergeCell ref="H1055:I1055"/>
    <mergeCell ref="M1055:N1055"/>
    <mergeCell ref="B1056:E1056"/>
    <mergeCell ref="H1056:I1056"/>
    <mergeCell ref="M1056:N1056"/>
    <mergeCell ref="B1052:C1052"/>
    <mergeCell ref="D1052:F1052"/>
    <mergeCell ref="G1052:I1052"/>
    <mergeCell ref="K1052:L1052"/>
    <mergeCell ref="B1053:C1053"/>
    <mergeCell ref="D1053:F1053"/>
    <mergeCell ref="G1053:I1053"/>
    <mergeCell ref="K1053:L1053"/>
    <mergeCell ref="B1050:C1050"/>
    <mergeCell ref="D1050:F1050"/>
    <mergeCell ref="G1050:I1050"/>
    <mergeCell ref="K1050:L1050"/>
    <mergeCell ref="B1051:C1051"/>
    <mergeCell ref="D1051:F1051"/>
    <mergeCell ref="G1051:I1051"/>
    <mergeCell ref="K1051:L1051"/>
    <mergeCell ref="B1048:C1048"/>
    <mergeCell ref="D1048:F1048"/>
    <mergeCell ref="G1048:I1048"/>
    <mergeCell ref="K1048:L1048"/>
    <mergeCell ref="B1049:C1049"/>
    <mergeCell ref="D1049:F1049"/>
    <mergeCell ref="G1049:I1049"/>
    <mergeCell ref="K1049:L1049"/>
    <mergeCell ref="B1046:C1046"/>
    <mergeCell ref="D1046:F1046"/>
    <mergeCell ref="G1046:I1046"/>
    <mergeCell ref="K1046:L1046"/>
    <mergeCell ref="B1047:C1047"/>
    <mergeCell ref="D1047:F1047"/>
    <mergeCell ref="G1047:I1047"/>
    <mergeCell ref="K1047:L1047"/>
    <mergeCell ref="B1044:C1044"/>
    <mergeCell ref="D1044:F1044"/>
    <mergeCell ref="K1044:L1044"/>
    <mergeCell ref="B1045:C1045"/>
    <mergeCell ref="D1045:F1045"/>
    <mergeCell ref="G1045:I1045"/>
    <mergeCell ref="K1045:L1045"/>
    <mergeCell ref="B1042:C1042"/>
    <mergeCell ref="D1042:F1042"/>
    <mergeCell ref="G1042:I1042"/>
    <mergeCell ref="K1042:L1042"/>
    <mergeCell ref="B1043:C1043"/>
    <mergeCell ref="D1043:F1043"/>
    <mergeCell ref="G1043:I1043"/>
    <mergeCell ref="K1043:L1043"/>
    <mergeCell ref="B1040:C1040"/>
    <mergeCell ref="D1040:F1040"/>
    <mergeCell ref="G1040:I1040"/>
    <mergeCell ref="K1040:L1040"/>
    <mergeCell ref="B1041:C1041"/>
    <mergeCell ref="D1041:F1041"/>
    <mergeCell ref="G1041:I1041"/>
    <mergeCell ref="K1041:L1041"/>
    <mergeCell ref="C1037:G1037"/>
    <mergeCell ref="L1037:N1037"/>
    <mergeCell ref="A1038:G1038"/>
    <mergeCell ref="I1038:L1038"/>
    <mergeCell ref="A1039:B1039"/>
    <mergeCell ref="H1039:I1039"/>
    <mergeCell ref="A1032:G1032"/>
    <mergeCell ref="A1033:F1033"/>
    <mergeCell ref="A1034:O1034"/>
    <mergeCell ref="A1035:O1035"/>
    <mergeCell ref="I1036:K1036"/>
    <mergeCell ref="L1036:O1036"/>
    <mergeCell ref="A1021:C1021"/>
    <mergeCell ref="H1023:J1023"/>
    <mergeCell ref="H1024:J1024"/>
    <mergeCell ref="H1025:J1025"/>
    <mergeCell ref="A1029:C1029"/>
    <mergeCell ref="J1029:M1029"/>
    <mergeCell ref="A1020:B1020"/>
    <mergeCell ref="C1020:D1020"/>
    <mergeCell ref="E1020:F1020"/>
    <mergeCell ref="G1020:H1020"/>
    <mergeCell ref="J1020:K1020"/>
    <mergeCell ref="A1019:B1019"/>
    <mergeCell ref="C1019:D1019"/>
    <mergeCell ref="E1019:F1019"/>
    <mergeCell ref="G1019:H1019"/>
    <mergeCell ref="J1019:K1019"/>
    <mergeCell ref="A1018:B1018"/>
    <mergeCell ref="C1018:D1018"/>
    <mergeCell ref="E1018:F1018"/>
    <mergeCell ref="G1018:H1018"/>
    <mergeCell ref="J1018:K1018"/>
    <mergeCell ref="A1017:B1017"/>
    <mergeCell ref="C1017:D1017"/>
    <mergeCell ref="E1017:F1017"/>
    <mergeCell ref="G1017:H1017"/>
    <mergeCell ref="J1017:K1017"/>
    <mergeCell ref="J1015:K1015"/>
    <mergeCell ref="A1016:B1016"/>
    <mergeCell ref="C1016:D1016"/>
    <mergeCell ref="E1016:F1016"/>
    <mergeCell ref="G1016:H1016"/>
    <mergeCell ref="J1016:K1016"/>
    <mergeCell ref="G1015:H1015"/>
    <mergeCell ref="A1014:C1014"/>
    <mergeCell ref="A1015:B1015"/>
    <mergeCell ref="C1015:D1015"/>
    <mergeCell ref="E1015:F1015"/>
    <mergeCell ref="B1010:E1010"/>
    <mergeCell ref="H1010:I1010"/>
    <mergeCell ref="M1010:N1010"/>
    <mergeCell ref="B1012:E1012"/>
    <mergeCell ref="H1012:I1012"/>
    <mergeCell ref="M1012:N1012"/>
    <mergeCell ref="A1007:C1007"/>
    <mergeCell ref="B1008:E1008"/>
    <mergeCell ref="H1008:I1008"/>
    <mergeCell ref="M1008:N1008"/>
    <mergeCell ref="B1009:E1009"/>
    <mergeCell ref="H1009:I1009"/>
    <mergeCell ref="M1009:N1009"/>
    <mergeCell ref="B1005:C1005"/>
    <mergeCell ref="D1005:F1005"/>
    <mergeCell ref="K1005:L1005"/>
    <mergeCell ref="B1006:C1006"/>
    <mergeCell ref="D1006:F1006"/>
    <mergeCell ref="G1006:I1006"/>
    <mergeCell ref="K1006:L1006"/>
    <mergeCell ref="B1011:E1011"/>
    <mergeCell ref="H1011:I1011"/>
    <mergeCell ref="M1011:N1011"/>
    <mergeCell ref="G1005:I1005"/>
    <mergeCell ref="B1003:C1003"/>
    <mergeCell ref="D1003:F1003"/>
    <mergeCell ref="G1003:I1003"/>
    <mergeCell ref="K1003:L1003"/>
    <mergeCell ref="B1004:C1004"/>
    <mergeCell ref="D1004:F1004"/>
    <mergeCell ref="G1004:I1004"/>
    <mergeCell ref="K1004:L1004"/>
    <mergeCell ref="B1001:C1001"/>
    <mergeCell ref="D1001:F1001"/>
    <mergeCell ref="G1001:I1001"/>
    <mergeCell ref="K1001:L1001"/>
    <mergeCell ref="B1002:C1002"/>
    <mergeCell ref="D1002:F1002"/>
    <mergeCell ref="G1002:I1002"/>
    <mergeCell ref="K1002:L1002"/>
    <mergeCell ref="B999:C999"/>
    <mergeCell ref="D999:F999"/>
    <mergeCell ref="G999:I999"/>
    <mergeCell ref="K999:L999"/>
    <mergeCell ref="B1000:C1000"/>
    <mergeCell ref="D1000:F1000"/>
    <mergeCell ref="G1000:I1000"/>
    <mergeCell ref="K1000:L1000"/>
    <mergeCell ref="B997:C997"/>
    <mergeCell ref="G997:I997"/>
    <mergeCell ref="K997:L997"/>
    <mergeCell ref="B998:C998"/>
    <mergeCell ref="D998:F998"/>
    <mergeCell ref="G998:I998"/>
    <mergeCell ref="K998:L998"/>
    <mergeCell ref="B995:C995"/>
    <mergeCell ref="D995:F995"/>
    <mergeCell ref="G995:I995"/>
    <mergeCell ref="K995:L995"/>
    <mergeCell ref="B996:C996"/>
    <mergeCell ref="G996:I996"/>
    <mergeCell ref="K996:L996"/>
    <mergeCell ref="B993:C993"/>
    <mergeCell ref="D993:F993"/>
    <mergeCell ref="G993:I993"/>
    <mergeCell ref="K993:L993"/>
    <mergeCell ref="B994:C994"/>
    <mergeCell ref="D994:F994"/>
    <mergeCell ref="G994:I994"/>
    <mergeCell ref="K994:L994"/>
    <mergeCell ref="C990:G990"/>
    <mergeCell ref="L990:N990"/>
    <mergeCell ref="A991:G991"/>
    <mergeCell ref="I991:L991"/>
    <mergeCell ref="A992:B992"/>
    <mergeCell ref="H992:I992"/>
    <mergeCell ref="A985:G985"/>
    <mergeCell ref="A986:F986"/>
    <mergeCell ref="A987:O987"/>
    <mergeCell ref="A988:O988"/>
    <mergeCell ref="I989:K989"/>
    <mergeCell ref="L989:O989"/>
    <mergeCell ref="A973:C973"/>
    <mergeCell ref="H975:J975"/>
    <mergeCell ref="H976:J976"/>
    <mergeCell ref="H977:J977"/>
    <mergeCell ref="A982:C982"/>
    <mergeCell ref="J982:M982"/>
    <mergeCell ref="A972:B972"/>
    <mergeCell ref="C972:D972"/>
    <mergeCell ref="E972:F972"/>
    <mergeCell ref="G972:H972"/>
    <mergeCell ref="J972:K972"/>
    <mergeCell ref="A971:B971"/>
    <mergeCell ref="C971:D971"/>
    <mergeCell ref="E971:F971"/>
    <mergeCell ref="G971:H971"/>
    <mergeCell ref="J971:K971"/>
    <mergeCell ref="A970:B970"/>
    <mergeCell ref="C970:D970"/>
    <mergeCell ref="E970:F970"/>
    <mergeCell ref="G970:H970"/>
    <mergeCell ref="J970:K970"/>
    <mergeCell ref="A969:B969"/>
    <mergeCell ref="C969:D969"/>
    <mergeCell ref="E969:F969"/>
    <mergeCell ref="G969:H969"/>
    <mergeCell ref="J969:K969"/>
    <mergeCell ref="J967:K967"/>
    <mergeCell ref="A968:B968"/>
    <mergeCell ref="C968:D968"/>
    <mergeCell ref="E968:F968"/>
    <mergeCell ref="G968:H968"/>
    <mergeCell ref="J968:K968"/>
    <mergeCell ref="G967:H967"/>
    <mergeCell ref="A966:C966"/>
    <mergeCell ref="A967:B967"/>
    <mergeCell ref="C967:D967"/>
    <mergeCell ref="E967:F967"/>
    <mergeCell ref="A962:C962"/>
    <mergeCell ref="B963:E963"/>
    <mergeCell ref="H963:I963"/>
    <mergeCell ref="M963:N963"/>
    <mergeCell ref="B964:E964"/>
    <mergeCell ref="H964:I964"/>
    <mergeCell ref="M964:N964"/>
    <mergeCell ref="B960:C960"/>
    <mergeCell ref="D960:F960"/>
    <mergeCell ref="G960:I960"/>
    <mergeCell ref="K960:L960"/>
    <mergeCell ref="B961:C961"/>
    <mergeCell ref="D961:F961"/>
    <mergeCell ref="G961:I961"/>
    <mergeCell ref="K961:L961"/>
    <mergeCell ref="B958:C958"/>
    <mergeCell ref="D958:F958"/>
    <mergeCell ref="G958:I958"/>
    <mergeCell ref="K958:L958"/>
    <mergeCell ref="B959:C959"/>
    <mergeCell ref="D959:F959"/>
    <mergeCell ref="G959:I959"/>
    <mergeCell ref="K959:L959"/>
    <mergeCell ref="D956:F956"/>
    <mergeCell ref="G956:I956"/>
    <mergeCell ref="K956:L956"/>
    <mergeCell ref="B957:C957"/>
    <mergeCell ref="D957:F957"/>
    <mergeCell ref="G957:I957"/>
    <mergeCell ref="K957:L957"/>
    <mergeCell ref="B954:C954"/>
    <mergeCell ref="D954:F954"/>
    <mergeCell ref="K954:L954"/>
    <mergeCell ref="D955:F955"/>
    <mergeCell ref="G955:I955"/>
    <mergeCell ref="K955:L955"/>
    <mergeCell ref="B952:C952"/>
    <mergeCell ref="D952:F952"/>
    <mergeCell ref="G952:I952"/>
    <mergeCell ref="K952:L952"/>
    <mergeCell ref="B953:C953"/>
    <mergeCell ref="D953:F953"/>
    <mergeCell ref="G953:I953"/>
    <mergeCell ref="K953:L953"/>
    <mergeCell ref="B950:C950"/>
    <mergeCell ref="D950:F950"/>
    <mergeCell ref="G950:I950"/>
    <mergeCell ref="K950:L950"/>
    <mergeCell ref="B951:C951"/>
    <mergeCell ref="D951:F951"/>
    <mergeCell ref="G951:I951"/>
    <mergeCell ref="K951:L951"/>
    <mergeCell ref="B948:C948"/>
    <mergeCell ref="D948:F948"/>
    <mergeCell ref="G948:I948"/>
    <mergeCell ref="K948:L948"/>
    <mergeCell ref="B949:C949"/>
    <mergeCell ref="D949:F949"/>
    <mergeCell ref="G949:I949"/>
    <mergeCell ref="C945:G945"/>
    <mergeCell ref="L945:N945"/>
    <mergeCell ref="A946:G946"/>
    <mergeCell ref="I946:L946"/>
    <mergeCell ref="A947:B947"/>
    <mergeCell ref="H947:I947"/>
    <mergeCell ref="A940:G940"/>
    <mergeCell ref="A941:F941"/>
    <mergeCell ref="A942:O942"/>
    <mergeCell ref="A943:O943"/>
    <mergeCell ref="I944:K944"/>
    <mergeCell ref="L944:O944"/>
    <mergeCell ref="A928:C928"/>
    <mergeCell ref="H930:J930"/>
    <mergeCell ref="H931:J931"/>
    <mergeCell ref="H932:J932"/>
    <mergeCell ref="A936:C936"/>
    <mergeCell ref="J936:M936"/>
    <mergeCell ref="A927:B927"/>
    <mergeCell ref="C927:D927"/>
    <mergeCell ref="E927:F927"/>
    <mergeCell ref="G927:H927"/>
    <mergeCell ref="J927:K927"/>
    <mergeCell ref="A926:B926"/>
    <mergeCell ref="C926:D926"/>
    <mergeCell ref="E926:F926"/>
    <mergeCell ref="G926:H926"/>
    <mergeCell ref="J926:K926"/>
    <mergeCell ref="A925:B925"/>
    <mergeCell ref="C925:D925"/>
    <mergeCell ref="E925:F925"/>
    <mergeCell ref="G925:H925"/>
    <mergeCell ref="J925:K925"/>
    <mergeCell ref="A924:B924"/>
    <mergeCell ref="C924:D924"/>
    <mergeCell ref="E924:F924"/>
    <mergeCell ref="G924:H924"/>
    <mergeCell ref="J924:K924"/>
    <mergeCell ref="J922:K922"/>
    <mergeCell ref="A923:B923"/>
    <mergeCell ref="C923:D923"/>
    <mergeCell ref="E923:F923"/>
    <mergeCell ref="G923:H923"/>
    <mergeCell ref="J923:K923"/>
    <mergeCell ref="G922:H922"/>
    <mergeCell ref="A921:C921"/>
    <mergeCell ref="A922:B922"/>
    <mergeCell ref="C922:D922"/>
    <mergeCell ref="E922:F922"/>
    <mergeCell ref="A917:C917"/>
    <mergeCell ref="B918:E918"/>
    <mergeCell ref="H918:I918"/>
    <mergeCell ref="M918:N918"/>
    <mergeCell ref="B919:E919"/>
    <mergeCell ref="H919:I919"/>
    <mergeCell ref="M919:N919"/>
    <mergeCell ref="B915:C915"/>
    <mergeCell ref="D915:F915"/>
    <mergeCell ref="G915:I915"/>
    <mergeCell ref="K915:L915"/>
    <mergeCell ref="B916:C916"/>
    <mergeCell ref="D916:F916"/>
    <mergeCell ref="G916:I916"/>
    <mergeCell ref="K916:L916"/>
    <mergeCell ref="B913:C913"/>
    <mergeCell ref="D913:F913"/>
    <mergeCell ref="G913:I913"/>
    <mergeCell ref="K913:L913"/>
    <mergeCell ref="B914:C914"/>
    <mergeCell ref="D914:F914"/>
    <mergeCell ref="G914:I914"/>
    <mergeCell ref="K914:L914"/>
    <mergeCell ref="B911:C911"/>
    <mergeCell ref="D911:F911"/>
    <mergeCell ref="G911:I911"/>
    <mergeCell ref="K911:L911"/>
    <mergeCell ref="B912:C912"/>
    <mergeCell ref="D912:F912"/>
    <mergeCell ref="G912:I912"/>
    <mergeCell ref="K912:L912"/>
    <mergeCell ref="B909:C909"/>
    <mergeCell ref="D909:F909"/>
    <mergeCell ref="G909:I909"/>
    <mergeCell ref="K909:L909"/>
    <mergeCell ref="B910:C910"/>
    <mergeCell ref="D910:F910"/>
    <mergeCell ref="G910:I910"/>
    <mergeCell ref="K910:L910"/>
    <mergeCell ref="B907:C907"/>
    <mergeCell ref="D907:F907"/>
    <mergeCell ref="G907:I907"/>
    <mergeCell ref="K907:L907"/>
    <mergeCell ref="B908:C908"/>
    <mergeCell ref="D908:F908"/>
    <mergeCell ref="G908:I908"/>
    <mergeCell ref="K908:L908"/>
    <mergeCell ref="B905:C905"/>
    <mergeCell ref="D905:F905"/>
    <mergeCell ref="G905:I905"/>
    <mergeCell ref="K905:L905"/>
    <mergeCell ref="B906:C906"/>
    <mergeCell ref="D906:F906"/>
    <mergeCell ref="G906:I906"/>
    <mergeCell ref="K906:L906"/>
    <mergeCell ref="B903:C903"/>
    <mergeCell ref="D903:F903"/>
    <mergeCell ref="G903:I903"/>
    <mergeCell ref="K903:L903"/>
    <mergeCell ref="B904:C904"/>
    <mergeCell ref="D904:F904"/>
    <mergeCell ref="G904:I904"/>
    <mergeCell ref="K904:L904"/>
    <mergeCell ref="C900:G900"/>
    <mergeCell ref="L900:N900"/>
    <mergeCell ref="A901:G901"/>
    <mergeCell ref="I901:L901"/>
    <mergeCell ref="A902:B902"/>
    <mergeCell ref="A895:G895"/>
    <mergeCell ref="A896:F896"/>
    <mergeCell ref="A897:O897"/>
    <mergeCell ref="A898:O898"/>
    <mergeCell ref="I899:K899"/>
    <mergeCell ref="L899:O899"/>
    <mergeCell ref="A881:C881"/>
    <mergeCell ref="H883:J883"/>
    <mergeCell ref="H884:J884"/>
    <mergeCell ref="H885:J885"/>
    <mergeCell ref="A891:C891"/>
    <mergeCell ref="J891:M891"/>
    <mergeCell ref="A880:B880"/>
    <mergeCell ref="C880:D880"/>
    <mergeCell ref="E880:F880"/>
    <mergeCell ref="G880:H880"/>
    <mergeCell ref="J880:K880"/>
    <mergeCell ref="A879:B879"/>
    <mergeCell ref="C879:D879"/>
    <mergeCell ref="E879:F879"/>
    <mergeCell ref="G879:H879"/>
    <mergeCell ref="J879:K879"/>
    <mergeCell ref="A878:B878"/>
    <mergeCell ref="C878:D878"/>
    <mergeCell ref="E878:F878"/>
    <mergeCell ref="G878:H878"/>
    <mergeCell ref="J878:K878"/>
    <mergeCell ref="A877:B877"/>
    <mergeCell ref="C877:D877"/>
    <mergeCell ref="E877:F877"/>
    <mergeCell ref="G877:H877"/>
    <mergeCell ref="J877:K877"/>
    <mergeCell ref="J875:K875"/>
    <mergeCell ref="A876:B876"/>
    <mergeCell ref="C876:D876"/>
    <mergeCell ref="E876:F876"/>
    <mergeCell ref="G876:H876"/>
    <mergeCell ref="J876:K876"/>
    <mergeCell ref="G875:H875"/>
    <mergeCell ref="A874:C874"/>
    <mergeCell ref="A875:B875"/>
    <mergeCell ref="C875:D875"/>
    <mergeCell ref="E875:F875"/>
    <mergeCell ref="A870:C870"/>
    <mergeCell ref="B871:E871"/>
    <mergeCell ref="H871:I871"/>
    <mergeCell ref="M871:N871"/>
    <mergeCell ref="B872:E872"/>
    <mergeCell ref="H872:I872"/>
    <mergeCell ref="M872:N872"/>
    <mergeCell ref="B868:C868"/>
    <mergeCell ref="D868:F868"/>
    <mergeCell ref="G868:I868"/>
    <mergeCell ref="K868:L868"/>
    <mergeCell ref="B869:C869"/>
    <mergeCell ref="D869:F869"/>
    <mergeCell ref="G869:I869"/>
    <mergeCell ref="K869:L869"/>
    <mergeCell ref="B866:C866"/>
    <mergeCell ref="D866:F866"/>
    <mergeCell ref="G866:I866"/>
    <mergeCell ref="K866:L866"/>
    <mergeCell ref="B867:C867"/>
    <mergeCell ref="D867:F867"/>
    <mergeCell ref="G867:I867"/>
    <mergeCell ref="K867:L867"/>
    <mergeCell ref="B864:C864"/>
    <mergeCell ref="D864:F864"/>
    <mergeCell ref="G864:I864"/>
    <mergeCell ref="K864:L864"/>
    <mergeCell ref="B865:C865"/>
    <mergeCell ref="D865:F865"/>
    <mergeCell ref="G865:I865"/>
    <mergeCell ref="K865:L865"/>
    <mergeCell ref="B862:C862"/>
    <mergeCell ref="D862:F862"/>
    <mergeCell ref="G862:I862"/>
    <mergeCell ref="K862:L862"/>
    <mergeCell ref="B863:C863"/>
    <mergeCell ref="D863:F863"/>
    <mergeCell ref="G863:I863"/>
    <mergeCell ref="K863:L863"/>
    <mergeCell ref="B860:C860"/>
    <mergeCell ref="D860:F860"/>
    <mergeCell ref="G860:I860"/>
    <mergeCell ref="K860:L860"/>
    <mergeCell ref="B861:C861"/>
    <mergeCell ref="D861:F861"/>
    <mergeCell ref="G861:I861"/>
    <mergeCell ref="K861:L861"/>
    <mergeCell ref="B858:C858"/>
    <mergeCell ref="D858:F858"/>
    <mergeCell ref="G858:I858"/>
    <mergeCell ref="K858:L858"/>
    <mergeCell ref="B859:C859"/>
    <mergeCell ref="D859:F859"/>
    <mergeCell ref="G859:I859"/>
    <mergeCell ref="K859:L859"/>
    <mergeCell ref="B856:C856"/>
    <mergeCell ref="D856:F856"/>
    <mergeCell ref="G856:I856"/>
    <mergeCell ref="K856:L856"/>
    <mergeCell ref="B857:C857"/>
    <mergeCell ref="D857:F857"/>
    <mergeCell ref="G857:I857"/>
    <mergeCell ref="K857:L857"/>
    <mergeCell ref="C853:G853"/>
    <mergeCell ref="L853:N853"/>
    <mergeCell ref="A854:G854"/>
    <mergeCell ref="I854:L854"/>
    <mergeCell ref="A855:B855"/>
    <mergeCell ref="H855:I855"/>
    <mergeCell ref="A848:G848"/>
    <mergeCell ref="A849:F849"/>
    <mergeCell ref="A850:O850"/>
    <mergeCell ref="A851:O851"/>
    <mergeCell ref="I852:K852"/>
    <mergeCell ref="L852:O852"/>
    <mergeCell ref="A837:C837"/>
    <mergeCell ref="H839:J839"/>
    <mergeCell ref="H840:J840"/>
    <mergeCell ref="H841:J841"/>
    <mergeCell ref="A845:C845"/>
    <mergeCell ref="J845:M845"/>
    <mergeCell ref="A836:B836"/>
    <mergeCell ref="C836:D836"/>
    <mergeCell ref="E836:F836"/>
    <mergeCell ref="G836:H836"/>
    <mergeCell ref="J836:K836"/>
    <mergeCell ref="A835:B835"/>
    <mergeCell ref="C835:D835"/>
    <mergeCell ref="E835:F835"/>
    <mergeCell ref="G835:H835"/>
    <mergeCell ref="J835:K835"/>
    <mergeCell ref="A834:B834"/>
    <mergeCell ref="C834:D834"/>
    <mergeCell ref="E834:F834"/>
    <mergeCell ref="G834:H834"/>
    <mergeCell ref="J834:K834"/>
    <mergeCell ref="A833:B833"/>
    <mergeCell ref="C833:D833"/>
    <mergeCell ref="E833:F833"/>
    <mergeCell ref="G833:H833"/>
    <mergeCell ref="J833:K833"/>
    <mergeCell ref="A832:B832"/>
    <mergeCell ref="C832:D832"/>
    <mergeCell ref="E832:F832"/>
    <mergeCell ref="G832:H832"/>
    <mergeCell ref="J832:K832"/>
    <mergeCell ref="B828:E828"/>
    <mergeCell ref="H828:I828"/>
    <mergeCell ref="M828:N828"/>
    <mergeCell ref="A830:C830"/>
    <mergeCell ref="A831:B831"/>
    <mergeCell ref="C831:D831"/>
    <mergeCell ref="E831:F831"/>
    <mergeCell ref="G831:H831"/>
    <mergeCell ref="J831:K831"/>
    <mergeCell ref="B826:E826"/>
    <mergeCell ref="H826:I826"/>
    <mergeCell ref="M826:N826"/>
    <mergeCell ref="B827:E827"/>
    <mergeCell ref="H827:I827"/>
    <mergeCell ref="M827:N827"/>
    <mergeCell ref="B824:C824"/>
    <mergeCell ref="D824:F824"/>
    <mergeCell ref="G824:I824"/>
    <mergeCell ref="K824:L824"/>
    <mergeCell ref="A825:C825"/>
    <mergeCell ref="B822:C822"/>
    <mergeCell ref="D822:F822"/>
    <mergeCell ref="G822:I822"/>
    <mergeCell ref="K822:L822"/>
    <mergeCell ref="B823:C823"/>
    <mergeCell ref="D823:F823"/>
    <mergeCell ref="G823:I823"/>
    <mergeCell ref="K823:L823"/>
    <mergeCell ref="B820:C820"/>
    <mergeCell ref="D820:F820"/>
    <mergeCell ref="G820:I820"/>
    <mergeCell ref="K820:L820"/>
    <mergeCell ref="B821:C821"/>
    <mergeCell ref="D821:F821"/>
    <mergeCell ref="G821:I821"/>
    <mergeCell ref="K821:L821"/>
    <mergeCell ref="B818:C818"/>
    <mergeCell ref="D818:F818"/>
    <mergeCell ref="G818:I818"/>
    <mergeCell ref="K818:L818"/>
    <mergeCell ref="B819:C819"/>
    <mergeCell ref="D819:F819"/>
    <mergeCell ref="G819:I819"/>
    <mergeCell ref="K819:L819"/>
    <mergeCell ref="B816:C816"/>
    <mergeCell ref="D816:F816"/>
    <mergeCell ref="G816:I816"/>
    <mergeCell ref="K816:L816"/>
    <mergeCell ref="B817:C817"/>
    <mergeCell ref="D817:F817"/>
    <mergeCell ref="G817:I817"/>
    <mergeCell ref="K817:L817"/>
    <mergeCell ref="B814:C814"/>
    <mergeCell ref="D814:F814"/>
    <mergeCell ref="G814:I814"/>
    <mergeCell ref="K814:L814"/>
    <mergeCell ref="B815:C815"/>
    <mergeCell ref="D815:F815"/>
    <mergeCell ref="G815:I815"/>
    <mergeCell ref="K815:L815"/>
    <mergeCell ref="B812:C812"/>
    <mergeCell ref="D812:F812"/>
    <mergeCell ref="G812:I812"/>
    <mergeCell ref="K812:L812"/>
    <mergeCell ref="B813:C813"/>
    <mergeCell ref="D813:F813"/>
    <mergeCell ref="G813:I813"/>
    <mergeCell ref="K813:L813"/>
    <mergeCell ref="C808:G808"/>
    <mergeCell ref="L808:N808"/>
    <mergeCell ref="I809:L809"/>
    <mergeCell ref="A810:B810"/>
    <mergeCell ref="H810:I810"/>
    <mergeCell ref="B811:C811"/>
    <mergeCell ref="D811:F811"/>
    <mergeCell ref="G811:I811"/>
    <mergeCell ref="K811:L811"/>
    <mergeCell ref="A803:G803"/>
    <mergeCell ref="A804:F804"/>
    <mergeCell ref="A805:O805"/>
    <mergeCell ref="A806:O806"/>
    <mergeCell ref="I807:K807"/>
    <mergeCell ref="L807:O807"/>
    <mergeCell ref="A792:C792"/>
    <mergeCell ref="H794:J794"/>
    <mergeCell ref="H795:J795"/>
    <mergeCell ref="H796:J796"/>
    <mergeCell ref="A800:C800"/>
    <mergeCell ref="J800:M800"/>
    <mergeCell ref="A791:B791"/>
    <mergeCell ref="C791:D791"/>
    <mergeCell ref="E791:F791"/>
    <mergeCell ref="G791:H791"/>
    <mergeCell ref="J791:K791"/>
    <mergeCell ref="A790:B790"/>
    <mergeCell ref="C790:D790"/>
    <mergeCell ref="E790:F790"/>
    <mergeCell ref="G790:H790"/>
    <mergeCell ref="J790:K790"/>
    <mergeCell ref="A789:B789"/>
    <mergeCell ref="C789:D789"/>
    <mergeCell ref="E789:F789"/>
    <mergeCell ref="G789:H789"/>
    <mergeCell ref="J789:K789"/>
    <mergeCell ref="A788:B788"/>
    <mergeCell ref="C788:D788"/>
    <mergeCell ref="E788:F788"/>
    <mergeCell ref="G788:H788"/>
    <mergeCell ref="J788:K788"/>
    <mergeCell ref="J786:K786"/>
    <mergeCell ref="A787:B787"/>
    <mergeCell ref="C787:D787"/>
    <mergeCell ref="E787:F787"/>
    <mergeCell ref="G787:H787"/>
    <mergeCell ref="J787:K787"/>
    <mergeCell ref="G786:H786"/>
    <mergeCell ref="A785:C785"/>
    <mergeCell ref="A786:B786"/>
    <mergeCell ref="C786:D786"/>
    <mergeCell ref="E786:F786"/>
    <mergeCell ref="B782:E782"/>
    <mergeCell ref="H782:I782"/>
    <mergeCell ref="M782:N782"/>
    <mergeCell ref="B783:E783"/>
    <mergeCell ref="H783:I783"/>
    <mergeCell ref="M783:N783"/>
    <mergeCell ref="A779:C779"/>
    <mergeCell ref="B780:E780"/>
    <mergeCell ref="H780:I780"/>
    <mergeCell ref="M780:N780"/>
    <mergeCell ref="B781:E781"/>
    <mergeCell ref="H781:I781"/>
    <mergeCell ref="M781:N781"/>
    <mergeCell ref="D777:F777"/>
    <mergeCell ref="G777:I777"/>
    <mergeCell ref="K777:L777"/>
    <mergeCell ref="B778:C778"/>
    <mergeCell ref="D778:F778"/>
    <mergeCell ref="G778:I778"/>
    <mergeCell ref="K778:L778"/>
    <mergeCell ref="B777:C777"/>
    <mergeCell ref="D775:F775"/>
    <mergeCell ref="G775:I775"/>
    <mergeCell ref="K775:L775"/>
    <mergeCell ref="D776:F776"/>
    <mergeCell ref="G776:I776"/>
    <mergeCell ref="K776:L776"/>
    <mergeCell ref="B773:C773"/>
    <mergeCell ref="D773:F773"/>
    <mergeCell ref="G773:I773"/>
    <mergeCell ref="K773:L773"/>
    <mergeCell ref="B776:C776"/>
    <mergeCell ref="D774:F774"/>
    <mergeCell ref="G774:I774"/>
    <mergeCell ref="K774:L774"/>
    <mergeCell ref="B774:C774"/>
    <mergeCell ref="B775:C775"/>
    <mergeCell ref="B771:C771"/>
    <mergeCell ref="D771:F771"/>
    <mergeCell ref="G771:I771"/>
    <mergeCell ref="K771:L771"/>
    <mergeCell ref="B772:C772"/>
    <mergeCell ref="D772:F772"/>
    <mergeCell ref="G772:I772"/>
    <mergeCell ref="K772:L772"/>
    <mergeCell ref="B769:C769"/>
    <mergeCell ref="D769:F769"/>
    <mergeCell ref="G769:I769"/>
    <mergeCell ref="K769:L769"/>
    <mergeCell ref="B770:C770"/>
    <mergeCell ref="D770:F770"/>
    <mergeCell ref="G770:I770"/>
    <mergeCell ref="K770:L770"/>
    <mergeCell ref="B767:C767"/>
    <mergeCell ref="D767:F767"/>
    <mergeCell ref="G767:I767"/>
    <mergeCell ref="K767:L767"/>
    <mergeCell ref="B768:C768"/>
    <mergeCell ref="D768:F768"/>
    <mergeCell ref="G768:I768"/>
    <mergeCell ref="K768:L768"/>
    <mergeCell ref="B765:C765"/>
    <mergeCell ref="D765:F765"/>
    <mergeCell ref="G765:I765"/>
    <mergeCell ref="K765:L765"/>
    <mergeCell ref="B766:C766"/>
    <mergeCell ref="D766:F766"/>
    <mergeCell ref="G766:I766"/>
    <mergeCell ref="K766:L766"/>
    <mergeCell ref="C762:G762"/>
    <mergeCell ref="L762:N762"/>
    <mergeCell ref="A763:G763"/>
    <mergeCell ref="I763:L763"/>
    <mergeCell ref="A764:B764"/>
    <mergeCell ref="H764:I764"/>
    <mergeCell ref="A757:D757"/>
    <mergeCell ref="A758:D758"/>
    <mergeCell ref="A759:O759"/>
    <mergeCell ref="A760:O760"/>
    <mergeCell ref="I761:K761"/>
    <mergeCell ref="L761:O761"/>
    <mergeCell ref="A743:C743"/>
    <mergeCell ref="H745:J745"/>
    <mergeCell ref="H746:J746"/>
    <mergeCell ref="H747:J747"/>
    <mergeCell ref="A753:C753"/>
    <mergeCell ref="J753:M753"/>
    <mergeCell ref="A742:B742"/>
    <mergeCell ref="C742:D742"/>
    <mergeCell ref="E742:F742"/>
    <mergeCell ref="G742:H742"/>
    <mergeCell ref="J742:K742"/>
    <mergeCell ref="A741:B741"/>
    <mergeCell ref="C741:D741"/>
    <mergeCell ref="E741:F741"/>
    <mergeCell ref="G741:H741"/>
    <mergeCell ref="J741:K741"/>
    <mergeCell ref="A740:B740"/>
    <mergeCell ref="C740:D740"/>
    <mergeCell ref="E740:F740"/>
    <mergeCell ref="G740:H740"/>
    <mergeCell ref="J740:K740"/>
    <mergeCell ref="A739:B739"/>
    <mergeCell ref="C739:D739"/>
    <mergeCell ref="E739:F739"/>
    <mergeCell ref="G739:H739"/>
    <mergeCell ref="J739:K739"/>
    <mergeCell ref="J737:K737"/>
    <mergeCell ref="A738:B738"/>
    <mergeCell ref="C738:D738"/>
    <mergeCell ref="E738:F738"/>
    <mergeCell ref="G738:H738"/>
    <mergeCell ref="J738:K738"/>
    <mergeCell ref="G737:H737"/>
    <mergeCell ref="A736:C736"/>
    <mergeCell ref="A737:B737"/>
    <mergeCell ref="C737:D737"/>
    <mergeCell ref="E737:F737"/>
    <mergeCell ref="A732:C732"/>
    <mergeCell ref="B733:E733"/>
    <mergeCell ref="H733:I733"/>
    <mergeCell ref="M733:N733"/>
    <mergeCell ref="B734:E734"/>
    <mergeCell ref="H734:I734"/>
    <mergeCell ref="M734:N734"/>
    <mergeCell ref="B730:C730"/>
    <mergeCell ref="D730:F730"/>
    <mergeCell ref="G730:I730"/>
    <mergeCell ref="K730:L730"/>
    <mergeCell ref="B731:C731"/>
    <mergeCell ref="D731:F731"/>
    <mergeCell ref="G731:I731"/>
    <mergeCell ref="K731:L731"/>
    <mergeCell ref="B728:C728"/>
    <mergeCell ref="D728:F728"/>
    <mergeCell ref="G728:I728"/>
    <mergeCell ref="K728:L728"/>
    <mergeCell ref="B729:C729"/>
    <mergeCell ref="D729:F729"/>
    <mergeCell ref="G729:I729"/>
    <mergeCell ref="K729:L729"/>
    <mergeCell ref="B726:C726"/>
    <mergeCell ref="D726:F726"/>
    <mergeCell ref="G726:I726"/>
    <mergeCell ref="K726:L726"/>
    <mergeCell ref="B727:C727"/>
    <mergeCell ref="D727:F727"/>
    <mergeCell ref="G727:I727"/>
    <mergeCell ref="K727:L727"/>
    <mergeCell ref="B724:C724"/>
    <mergeCell ref="D724:F724"/>
    <mergeCell ref="G724:I724"/>
    <mergeCell ref="K724:L724"/>
    <mergeCell ref="B725:C725"/>
    <mergeCell ref="D725:F725"/>
    <mergeCell ref="G725:I725"/>
    <mergeCell ref="K725:L725"/>
    <mergeCell ref="B722:C722"/>
    <mergeCell ref="D722:F722"/>
    <mergeCell ref="G722:I722"/>
    <mergeCell ref="K722:L722"/>
    <mergeCell ref="B723:C723"/>
    <mergeCell ref="D723:F723"/>
    <mergeCell ref="G723:I723"/>
    <mergeCell ref="K723:L723"/>
    <mergeCell ref="B720:C720"/>
    <mergeCell ref="D720:F720"/>
    <mergeCell ref="G720:I720"/>
    <mergeCell ref="K720:L720"/>
    <mergeCell ref="B721:C721"/>
    <mergeCell ref="D721:F721"/>
    <mergeCell ref="G721:I721"/>
    <mergeCell ref="K721:L721"/>
    <mergeCell ref="B718:C718"/>
    <mergeCell ref="D718:F718"/>
    <mergeCell ref="G718:I718"/>
    <mergeCell ref="K718:L718"/>
    <mergeCell ref="B719:C719"/>
    <mergeCell ref="D719:F719"/>
    <mergeCell ref="G719:I719"/>
    <mergeCell ref="K719:L719"/>
    <mergeCell ref="C715:G715"/>
    <mergeCell ref="L715:N715"/>
    <mergeCell ref="A716:G716"/>
    <mergeCell ref="I716:L716"/>
    <mergeCell ref="A717:B717"/>
    <mergeCell ref="H717:I717"/>
    <mergeCell ref="A710:F710"/>
    <mergeCell ref="A711:F711"/>
    <mergeCell ref="A712:O712"/>
    <mergeCell ref="A713:O713"/>
    <mergeCell ref="I714:K714"/>
    <mergeCell ref="L714:O714"/>
    <mergeCell ref="A699:C699"/>
    <mergeCell ref="H701:J701"/>
    <mergeCell ref="H702:J702"/>
    <mergeCell ref="H703:J703"/>
    <mergeCell ref="A708:C708"/>
    <mergeCell ref="J708:M708"/>
    <mergeCell ref="A698:B698"/>
    <mergeCell ref="C698:D698"/>
    <mergeCell ref="E698:F698"/>
    <mergeCell ref="G698:H698"/>
    <mergeCell ref="J698:K698"/>
    <mergeCell ref="A697:B697"/>
    <mergeCell ref="C697:D697"/>
    <mergeCell ref="E697:F697"/>
    <mergeCell ref="G697:H697"/>
    <mergeCell ref="J697:K697"/>
    <mergeCell ref="A696:B696"/>
    <mergeCell ref="C696:D696"/>
    <mergeCell ref="E696:F696"/>
    <mergeCell ref="G696:H696"/>
    <mergeCell ref="J696:K696"/>
    <mergeCell ref="A695:B695"/>
    <mergeCell ref="C695:D695"/>
    <mergeCell ref="E695:F695"/>
    <mergeCell ref="G695:H695"/>
    <mergeCell ref="J695:K695"/>
    <mergeCell ref="A694:B694"/>
    <mergeCell ref="C694:D694"/>
    <mergeCell ref="E694:F694"/>
    <mergeCell ref="G694:H694"/>
    <mergeCell ref="J694:K694"/>
    <mergeCell ref="B690:E690"/>
    <mergeCell ref="H690:I690"/>
    <mergeCell ref="M690:N690"/>
    <mergeCell ref="A692:C692"/>
    <mergeCell ref="A693:B693"/>
    <mergeCell ref="C693:D693"/>
    <mergeCell ref="E693:F693"/>
    <mergeCell ref="G693:H693"/>
    <mergeCell ref="J693:K693"/>
    <mergeCell ref="A687:C687"/>
    <mergeCell ref="B688:E688"/>
    <mergeCell ref="H688:I688"/>
    <mergeCell ref="M688:N688"/>
    <mergeCell ref="B689:E689"/>
    <mergeCell ref="H689:I689"/>
    <mergeCell ref="M689:N689"/>
    <mergeCell ref="B685:C685"/>
    <mergeCell ref="D685:F685"/>
    <mergeCell ref="G685:I685"/>
    <mergeCell ref="K685:L685"/>
    <mergeCell ref="B686:C686"/>
    <mergeCell ref="D686:F686"/>
    <mergeCell ref="G686:I686"/>
    <mergeCell ref="K686:L686"/>
    <mergeCell ref="B683:C683"/>
    <mergeCell ref="D683:F683"/>
    <mergeCell ref="G683:I683"/>
    <mergeCell ref="K683:L683"/>
    <mergeCell ref="B684:C684"/>
    <mergeCell ref="D684:F684"/>
    <mergeCell ref="G684:I684"/>
    <mergeCell ref="K684:L684"/>
    <mergeCell ref="B681:C681"/>
    <mergeCell ref="D681:F681"/>
    <mergeCell ref="G681:I681"/>
    <mergeCell ref="K681:L681"/>
    <mergeCell ref="B682:C682"/>
    <mergeCell ref="D682:F682"/>
    <mergeCell ref="G682:I682"/>
    <mergeCell ref="K682:L682"/>
    <mergeCell ref="B679:C679"/>
    <mergeCell ref="D679:F679"/>
    <mergeCell ref="G679:I679"/>
    <mergeCell ref="K679:L679"/>
    <mergeCell ref="B680:C680"/>
    <mergeCell ref="D680:F680"/>
    <mergeCell ref="G680:I680"/>
    <mergeCell ref="K680:L680"/>
    <mergeCell ref="B677:C677"/>
    <mergeCell ref="D677:F677"/>
    <mergeCell ref="G677:I677"/>
    <mergeCell ref="K677:L677"/>
    <mergeCell ref="B678:C678"/>
    <mergeCell ref="D678:F678"/>
    <mergeCell ref="G678:I678"/>
    <mergeCell ref="K678:L678"/>
    <mergeCell ref="B675:C675"/>
    <mergeCell ref="D675:F675"/>
    <mergeCell ref="G675:I675"/>
    <mergeCell ref="K675:L675"/>
    <mergeCell ref="B676:C676"/>
    <mergeCell ref="D676:F676"/>
    <mergeCell ref="G676:I676"/>
    <mergeCell ref="K676:L676"/>
    <mergeCell ref="B673:C673"/>
    <mergeCell ref="D673:F673"/>
    <mergeCell ref="G673:I673"/>
    <mergeCell ref="K673:L673"/>
    <mergeCell ref="B674:C674"/>
    <mergeCell ref="D674:F674"/>
    <mergeCell ref="G674:I674"/>
    <mergeCell ref="K674:L674"/>
    <mergeCell ref="C670:G670"/>
    <mergeCell ref="L670:N670"/>
    <mergeCell ref="A671:G671"/>
    <mergeCell ref="I671:L671"/>
    <mergeCell ref="A672:B672"/>
    <mergeCell ref="H672:I672"/>
    <mergeCell ref="A665:G665"/>
    <mergeCell ref="A666:F666"/>
    <mergeCell ref="A667:O667"/>
    <mergeCell ref="A668:O668"/>
    <mergeCell ref="I669:K669"/>
    <mergeCell ref="L669:O669"/>
    <mergeCell ref="A657:C657"/>
    <mergeCell ref="H659:J659"/>
    <mergeCell ref="H660:J660"/>
    <mergeCell ref="H661:J661"/>
    <mergeCell ref="A664:C664"/>
    <mergeCell ref="J664:M664"/>
    <mergeCell ref="A656:B656"/>
    <mergeCell ref="C656:D656"/>
    <mergeCell ref="E656:F656"/>
    <mergeCell ref="G656:H656"/>
    <mergeCell ref="J656:K656"/>
    <mergeCell ref="A655:B655"/>
    <mergeCell ref="C655:D655"/>
    <mergeCell ref="E655:F655"/>
    <mergeCell ref="G655:H655"/>
    <mergeCell ref="J655:K655"/>
    <mergeCell ref="A654:B654"/>
    <mergeCell ref="C654:D654"/>
    <mergeCell ref="E654:F654"/>
    <mergeCell ref="G654:H654"/>
    <mergeCell ref="J654:K654"/>
    <mergeCell ref="A653:B653"/>
    <mergeCell ref="C653:D653"/>
    <mergeCell ref="E653:F653"/>
    <mergeCell ref="G653:H653"/>
    <mergeCell ref="J653:K653"/>
    <mergeCell ref="J651:K651"/>
    <mergeCell ref="A652:B652"/>
    <mergeCell ref="C652:D652"/>
    <mergeCell ref="E652:F652"/>
    <mergeCell ref="G652:H652"/>
    <mergeCell ref="J652:K652"/>
    <mergeCell ref="G651:H651"/>
    <mergeCell ref="A650:C650"/>
    <mergeCell ref="A651:B651"/>
    <mergeCell ref="C651:D651"/>
    <mergeCell ref="E651:F651"/>
    <mergeCell ref="B647:E647"/>
    <mergeCell ref="H647:I647"/>
    <mergeCell ref="M647:N647"/>
    <mergeCell ref="B648:E648"/>
    <mergeCell ref="H648:I648"/>
    <mergeCell ref="M648:N648"/>
    <mergeCell ref="A644:C644"/>
    <mergeCell ref="B645:E645"/>
    <mergeCell ref="H645:I645"/>
    <mergeCell ref="M645:N645"/>
    <mergeCell ref="B646:E646"/>
    <mergeCell ref="H646:I646"/>
    <mergeCell ref="M646:N646"/>
    <mergeCell ref="B642:C642"/>
    <mergeCell ref="D642:F642"/>
    <mergeCell ref="G642:I642"/>
    <mergeCell ref="K642:L642"/>
    <mergeCell ref="B643:C643"/>
    <mergeCell ref="D643:F643"/>
    <mergeCell ref="G643:I643"/>
    <mergeCell ref="K643:L643"/>
    <mergeCell ref="B640:C640"/>
    <mergeCell ref="D640:F640"/>
    <mergeCell ref="G640:I640"/>
    <mergeCell ref="K640:L640"/>
    <mergeCell ref="B641:C641"/>
    <mergeCell ref="D641:F641"/>
    <mergeCell ref="G641:I641"/>
    <mergeCell ref="K641:L641"/>
    <mergeCell ref="B638:C638"/>
    <mergeCell ref="D638:F638"/>
    <mergeCell ref="G638:I638"/>
    <mergeCell ref="K638:L638"/>
    <mergeCell ref="B639:C639"/>
    <mergeCell ref="D639:F639"/>
    <mergeCell ref="G639:I639"/>
    <mergeCell ref="K639:L639"/>
    <mergeCell ref="B636:C636"/>
    <mergeCell ref="D636:F636"/>
    <mergeCell ref="G636:I636"/>
    <mergeCell ref="K636:L636"/>
    <mergeCell ref="B637:C637"/>
    <mergeCell ref="D637:F637"/>
    <mergeCell ref="G637:I637"/>
    <mergeCell ref="K637:L637"/>
    <mergeCell ref="B634:C634"/>
    <mergeCell ref="D634:F634"/>
    <mergeCell ref="G634:I634"/>
    <mergeCell ref="K634:L634"/>
    <mergeCell ref="B635:C635"/>
    <mergeCell ref="D635:F635"/>
    <mergeCell ref="G635:I635"/>
    <mergeCell ref="K635:L635"/>
    <mergeCell ref="B632:C632"/>
    <mergeCell ref="D632:F632"/>
    <mergeCell ref="G632:I632"/>
    <mergeCell ref="K632:L632"/>
    <mergeCell ref="B633:C633"/>
    <mergeCell ref="D633:F633"/>
    <mergeCell ref="G633:I633"/>
    <mergeCell ref="K633:L633"/>
    <mergeCell ref="B630:C630"/>
    <mergeCell ref="D630:F630"/>
    <mergeCell ref="G630:I630"/>
    <mergeCell ref="K630:L630"/>
    <mergeCell ref="B631:C631"/>
    <mergeCell ref="D631:F631"/>
    <mergeCell ref="G631:I631"/>
    <mergeCell ref="K631:L631"/>
    <mergeCell ref="C627:G627"/>
    <mergeCell ref="L627:N627"/>
    <mergeCell ref="A628:G628"/>
    <mergeCell ref="I628:L628"/>
    <mergeCell ref="A629:B629"/>
    <mergeCell ref="H629:I629"/>
    <mergeCell ref="A622:G622"/>
    <mergeCell ref="A623:F623"/>
    <mergeCell ref="A624:O624"/>
    <mergeCell ref="A625:O625"/>
    <mergeCell ref="I626:K626"/>
    <mergeCell ref="L626:O626"/>
    <mergeCell ref="A613:C613"/>
    <mergeCell ref="H615:J615"/>
    <mergeCell ref="H616:J616"/>
    <mergeCell ref="H617:J617"/>
    <mergeCell ref="A621:C621"/>
    <mergeCell ref="J621:M621"/>
    <mergeCell ref="A612:B612"/>
    <mergeCell ref="C612:D612"/>
    <mergeCell ref="E612:F612"/>
    <mergeCell ref="G612:H612"/>
    <mergeCell ref="J612:K612"/>
    <mergeCell ref="A611:B611"/>
    <mergeCell ref="C611:D611"/>
    <mergeCell ref="E611:F611"/>
    <mergeCell ref="G611:H611"/>
    <mergeCell ref="J611:K611"/>
    <mergeCell ref="A610:B610"/>
    <mergeCell ref="C610:D610"/>
    <mergeCell ref="E610:F610"/>
    <mergeCell ref="G610:H610"/>
    <mergeCell ref="J610:K610"/>
    <mergeCell ref="A609:B609"/>
    <mergeCell ref="C609:D609"/>
    <mergeCell ref="E609:F609"/>
    <mergeCell ref="G609:H609"/>
    <mergeCell ref="J609:K609"/>
    <mergeCell ref="J607:K607"/>
    <mergeCell ref="A608:B608"/>
    <mergeCell ref="C608:D608"/>
    <mergeCell ref="E608:F608"/>
    <mergeCell ref="G608:H608"/>
    <mergeCell ref="J608:K608"/>
    <mergeCell ref="G607:H607"/>
    <mergeCell ref="A606:C606"/>
    <mergeCell ref="A607:B607"/>
    <mergeCell ref="C607:D607"/>
    <mergeCell ref="E607:F607"/>
    <mergeCell ref="B603:E603"/>
    <mergeCell ref="H603:I603"/>
    <mergeCell ref="M603:N603"/>
    <mergeCell ref="B604:E604"/>
    <mergeCell ref="H604:I604"/>
    <mergeCell ref="M604:N604"/>
    <mergeCell ref="A600:C600"/>
    <mergeCell ref="B601:E601"/>
    <mergeCell ref="H601:I601"/>
    <mergeCell ref="M601:N601"/>
    <mergeCell ref="B602:E602"/>
    <mergeCell ref="H602:I602"/>
    <mergeCell ref="M602:N602"/>
    <mergeCell ref="B598:C598"/>
    <mergeCell ref="D598:F598"/>
    <mergeCell ref="G598:I598"/>
    <mergeCell ref="K598:L598"/>
    <mergeCell ref="B599:C599"/>
    <mergeCell ref="D599:F599"/>
    <mergeCell ref="G599:I599"/>
    <mergeCell ref="K599:L599"/>
    <mergeCell ref="B596:C596"/>
    <mergeCell ref="D596:F596"/>
    <mergeCell ref="G596:I596"/>
    <mergeCell ref="K596:L596"/>
    <mergeCell ref="B597:C597"/>
    <mergeCell ref="D597:F597"/>
    <mergeCell ref="G597:I597"/>
    <mergeCell ref="K597:L597"/>
    <mergeCell ref="B594:C594"/>
    <mergeCell ref="D594:F594"/>
    <mergeCell ref="G594:I594"/>
    <mergeCell ref="K594:L594"/>
    <mergeCell ref="B595:C595"/>
    <mergeCell ref="D595:F595"/>
    <mergeCell ref="G595:I595"/>
    <mergeCell ref="K595:L595"/>
    <mergeCell ref="B592:C592"/>
    <mergeCell ref="D592:F592"/>
    <mergeCell ref="G592:I592"/>
    <mergeCell ref="K592:L592"/>
    <mergeCell ref="B593:C593"/>
    <mergeCell ref="D593:F593"/>
    <mergeCell ref="G593:I593"/>
    <mergeCell ref="K593:L593"/>
    <mergeCell ref="B590:C590"/>
    <mergeCell ref="D590:F590"/>
    <mergeCell ref="G590:I590"/>
    <mergeCell ref="K590:L590"/>
    <mergeCell ref="B591:C591"/>
    <mergeCell ref="D591:F591"/>
    <mergeCell ref="G591:I591"/>
    <mergeCell ref="K591:L591"/>
    <mergeCell ref="B588:C588"/>
    <mergeCell ref="D588:F588"/>
    <mergeCell ref="G588:I588"/>
    <mergeCell ref="K588:L588"/>
    <mergeCell ref="B589:C589"/>
    <mergeCell ref="D589:F589"/>
    <mergeCell ref="G589:I589"/>
    <mergeCell ref="K589:L589"/>
    <mergeCell ref="B586:C586"/>
    <mergeCell ref="D586:F586"/>
    <mergeCell ref="G586:I586"/>
    <mergeCell ref="K586:L586"/>
    <mergeCell ref="B587:C587"/>
    <mergeCell ref="D587:F587"/>
    <mergeCell ref="G587:I587"/>
    <mergeCell ref="K587:L587"/>
    <mergeCell ref="C583:G583"/>
    <mergeCell ref="L583:N583"/>
    <mergeCell ref="A584:G584"/>
    <mergeCell ref="I584:L584"/>
    <mergeCell ref="A585:B585"/>
    <mergeCell ref="H585:I585"/>
    <mergeCell ref="A578:G578"/>
    <mergeCell ref="A579:F579"/>
    <mergeCell ref="A580:O580"/>
    <mergeCell ref="A581:O581"/>
    <mergeCell ref="I582:K582"/>
    <mergeCell ref="L582:O582"/>
    <mergeCell ref="A566:C566"/>
    <mergeCell ref="H568:J568"/>
    <mergeCell ref="H569:J569"/>
    <mergeCell ref="H570:J570"/>
    <mergeCell ref="A575:C575"/>
    <mergeCell ref="J575:M575"/>
    <mergeCell ref="A565:B565"/>
    <mergeCell ref="C565:D565"/>
    <mergeCell ref="E565:F565"/>
    <mergeCell ref="G565:H565"/>
    <mergeCell ref="J565:K565"/>
    <mergeCell ref="A564:B564"/>
    <mergeCell ref="C564:D564"/>
    <mergeCell ref="E564:F564"/>
    <mergeCell ref="G564:H564"/>
    <mergeCell ref="J564:K564"/>
    <mergeCell ref="A563:B563"/>
    <mergeCell ref="C563:D563"/>
    <mergeCell ref="E563:F563"/>
    <mergeCell ref="G563:H563"/>
    <mergeCell ref="J563:K563"/>
    <mergeCell ref="A562:B562"/>
    <mergeCell ref="C562:D562"/>
    <mergeCell ref="E562:F562"/>
    <mergeCell ref="G562:H562"/>
    <mergeCell ref="J562:K562"/>
    <mergeCell ref="J560:K560"/>
    <mergeCell ref="A561:B561"/>
    <mergeCell ref="C561:D561"/>
    <mergeCell ref="E561:F561"/>
    <mergeCell ref="G561:H561"/>
    <mergeCell ref="J561:K561"/>
    <mergeCell ref="G560:H560"/>
    <mergeCell ref="A559:C559"/>
    <mergeCell ref="A560:B560"/>
    <mergeCell ref="C560:D560"/>
    <mergeCell ref="E560:F560"/>
    <mergeCell ref="A555:C555"/>
    <mergeCell ref="B556:E556"/>
    <mergeCell ref="H556:I556"/>
    <mergeCell ref="M556:N556"/>
    <mergeCell ref="B557:E557"/>
    <mergeCell ref="H557:I557"/>
    <mergeCell ref="M557:N557"/>
    <mergeCell ref="B553:C553"/>
    <mergeCell ref="D553:F553"/>
    <mergeCell ref="G553:I553"/>
    <mergeCell ref="K553:L553"/>
    <mergeCell ref="B554:C554"/>
    <mergeCell ref="D554:F554"/>
    <mergeCell ref="G554:I554"/>
    <mergeCell ref="K554:L554"/>
    <mergeCell ref="B551:C551"/>
    <mergeCell ref="D551:F551"/>
    <mergeCell ref="G551:I551"/>
    <mergeCell ref="K551:L551"/>
    <mergeCell ref="B552:C552"/>
    <mergeCell ref="D552:F552"/>
    <mergeCell ref="G552:I552"/>
    <mergeCell ref="K552:L552"/>
    <mergeCell ref="B549:C549"/>
    <mergeCell ref="D549:F549"/>
    <mergeCell ref="G549:I549"/>
    <mergeCell ref="K549:L549"/>
    <mergeCell ref="B550:C550"/>
    <mergeCell ref="D550:F550"/>
    <mergeCell ref="G550:I550"/>
    <mergeCell ref="K550:L550"/>
    <mergeCell ref="B547:C547"/>
    <mergeCell ref="D547:F547"/>
    <mergeCell ref="G547:I547"/>
    <mergeCell ref="K547:L547"/>
    <mergeCell ref="B548:C548"/>
    <mergeCell ref="D548:F548"/>
    <mergeCell ref="G548:I548"/>
    <mergeCell ref="K548:L548"/>
    <mergeCell ref="D545:F545"/>
    <mergeCell ref="G545:I545"/>
    <mergeCell ref="K545:L545"/>
    <mergeCell ref="B546:C546"/>
    <mergeCell ref="D546:F546"/>
    <mergeCell ref="G546:I546"/>
    <mergeCell ref="K546:L546"/>
    <mergeCell ref="B543:C543"/>
    <mergeCell ref="D543:F543"/>
    <mergeCell ref="G543:I543"/>
    <mergeCell ref="K543:L543"/>
    <mergeCell ref="B544:C544"/>
    <mergeCell ref="D544:F544"/>
    <mergeCell ref="G544:I544"/>
    <mergeCell ref="K544:L544"/>
    <mergeCell ref="B541:C541"/>
    <mergeCell ref="D541:F541"/>
    <mergeCell ref="G541:I541"/>
    <mergeCell ref="K541:L541"/>
    <mergeCell ref="B542:C542"/>
    <mergeCell ref="D542:F542"/>
    <mergeCell ref="G542:I542"/>
    <mergeCell ref="K542:L542"/>
    <mergeCell ref="C538:G538"/>
    <mergeCell ref="L538:N538"/>
    <mergeCell ref="A539:G539"/>
    <mergeCell ref="I539:L539"/>
    <mergeCell ref="A540:B540"/>
    <mergeCell ref="H540:I540"/>
    <mergeCell ref="A533:G533"/>
    <mergeCell ref="A534:F534"/>
    <mergeCell ref="A535:O535"/>
    <mergeCell ref="A536:O536"/>
    <mergeCell ref="I537:K537"/>
    <mergeCell ref="L537:O537"/>
    <mergeCell ref="A524:C524"/>
    <mergeCell ref="H526:J526"/>
    <mergeCell ref="H527:J527"/>
    <mergeCell ref="H528:J528"/>
    <mergeCell ref="A530:C530"/>
    <mergeCell ref="J530:M530"/>
    <mergeCell ref="A523:B523"/>
    <mergeCell ref="C523:D523"/>
    <mergeCell ref="E523:F523"/>
    <mergeCell ref="G523:H523"/>
    <mergeCell ref="J523:K523"/>
    <mergeCell ref="A522:B522"/>
    <mergeCell ref="C522:D522"/>
    <mergeCell ref="E522:F522"/>
    <mergeCell ref="G522:H522"/>
    <mergeCell ref="J522:K522"/>
    <mergeCell ref="A521:B521"/>
    <mergeCell ref="C521:D521"/>
    <mergeCell ref="E521:F521"/>
    <mergeCell ref="G521:H521"/>
    <mergeCell ref="J521:K521"/>
    <mergeCell ref="A520:B520"/>
    <mergeCell ref="C520:D520"/>
    <mergeCell ref="E520:F520"/>
    <mergeCell ref="G520:H520"/>
    <mergeCell ref="J520:K520"/>
    <mergeCell ref="J518:K518"/>
    <mergeCell ref="A519:B519"/>
    <mergeCell ref="C519:D519"/>
    <mergeCell ref="E519:F519"/>
    <mergeCell ref="G519:H519"/>
    <mergeCell ref="J519:K519"/>
    <mergeCell ref="G518:H518"/>
    <mergeCell ref="A517:C517"/>
    <mergeCell ref="A518:B518"/>
    <mergeCell ref="C518:D518"/>
    <mergeCell ref="E518:F518"/>
    <mergeCell ref="B514:E514"/>
    <mergeCell ref="H514:I514"/>
    <mergeCell ref="M514:N514"/>
    <mergeCell ref="B515:E515"/>
    <mergeCell ref="H515:I515"/>
    <mergeCell ref="M515:N515"/>
    <mergeCell ref="A511:C511"/>
    <mergeCell ref="B512:E512"/>
    <mergeCell ref="H512:I512"/>
    <mergeCell ref="M512:N512"/>
    <mergeCell ref="B513:E513"/>
    <mergeCell ref="H513:I513"/>
    <mergeCell ref="M513:N513"/>
    <mergeCell ref="B509:C509"/>
    <mergeCell ref="D509:F509"/>
    <mergeCell ref="G509:I509"/>
    <mergeCell ref="K509:L509"/>
    <mergeCell ref="B510:C510"/>
    <mergeCell ref="D510:F510"/>
    <mergeCell ref="G510:I510"/>
    <mergeCell ref="K510:L510"/>
    <mergeCell ref="B507:C507"/>
    <mergeCell ref="D507:F507"/>
    <mergeCell ref="G507:I507"/>
    <mergeCell ref="K507:L507"/>
    <mergeCell ref="B508:C508"/>
    <mergeCell ref="D508:F508"/>
    <mergeCell ref="G508:I508"/>
    <mergeCell ref="K508:L508"/>
    <mergeCell ref="B505:C505"/>
    <mergeCell ref="D505:F505"/>
    <mergeCell ref="G505:I505"/>
    <mergeCell ref="K505:L505"/>
    <mergeCell ref="B506:C506"/>
    <mergeCell ref="D506:F506"/>
    <mergeCell ref="G506:I506"/>
    <mergeCell ref="K506:L506"/>
    <mergeCell ref="B503:C503"/>
    <mergeCell ref="D503:F503"/>
    <mergeCell ref="G503:I503"/>
    <mergeCell ref="K503:L503"/>
    <mergeCell ref="B504:C504"/>
    <mergeCell ref="D504:F504"/>
    <mergeCell ref="G504:I504"/>
    <mergeCell ref="K504:L504"/>
    <mergeCell ref="B501:C501"/>
    <mergeCell ref="D501:F501"/>
    <mergeCell ref="G501:I501"/>
    <mergeCell ref="K501:L501"/>
    <mergeCell ref="B502:C502"/>
    <mergeCell ref="D502:F502"/>
    <mergeCell ref="G502:I502"/>
    <mergeCell ref="K502:L502"/>
    <mergeCell ref="B499:C499"/>
    <mergeCell ref="D499:F499"/>
    <mergeCell ref="G499:I499"/>
    <mergeCell ref="K499:L499"/>
    <mergeCell ref="B500:C500"/>
    <mergeCell ref="D500:F500"/>
    <mergeCell ref="G500:I500"/>
    <mergeCell ref="K500:L500"/>
    <mergeCell ref="B497:C497"/>
    <mergeCell ref="D497:F497"/>
    <mergeCell ref="G497:I497"/>
    <mergeCell ref="K497:L497"/>
    <mergeCell ref="B498:C498"/>
    <mergeCell ref="D498:F498"/>
    <mergeCell ref="G498:I498"/>
    <mergeCell ref="K498:L498"/>
    <mergeCell ref="C494:G494"/>
    <mergeCell ref="L494:N494"/>
    <mergeCell ref="A495:G495"/>
    <mergeCell ref="I495:L495"/>
    <mergeCell ref="A496:B496"/>
    <mergeCell ref="H496:I496"/>
    <mergeCell ref="A489:G489"/>
    <mergeCell ref="A490:F490"/>
    <mergeCell ref="A491:O491"/>
    <mergeCell ref="A492:O492"/>
    <mergeCell ref="I493:K493"/>
    <mergeCell ref="L493:O493"/>
    <mergeCell ref="A480:C480"/>
    <mergeCell ref="H482:J482"/>
    <mergeCell ref="H483:J483"/>
    <mergeCell ref="H484:J484"/>
    <mergeCell ref="A487:C487"/>
    <mergeCell ref="J487:M487"/>
    <mergeCell ref="A479:B479"/>
    <mergeCell ref="C479:D479"/>
    <mergeCell ref="E479:F479"/>
    <mergeCell ref="G479:H479"/>
    <mergeCell ref="J479:K479"/>
    <mergeCell ref="A478:B478"/>
    <mergeCell ref="C478:D478"/>
    <mergeCell ref="E478:F478"/>
    <mergeCell ref="G478:H478"/>
    <mergeCell ref="J478:K478"/>
    <mergeCell ref="A477:B477"/>
    <mergeCell ref="C477:D477"/>
    <mergeCell ref="E477:F477"/>
    <mergeCell ref="G477:H477"/>
    <mergeCell ref="J477:K477"/>
    <mergeCell ref="A476:B476"/>
    <mergeCell ref="C476:D476"/>
    <mergeCell ref="E476:F476"/>
    <mergeCell ref="G476:H476"/>
    <mergeCell ref="J476:K476"/>
    <mergeCell ref="J474:K474"/>
    <mergeCell ref="A475:B475"/>
    <mergeCell ref="C475:D475"/>
    <mergeCell ref="E475:F475"/>
    <mergeCell ref="G475:H475"/>
    <mergeCell ref="J475:K475"/>
    <mergeCell ref="G474:H474"/>
    <mergeCell ref="A473:C473"/>
    <mergeCell ref="A474:B474"/>
    <mergeCell ref="C474:D474"/>
    <mergeCell ref="E474:F474"/>
    <mergeCell ref="B470:E470"/>
    <mergeCell ref="H470:I470"/>
    <mergeCell ref="M470:N470"/>
    <mergeCell ref="B471:E471"/>
    <mergeCell ref="H471:I471"/>
    <mergeCell ref="M471:N471"/>
    <mergeCell ref="B468:E468"/>
    <mergeCell ref="H468:I468"/>
    <mergeCell ref="M468:N468"/>
    <mergeCell ref="B469:E469"/>
    <mergeCell ref="H469:I469"/>
    <mergeCell ref="M469:N469"/>
    <mergeCell ref="B466:C466"/>
    <mergeCell ref="D466:F466"/>
    <mergeCell ref="G466:I466"/>
    <mergeCell ref="K466:L466"/>
    <mergeCell ref="A467:C467"/>
    <mergeCell ref="B464:C464"/>
    <mergeCell ref="D464:F464"/>
    <mergeCell ref="G464:I464"/>
    <mergeCell ref="K464:L464"/>
    <mergeCell ref="B465:C465"/>
    <mergeCell ref="D465:F465"/>
    <mergeCell ref="G465:I465"/>
    <mergeCell ref="K465:L465"/>
    <mergeCell ref="B462:C462"/>
    <mergeCell ref="D462:F462"/>
    <mergeCell ref="G462:I462"/>
    <mergeCell ref="K462:L462"/>
    <mergeCell ref="B463:C463"/>
    <mergeCell ref="D463:F463"/>
    <mergeCell ref="G463:I463"/>
    <mergeCell ref="K463:L463"/>
    <mergeCell ref="B460:C460"/>
    <mergeCell ref="D460:F460"/>
    <mergeCell ref="G460:I460"/>
    <mergeCell ref="K460:L460"/>
    <mergeCell ref="B461:C461"/>
    <mergeCell ref="D461:F461"/>
    <mergeCell ref="G461:I461"/>
    <mergeCell ref="K461:L461"/>
    <mergeCell ref="B458:C458"/>
    <mergeCell ref="D458:F458"/>
    <mergeCell ref="G458:I458"/>
    <mergeCell ref="K458:L458"/>
    <mergeCell ref="B459:C459"/>
    <mergeCell ref="D459:F459"/>
    <mergeCell ref="G459:I459"/>
    <mergeCell ref="K459:L459"/>
    <mergeCell ref="A446:G446"/>
    <mergeCell ref="A447:F447"/>
    <mergeCell ref="A448:O448"/>
    <mergeCell ref="A449:O449"/>
    <mergeCell ref="I450:K450"/>
    <mergeCell ref="L450:O450"/>
    <mergeCell ref="B456:C456"/>
    <mergeCell ref="D456:F456"/>
    <mergeCell ref="G456:I456"/>
    <mergeCell ref="K456:L456"/>
    <mergeCell ref="B457:C457"/>
    <mergeCell ref="D457:F457"/>
    <mergeCell ref="G457:I457"/>
    <mergeCell ref="K457:L457"/>
    <mergeCell ref="B454:C454"/>
    <mergeCell ref="D454:F454"/>
    <mergeCell ref="G454:I454"/>
    <mergeCell ref="K454:L454"/>
    <mergeCell ref="B455:C455"/>
    <mergeCell ref="D455:F455"/>
    <mergeCell ref="G455:I455"/>
    <mergeCell ref="K455:L455"/>
    <mergeCell ref="C451:G451"/>
    <mergeCell ref="L451:N451"/>
    <mergeCell ref="A452:G452"/>
    <mergeCell ref="I452:L452"/>
    <mergeCell ref="A453:B453"/>
    <mergeCell ref="H453:I453"/>
    <mergeCell ref="A436:C436"/>
    <mergeCell ref="H438:J438"/>
    <mergeCell ref="H439:J439"/>
    <mergeCell ref="H440:J440"/>
    <mergeCell ref="A444:C444"/>
    <mergeCell ref="J444:M444"/>
    <mergeCell ref="A435:B435"/>
    <mergeCell ref="C435:D435"/>
    <mergeCell ref="E435:F435"/>
    <mergeCell ref="G435:H435"/>
    <mergeCell ref="J435:K435"/>
    <mergeCell ref="A434:B434"/>
    <mergeCell ref="C434:D434"/>
    <mergeCell ref="E434:F434"/>
    <mergeCell ref="G434:H434"/>
    <mergeCell ref="J434:K434"/>
    <mergeCell ref="A433:B433"/>
    <mergeCell ref="C433:D433"/>
    <mergeCell ref="E433:F433"/>
    <mergeCell ref="G433:H433"/>
    <mergeCell ref="J433:K433"/>
    <mergeCell ref="A432:B432"/>
    <mergeCell ref="C432:D432"/>
    <mergeCell ref="E432:F432"/>
    <mergeCell ref="G432:H432"/>
    <mergeCell ref="J432:K432"/>
    <mergeCell ref="A431:B431"/>
    <mergeCell ref="C431:D431"/>
    <mergeCell ref="E431:F431"/>
    <mergeCell ref="G431:H431"/>
    <mergeCell ref="J431:K431"/>
    <mergeCell ref="B427:E427"/>
    <mergeCell ref="H427:I427"/>
    <mergeCell ref="M427:N427"/>
    <mergeCell ref="A429:C429"/>
    <mergeCell ref="A430:B430"/>
    <mergeCell ref="C430:D430"/>
    <mergeCell ref="E430:F430"/>
    <mergeCell ref="G430:H430"/>
    <mergeCell ref="J430:K430"/>
    <mergeCell ref="A424:C424"/>
    <mergeCell ref="B425:E425"/>
    <mergeCell ref="H425:I425"/>
    <mergeCell ref="M425:N425"/>
    <mergeCell ref="B426:E426"/>
    <mergeCell ref="H426:I426"/>
    <mergeCell ref="M426:N426"/>
    <mergeCell ref="B422:C422"/>
    <mergeCell ref="D422:F422"/>
    <mergeCell ref="G422:I422"/>
    <mergeCell ref="K422:L422"/>
    <mergeCell ref="B423:C423"/>
    <mergeCell ref="D423:F423"/>
    <mergeCell ref="G423:I423"/>
    <mergeCell ref="K423:L423"/>
    <mergeCell ref="B420:C420"/>
    <mergeCell ref="D420:F420"/>
    <mergeCell ref="G420:I420"/>
    <mergeCell ref="K420:L420"/>
    <mergeCell ref="B421:C421"/>
    <mergeCell ref="D421:F421"/>
    <mergeCell ref="G421:I421"/>
    <mergeCell ref="K421:L421"/>
    <mergeCell ref="K418:L418"/>
    <mergeCell ref="B419:C419"/>
    <mergeCell ref="D419:F419"/>
    <mergeCell ref="G419:I419"/>
    <mergeCell ref="K419:L419"/>
    <mergeCell ref="B417:C417"/>
    <mergeCell ref="D417:F417"/>
    <mergeCell ref="G417:I417"/>
    <mergeCell ref="B418:C418"/>
    <mergeCell ref="D418:F418"/>
    <mergeCell ref="B415:C415"/>
    <mergeCell ref="D415:F415"/>
    <mergeCell ref="G415:I415"/>
    <mergeCell ref="K415:L415"/>
    <mergeCell ref="B416:C416"/>
    <mergeCell ref="G416:I416"/>
    <mergeCell ref="K416:L416"/>
    <mergeCell ref="K417:L417"/>
    <mergeCell ref="B413:C413"/>
    <mergeCell ref="D413:F413"/>
    <mergeCell ref="G413:I413"/>
    <mergeCell ref="K413:L413"/>
    <mergeCell ref="B414:C414"/>
    <mergeCell ref="D414:F414"/>
    <mergeCell ref="G414:I414"/>
    <mergeCell ref="K414:L414"/>
    <mergeCell ref="B411:C411"/>
    <mergeCell ref="D411:F411"/>
    <mergeCell ref="G411:I411"/>
    <mergeCell ref="K411:L411"/>
    <mergeCell ref="B412:C412"/>
    <mergeCell ref="D412:F412"/>
    <mergeCell ref="G412:I412"/>
    <mergeCell ref="K412:L412"/>
    <mergeCell ref="C407:G407"/>
    <mergeCell ref="L407:N407"/>
    <mergeCell ref="I408:L408"/>
    <mergeCell ref="A409:B409"/>
    <mergeCell ref="H409:I409"/>
    <mergeCell ref="B410:C410"/>
    <mergeCell ref="D410:F410"/>
    <mergeCell ref="G410:I410"/>
    <mergeCell ref="K410:L410"/>
    <mergeCell ref="A402:G402"/>
    <mergeCell ref="A403:F403"/>
    <mergeCell ref="A404:O404"/>
    <mergeCell ref="A405:O405"/>
    <mergeCell ref="I406:K406"/>
    <mergeCell ref="L406:O406"/>
    <mergeCell ref="A391:C391"/>
    <mergeCell ref="H393:J393"/>
    <mergeCell ref="H394:J394"/>
    <mergeCell ref="H395:J395"/>
    <mergeCell ref="A398:C398"/>
    <mergeCell ref="J398:M398"/>
    <mergeCell ref="A390:B390"/>
    <mergeCell ref="C390:D390"/>
    <mergeCell ref="E390:F390"/>
    <mergeCell ref="G390:H390"/>
    <mergeCell ref="J390:K390"/>
    <mergeCell ref="A389:B389"/>
    <mergeCell ref="C389:D389"/>
    <mergeCell ref="E389:F389"/>
    <mergeCell ref="G389:H389"/>
    <mergeCell ref="J389:K389"/>
    <mergeCell ref="A388:B388"/>
    <mergeCell ref="C388:D388"/>
    <mergeCell ref="E388:F388"/>
    <mergeCell ref="G388:H388"/>
    <mergeCell ref="J388:K388"/>
    <mergeCell ref="A387:B387"/>
    <mergeCell ref="C387:D387"/>
    <mergeCell ref="E387:F387"/>
    <mergeCell ref="G387:H387"/>
    <mergeCell ref="J387:K387"/>
    <mergeCell ref="J385:K385"/>
    <mergeCell ref="A386:B386"/>
    <mergeCell ref="C386:D386"/>
    <mergeCell ref="E386:F386"/>
    <mergeCell ref="G386:H386"/>
    <mergeCell ref="J386:K386"/>
    <mergeCell ref="G385:H385"/>
    <mergeCell ref="A384:C384"/>
    <mergeCell ref="A385:B385"/>
    <mergeCell ref="C385:D385"/>
    <mergeCell ref="E385:F385"/>
    <mergeCell ref="A380:C380"/>
    <mergeCell ref="B381:E381"/>
    <mergeCell ref="H381:I381"/>
    <mergeCell ref="M381:N381"/>
    <mergeCell ref="B382:E382"/>
    <mergeCell ref="H382:I382"/>
    <mergeCell ref="M382:N382"/>
    <mergeCell ref="B378:C378"/>
    <mergeCell ref="D378:F378"/>
    <mergeCell ref="G378:I378"/>
    <mergeCell ref="K378:L378"/>
    <mergeCell ref="B379:C379"/>
    <mergeCell ref="D379:F379"/>
    <mergeCell ref="G379:I379"/>
    <mergeCell ref="K379:L379"/>
    <mergeCell ref="B376:C376"/>
    <mergeCell ref="D376:F376"/>
    <mergeCell ref="G376:I376"/>
    <mergeCell ref="K376:L376"/>
    <mergeCell ref="B377:C377"/>
    <mergeCell ref="D377:F377"/>
    <mergeCell ref="G377:I377"/>
    <mergeCell ref="K377:L377"/>
    <mergeCell ref="B374:C374"/>
    <mergeCell ref="D374:F374"/>
    <mergeCell ref="G374:I374"/>
    <mergeCell ref="K374:L374"/>
    <mergeCell ref="B375:C375"/>
    <mergeCell ref="D375:F375"/>
    <mergeCell ref="G375:I375"/>
    <mergeCell ref="K375:L375"/>
    <mergeCell ref="B372:C372"/>
    <mergeCell ref="D372:F372"/>
    <mergeCell ref="G372:I372"/>
    <mergeCell ref="K372:L372"/>
    <mergeCell ref="B373:C373"/>
    <mergeCell ref="D373:F373"/>
    <mergeCell ref="G373:I373"/>
    <mergeCell ref="K373:L373"/>
    <mergeCell ref="B370:C370"/>
    <mergeCell ref="D370:F370"/>
    <mergeCell ref="G370:I370"/>
    <mergeCell ref="K370:L370"/>
    <mergeCell ref="B371:C371"/>
    <mergeCell ref="D371:F371"/>
    <mergeCell ref="G371:I371"/>
    <mergeCell ref="K371:L371"/>
    <mergeCell ref="B368:C368"/>
    <mergeCell ref="D368:F368"/>
    <mergeCell ref="G368:I368"/>
    <mergeCell ref="K368:L368"/>
    <mergeCell ref="B369:C369"/>
    <mergeCell ref="D369:F369"/>
    <mergeCell ref="G369:I369"/>
    <mergeCell ref="K369:L369"/>
    <mergeCell ref="B366:C366"/>
    <mergeCell ref="D366:F366"/>
    <mergeCell ref="G366:I366"/>
    <mergeCell ref="K366:L366"/>
    <mergeCell ref="B367:C367"/>
    <mergeCell ref="D367:F367"/>
    <mergeCell ref="K367:L367"/>
    <mergeCell ref="C363:G363"/>
    <mergeCell ref="L363:N363"/>
    <mergeCell ref="A364:G364"/>
    <mergeCell ref="I364:L364"/>
    <mergeCell ref="A365:B365"/>
    <mergeCell ref="H365:I365"/>
    <mergeCell ref="A358:G358"/>
    <mergeCell ref="A359:F359"/>
    <mergeCell ref="A360:O360"/>
    <mergeCell ref="A361:O361"/>
    <mergeCell ref="I362:K362"/>
    <mergeCell ref="L362:O362"/>
    <mergeCell ref="A351:C351"/>
    <mergeCell ref="H353:J353"/>
    <mergeCell ref="H354:J354"/>
    <mergeCell ref="H355:J355"/>
    <mergeCell ref="A357:C357"/>
    <mergeCell ref="J357:M357"/>
    <mergeCell ref="A350:B350"/>
    <mergeCell ref="C350:D350"/>
    <mergeCell ref="E350:F350"/>
    <mergeCell ref="G350:H350"/>
    <mergeCell ref="J350:K350"/>
    <mergeCell ref="A349:B349"/>
    <mergeCell ref="C349:D349"/>
    <mergeCell ref="E349:F349"/>
    <mergeCell ref="G349:H349"/>
    <mergeCell ref="J349:K349"/>
    <mergeCell ref="A348:B348"/>
    <mergeCell ref="C348:D348"/>
    <mergeCell ref="E348:F348"/>
    <mergeCell ref="G348:H348"/>
    <mergeCell ref="J348:K348"/>
    <mergeCell ref="A347:B347"/>
    <mergeCell ref="C347:D347"/>
    <mergeCell ref="E347:F347"/>
    <mergeCell ref="G347:H347"/>
    <mergeCell ref="J347:K347"/>
    <mergeCell ref="J345:K345"/>
    <mergeCell ref="A346:B346"/>
    <mergeCell ref="C346:D346"/>
    <mergeCell ref="E346:F346"/>
    <mergeCell ref="G346:H346"/>
    <mergeCell ref="J346:K346"/>
    <mergeCell ref="G345:H345"/>
    <mergeCell ref="A344:C344"/>
    <mergeCell ref="A345:B345"/>
    <mergeCell ref="C345:D345"/>
    <mergeCell ref="E345:F345"/>
    <mergeCell ref="B341:E341"/>
    <mergeCell ref="H341:I341"/>
    <mergeCell ref="M341:N341"/>
    <mergeCell ref="B342:E342"/>
    <mergeCell ref="H342:I342"/>
    <mergeCell ref="M342:N342"/>
    <mergeCell ref="A338:C338"/>
    <mergeCell ref="B339:E339"/>
    <mergeCell ref="H339:I339"/>
    <mergeCell ref="M339:N339"/>
    <mergeCell ref="B340:E340"/>
    <mergeCell ref="H340:I340"/>
    <mergeCell ref="M340:N340"/>
    <mergeCell ref="B336:C336"/>
    <mergeCell ref="D336:F336"/>
    <mergeCell ref="G336:I336"/>
    <mergeCell ref="K336:L336"/>
    <mergeCell ref="B337:C337"/>
    <mergeCell ref="D337:F337"/>
    <mergeCell ref="G337:I337"/>
    <mergeCell ref="K337:L337"/>
    <mergeCell ref="B334:C334"/>
    <mergeCell ref="D334:F334"/>
    <mergeCell ref="G334:I334"/>
    <mergeCell ref="K334:L334"/>
    <mergeCell ref="B335:C335"/>
    <mergeCell ref="D335:F335"/>
    <mergeCell ref="G335:I335"/>
    <mergeCell ref="K335:L335"/>
    <mergeCell ref="B332:C332"/>
    <mergeCell ref="D332:F332"/>
    <mergeCell ref="G332:I332"/>
    <mergeCell ref="K332:L332"/>
    <mergeCell ref="B333:C333"/>
    <mergeCell ref="D333:F333"/>
    <mergeCell ref="G333:I333"/>
    <mergeCell ref="K333:L333"/>
    <mergeCell ref="B330:C330"/>
    <mergeCell ref="D330:F330"/>
    <mergeCell ref="G330:I330"/>
    <mergeCell ref="K330:L330"/>
    <mergeCell ref="B331:C331"/>
    <mergeCell ref="D331:F331"/>
    <mergeCell ref="G331:I331"/>
    <mergeCell ref="K331:L331"/>
    <mergeCell ref="B328:C328"/>
    <mergeCell ref="D328:F328"/>
    <mergeCell ref="G328:I328"/>
    <mergeCell ref="K328:L328"/>
    <mergeCell ref="B329:C329"/>
    <mergeCell ref="D329:F329"/>
    <mergeCell ref="G329:I329"/>
    <mergeCell ref="K329:L329"/>
    <mergeCell ref="B326:C326"/>
    <mergeCell ref="D326:F326"/>
    <mergeCell ref="K326:L326"/>
    <mergeCell ref="B327:C327"/>
    <mergeCell ref="D327:F327"/>
    <mergeCell ref="G327:I327"/>
    <mergeCell ref="K327:L327"/>
    <mergeCell ref="B324:C324"/>
    <mergeCell ref="D324:F324"/>
    <mergeCell ref="G324:I324"/>
    <mergeCell ref="K324:L324"/>
    <mergeCell ref="B325:C325"/>
    <mergeCell ref="D325:F325"/>
    <mergeCell ref="G325:I325"/>
    <mergeCell ref="K325:L325"/>
    <mergeCell ref="C321:G321"/>
    <mergeCell ref="L321:N321"/>
    <mergeCell ref="A322:G322"/>
    <mergeCell ref="I322:N322"/>
    <mergeCell ref="A323:B323"/>
    <mergeCell ref="H323:I323"/>
    <mergeCell ref="A316:G316"/>
    <mergeCell ref="A317:F317"/>
    <mergeCell ref="A318:O318"/>
    <mergeCell ref="A319:O319"/>
    <mergeCell ref="I320:K320"/>
    <mergeCell ref="L320:O320"/>
    <mergeCell ref="A306:C306"/>
    <mergeCell ref="H308:J308"/>
    <mergeCell ref="H309:J309"/>
    <mergeCell ref="H310:J310"/>
    <mergeCell ref="A312:C312"/>
    <mergeCell ref="J312:M312"/>
    <mergeCell ref="A305:B305"/>
    <mergeCell ref="C305:D305"/>
    <mergeCell ref="E305:F305"/>
    <mergeCell ref="G305:H305"/>
    <mergeCell ref="J305:K305"/>
    <mergeCell ref="A304:B304"/>
    <mergeCell ref="C304:D304"/>
    <mergeCell ref="E304:F304"/>
    <mergeCell ref="G304:H304"/>
    <mergeCell ref="J304:K304"/>
    <mergeCell ref="A303:B303"/>
    <mergeCell ref="C303:D303"/>
    <mergeCell ref="E303:F303"/>
    <mergeCell ref="G303:H303"/>
    <mergeCell ref="J303:K303"/>
    <mergeCell ref="A302:B302"/>
    <mergeCell ref="C302:D302"/>
    <mergeCell ref="E302:F302"/>
    <mergeCell ref="G302:H302"/>
    <mergeCell ref="J302:K302"/>
    <mergeCell ref="A301:B301"/>
    <mergeCell ref="C301:D301"/>
    <mergeCell ref="E301:F301"/>
    <mergeCell ref="G301:H301"/>
    <mergeCell ref="J301:K301"/>
    <mergeCell ref="B297:E297"/>
    <mergeCell ref="H297:I297"/>
    <mergeCell ref="M297:N297"/>
    <mergeCell ref="A299:C299"/>
    <mergeCell ref="A300:B300"/>
    <mergeCell ref="C300:D300"/>
    <mergeCell ref="E300:F300"/>
    <mergeCell ref="G300:H300"/>
    <mergeCell ref="J300:K300"/>
    <mergeCell ref="A294:C294"/>
    <mergeCell ref="B295:E295"/>
    <mergeCell ref="H295:I295"/>
    <mergeCell ref="M295:N295"/>
    <mergeCell ref="B296:E296"/>
    <mergeCell ref="H296:I296"/>
    <mergeCell ref="M296:N296"/>
    <mergeCell ref="K291:L291"/>
    <mergeCell ref="B292:C292"/>
    <mergeCell ref="D292:F292"/>
    <mergeCell ref="K292:L292"/>
    <mergeCell ref="G293:I293"/>
    <mergeCell ref="K293:L293"/>
    <mergeCell ref="B290:C290"/>
    <mergeCell ref="D290:F290"/>
    <mergeCell ref="B291:C291"/>
    <mergeCell ref="D291:F291"/>
    <mergeCell ref="B288:C288"/>
    <mergeCell ref="D288:F288"/>
    <mergeCell ref="G288:I288"/>
    <mergeCell ref="B289:C289"/>
    <mergeCell ref="D289:F289"/>
    <mergeCell ref="B286:C286"/>
    <mergeCell ref="D286:F286"/>
    <mergeCell ref="G286:I286"/>
    <mergeCell ref="K286:L286"/>
    <mergeCell ref="B287:C287"/>
    <mergeCell ref="D287:F287"/>
    <mergeCell ref="G287:I287"/>
    <mergeCell ref="K287:L287"/>
    <mergeCell ref="B284:C284"/>
    <mergeCell ref="D284:F284"/>
    <mergeCell ref="G284:I284"/>
    <mergeCell ref="K284:L284"/>
    <mergeCell ref="B285:C285"/>
    <mergeCell ref="D285:F285"/>
    <mergeCell ref="G285:I285"/>
    <mergeCell ref="K285:L285"/>
    <mergeCell ref="B282:C282"/>
    <mergeCell ref="D282:F282"/>
    <mergeCell ref="G282:I282"/>
    <mergeCell ref="K282:L282"/>
    <mergeCell ref="B283:C283"/>
    <mergeCell ref="D283:F283"/>
    <mergeCell ref="G283:I283"/>
    <mergeCell ref="K283:L283"/>
    <mergeCell ref="B280:C280"/>
    <mergeCell ref="D280:F280"/>
    <mergeCell ref="G280:I280"/>
    <mergeCell ref="K280:L280"/>
    <mergeCell ref="B281:C281"/>
    <mergeCell ref="D281:F281"/>
    <mergeCell ref="G281:I281"/>
    <mergeCell ref="K281:L281"/>
    <mergeCell ref="C277:G277"/>
    <mergeCell ref="L277:N277"/>
    <mergeCell ref="A278:G278"/>
    <mergeCell ref="I278:L278"/>
    <mergeCell ref="A279:B279"/>
    <mergeCell ref="H279:I279"/>
    <mergeCell ref="A272:G272"/>
    <mergeCell ref="A273:F273"/>
    <mergeCell ref="A274:O274"/>
    <mergeCell ref="A275:O275"/>
    <mergeCell ref="I276:K276"/>
    <mergeCell ref="L276:O276"/>
    <mergeCell ref="A263:C263"/>
    <mergeCell ref="H265:J265"/>
    <mergeCell ref="H266:J266"/>
    <mergeCell ref="H267:J267"/>
    <mergeCell ref="A270:C270"/>
    <mergeCell ref="J270:M270"/>
    <mergeCell ref="A262:B262"/>
    <mergeCell ref="C262:D262"/>
    <mergeCell ref="E262:F262"/>
    <mergeCell ref="G262:H262"/>
    <mergeCell ref="J262:K262"/>
    <mergeCell ref="A261:B261"/>
    <mergeCell ref="C261:D261"/>
    <mergeCell ref="E261:F261"/>
    <mergeCell ref="G261:H261"/>
    <mergeCell ref="J261:K261"/>
    <mergeCell ref="A260:B260"/>
    <mergeCell ref="C260:D260"/>
    <mergeCell ref="E260:F260"/>
    <mergeCell ref="G260:H260"/>
    <mergeCell ref="J260:K260"/>
    <mergeCell ref="A259:B259"/>
    <mergeCell ref="C259:D259"/>
    <mergeCell ref="E259:F259"/>
    <mergeCell ref="G259:H259"/>
    <mergeCell ref="J259:K259"/>
    <mergeCell ref="J257:K257"/>
    <mergeCell ref="A258:B258"/>
    <mergeCell ref="C258:D258"/>
    <mergeCell ref="E258:F258"/>
    <mergeCell ref="G258:H258"/>
    <mergeCell ref="J258:K258"/>
    <mergeCell ref="G257:H257"/>
    <mergeCell ref="A256:C256"/>
    <mergeCell ref="A257:B257"/>
    <mergeCell ref="C257:D257"/>
    <mergeCell ref="E257:F257"/>
    <mergeCell ref="B253:E253"/>
    <mergeCell ref="H253:I253"/>
    <mergeCell ref="M253:N253"/>
    <mergeCell ref="B254:E254"/>
    <mergeCell ref="H254:I254"/>
    <mergeCell ref="M254:N254"/>
    <mergeCell ref="A250:C250"/>
    <mergeCell ref="B251:E251"/>
    <mergeCell ref="H251:I251"/>
    <mergeCell ref="M251:N251"/>
    <mergeCell ref="B252:E252"/>
    <mergeCell ref="H252:I252"/>
    <mergeCell ref="M252:N252"/>
    <mergeCell ref="B248:C248"/>
    <mergeCell ref="D248:F248"/>
    <mergeCell ref="G248:I248"/>
    <mergeCell ref="K248:L248"/>
    <mergeCell ref="B249:C249"/>
    <mergeCell ref="D249:F249"/>
    <mergeCell ref="G249:I249"/>
    <mergeCell ref="K249:L249"/>
    <mergeCell ref="B246:C246"/>
    <mergeCell ref="D246:F246"/>
    <mergeCell ref="G246:I246"/>
    <mergeCell ref="K246:L246"/>
    <mergeCell ref="B247:C247"/>
    <mergeCell ref="D247:F247"/>
    <mergeCell ref="G247:I247"/>
    <mergeCell ref="K247:L247"/>
    <mergeCell ref="B244:C244"/>
    <mergeCell ref="D244:F244"/>
    <mergeCell ref="G244:I244"/>
    <mergeCell ref="K244:L244"/>
    <mergeCell ref="B245:C245"/>
    <mergeCell ref="D245:F245"/>
    <mergeCell ref="G245:I245"/>
    <mergeCell ref="K245:L245"/>
    <mergeCell ref="B242:C242"/>
    <mergeCell ref="D242:F242"/>
    <mergeCell ref="G242:I242"/>
    <mergeCell ref="K242:L242"/>
    <mergeCell ref="B243:C243"/>
    <mergeCell ref="D243:F243"/>
    <mergeCell ref="G243:I243"/>
    <mergeCell ref="K243:L243"/>
    <mergeCell ref="B240:C240"/>
    <mergeCell ref="D240:F240"/>
    <mergeCell ref="G240:I240"/>
    <mergeCell ref="K240:L240"/>
    <mergeCell ref="B241:C241"/>
    <mergeCell ref="D241:F241"/>
    <mergeCell ref="G241:I241"/>
    <mergeCell ref="K241:L241"/>
    <mergeCell ref="B238:C238"/>
    <mergeCell ref="D238:F238"/>
    <mergeCell ref="G238:I238"/>
    <mergeCell ref="K238:L238"/>
    <mergeCell ref="B239:C239"/>
    <mergeCell ref="D239:F239"/>
    <mergeCell ref="G239:I239"/>
    <mergeCell ref="K239:L239"/>
    <mergeCell ref="B236:C236"/>
    <mergeCell ref="D236:F236"/>
    <mergeCell ref="G236:I236"/>
    <mergeCell ref="K236:L236"/>
    <mergeCell ref="B237:C237"/>
    <mergeCell ref="D237:F237"/>
    <mergeCell ref="G237:I237"/>
    <mergeCell ref="K237:L237"/>
    <mergeCell ref="C233:G233"/>
    <mergeCell ref="L233:N233"/>
    <mergeCell ref="A234:G234"/>
    <mergeCell ref="I234:L234"/>
    <mergeCell ref="A235:B235"/>
    <mergeCell ref="H235:I235"/>
    <mergeCell ref="A228:G228"/>
    <mergeCell ref="A229:F229"/>
    <mergeCell ref="A230:O230"/>
    <mergeCell ref="A231:O231"/>
    <mergeCell ref="I232:K232"/>
    <mergeCell ref="L232:O232"/>
    <mergeCell ref="A218:C218"/>
    <mergeCell ref="H220:J220"/>
    <mergeCell ref="H221:J221"/>
    <mergeCell ref="H222:J222"/>
    <mergeCell ref="A224:C224"/>
    <mergeCell ref="J224:M224"/>
    <mergeCell ref="A217:B217"/>
    <mergeCell ref="C217:D217"/>
    <mergeCell ref="E217:F217"/>
    <mergeCell ref="G217:H217"/>
    <mergeCell ref="J217:K217"/>
    <mergeCell ref="A216:B216"/>
    <mergeCell ref="C216:D216"/>
    <mergeCell ref="E216:F216"/>
    <mergeCell ref="G216:H216"/>
    <mergeCell ref="J216:K216"/>
    <mergeCell ref="A215:B215"/>
    <mergeCell ref="C215:D215"/>
    <mergeCell ref="E215:F215"/>
    <mergeCell ref="G215:H215"/>
    <mergeCell ref="J215:K215"/>
    <mergeCell ref="A214:B214"/>
    <mergeCell ref="C214:D214"/>
    <mergeCell ref="E214:F214"/>
    <mergeCell ref="G214:H214"/>
    <mergeCell ref="J214:K214"/>
    <mergeCell ref="J212:K212"/>
    <mergeCell ref="A213:B213"/>
    <mergeCell ref="C213:D213"/>
    <mergeCell ref="E213:F213"/>
    <mergeCell ref="G213:H213"/>
    <mergeCell ref="J213:K213"/>
    <mergeCell ref="G212:H212"/>
    <mergeCell ref="A211:C211"/>
    <mergeCell ref="A212:B212"/>
    <mergeCell ref="C212:D212"/>
    <mergeCell ref="E212:F212"/>
    <mergeCell ref="B208:E208"/>
    <mergeCell ref="H208:I208"/>
    <mergeCell ref="M208:N208"/>
    <mergeCell ref="B209:E209"/>
    <mergeCell ref="H209:I209"/>
    <mergeCell ref="M209:N209"/>
    <mergeCell ref="B206:E206"/>
    <mergeCell ref="H206:I206"/>
    <mergeCell ref="M206:N206"/>
    <mergeCell ref="B207:E207"/>
    <mergeCell ref="H207:I207"/>
    <mergeCell ref="M207:N207"/>
    <mergeCell ref="B204:C204"/>
    <mergeCell ref="D204:F204"/>
    <mergeCell ref="G204:I204"/>
    <mergeCell ref="K204:L204"/>
    <mergeCell ref="A205:C205"/>
    <mergeCell ref="B202:C202"/>
    <mergeCell ref="D202:F202"/>
    <mergeCell ref="G202:I202"/>
    <mergeCell ref="K202:L202"/>
    <mergeCell ref="B203:C203"/>
    <mergeCell ref="D203:F203"/>
    <mergeCell ref="G203:I203"/>
    <mergeCell ref="K203:L203"/>
    <mergeCell ref="B200:C200"/>
    <mergeCell ref="D200:F200"/>
    <mergeCell ref="K200:L200"/>
    <mergeCell ref="B201:C201"/>
    <mergeCell ref="D201:F201"/>
    <mergeCell ref="K201:L201"/>
    <mergeCell ref="B198:C198"/>
    <mergeCell ref="D198:F198"/>
    <mergeCell ref="G200:I200"/>
    <mergeCell ref="K198:L198"/>
    <mergeCell ref="B199:C199"/>
    <mergeCell ref="D199:F199"/>
    <mergeCell ref="G201:I201"/>
    <mergeCell ref="K199:L199"/>
    <mergeCell ref="B196:C196"/>
    <mergeCell ref="D196:F196"/>
    <mergeCell ref="G196:I196"/>
    <mergeCell ref="K196:L196"/>
    <mergeCell ref="B197:C197"/>
    <mergeCell ref="D197:F197"/>
    <mergeCell ref="G197:I197"/>
    <mergeCell ref="K197:L197"/>
    <mergeCell ref="B194:C194"/>
    <mergeCell ref="D194:F194"/>
    <mergeCell ref="G194:I194"/>
    <mergeCell ref="K194:L194"/>
    <mergeCell ref="B195:C195"/>
    <mergeCell ref="D195:F195"/>
    <mergeCell ref="G195:I195"/>
    <mergeCell ref="K195:L195"/>
    <mergeCell ref="B192:C192"/>
    <mergeCell ref="D192:F192"/>
    <mergeCell ref="G192:I192"/>
    <mergeCell ref="K192:L192"/>
    <mergeCell ref="B193:C193"/>
    <mergeCell ref="D193:F193"/>
    <mergeCell ref="G193:I193"/>
    <mergeCell ref="K193:L193"/>
    <mergeCell ref="A189:G189"/>
    <mergeCell ref="I189:L189"/>
    <mergeCell ref="A190:B190"/>
    <mergeCell ref="H190:I190"/>
    <mergeCell ref="B191:C191"/>
    <mergeCell ref="D191:F191"/>
    <mergeCell ref="G191:I191"/>
    <mergeCell ref="K191:L191"/>
    <mergeCell ref="A184:F184"/>
    <mergeCell ref="A185:O185"/>
    <mergeCell ref="A186:O186"/>
    <mergeCell ref="I187:K187"/>
    <mergeCell ref="L187:O187"/>
    <mergeCell ref="C188:G188"/>
    <mergeCell ref="L188:N188"/>
    <mergeCell ref="H175:J175"/>
    <mergeCell ref="H176:J176"/>
    <mergeCell ref="H177:J177"/>
    <mergeCell ref="A181:C181"/>
    <mergeCell ref="J181:M181"/>
    <mergeCell ref="A183:G183"/>
    <mergeCell ref="C173:D173"/>
    <mergeCell ref="E173:F173"/>
    <mergeCell ref="G173:H173"/>
    <mergeCell ref="J173:K173"/>
    <mergeCell ref="C174:D174"/>
    <mergeCell ref="E174:F174"/>
    <mergeCell ref="G174:H174"/>
    <mergeCell ref="J174:K174"/>
    <mergeCell ref="A172:B172"/>
    <mergeCell ref="C172:D172"/>
    <mergeCell ref="E172:F172"/>
    <mergeCell ref="G172:H172"/>
    <mergeCell ref="J172:K172"/>
    <mergeCell ref="A171:B171"/>
    <mergeCell ref="C171:D171"/>
    <mergeCell ref="E171:F171"/>
    <mergeCell ref="G171:H171"/>
    <mergeCell ref="J171:K171"/>
    <mergeCell ref="A170:B170"/>
    <mergeCell ref="C170:D170"/>
    <mergeCell ref="E170:F170"/>
    <mergeCell ref="G170:H170"/>
    <mergeCell ref="J170:K170"/>
    <mergeCell ref="A169:B169"/>
    <mergeCell ref="C169:D169"/>
    <mergeCell ref="E169:F169"/>
    <mergeCell ref="G169:H169"/>
    <mergeCell ref="J169:K169"/>
    <mergeCell ref="J167:K167"/>
    <mergeCell ref="A168:B168"/>
    <mergeCell ref="C168:D168"/>
    <mergeCell ref="E168:F168"/>
    <mergeCell ref="G168:H168"/>
    <mergeCell ref="J168:K168"/>
    <mergeCell ref="G167:H167"/>
    <mergeCell ref="A166:C166"/>
    <mergeCell ref="A167:B167"/>
    <mergeCell ref="C167:D167"/>
    <mergeCell ref="E167:F167"/>
    <mergeCell ref="B163:E163"/>
    <mergeCell ref="H163:I163"/>
    <mergeCell ref="M163:N163"/>
    <mergeCell ref="B164:E164"/>
    <mergeCell ref="H164:I164"/>
    <mergeCell ref="M164:N164"/>
    <mergeCell ref="B161:E161"/>
    <mergeCell ref="H161:I161"/>
    <mergeCell ref="M161:N161"/>
    <mergeCell ref="B162:E162"/>
    <mergeCell ref="H162:I162"/>
    <mergeCell ref="M162:N162"/>
    <mergeCell ref="B159:C159"/>
    <mergeCell ref="D159:F159"/>
    <mergeCell ref="G159:I159"/>
    <mergeCell ref="K159:L159"/>
    <mergeCell ref="A160:C160"/>
    <mergeCell ref="B157:C157"/>
    <mergeCell ref="D157:F157"/>
    <mergeCell ref="G157:I157"/>
    <mergeCell ref="K157:L157"/>
    <mergeCell ref="B158:C158"/>
    <mergeCell ref="D158:F158"/>
    <mergeCell ref="G158:I158"/>
    <mergeCell ref="K158:L158"/>
    <mergeCell ref="B155:C155"/>
    <mergeCell ref="D155:F155"/>
    <mergeCell ref="G155:I155"/>
    <mergeCell ref="K155:L155"/>
    <mergeCell ref="B156:C156"/>
    <mergeCell ref="D156:F156"/>
    <mergeCell ref="G156:I156"/>
    <mergeCell ref="K156:L156"/>
    <mergeCell ref="B153:C153"/>
    <mergeCell ref="D153:F153"/>
    <mergeCell ref="G153:I153"/>
    <mergeCell ref="K153:L153"/>
    <mergeCell ref="B154:C154"/>
    <mergeCell ref="D154:F154"/>
    <mergeCell ref="G154:I154"/>
    <mergeCell ref="K154:L154"/>
    <mergeCell ref="B151:C151"/>
    <mergeCell ref="D151:F151"/>
    <mergeCell ref="G151:I151"/>
    <mergeCell ref="K151:L151"/>
    <mergeCell ref="B152:C152"/>
    <mergeCell ref="D152:F152"/>
    <mergeCell ref="G152:I152"/>
    <mergeCell ref="K152:L152"/>
    <mergeCell ref="B149:C149"/>
    <mergeCell ref="D149:F149"/>
    <mergeCell ref="G149:I149"/>
    <mergeCell ref="K149:L149"/>
    <mergeCell ref="D150:F150"/>
    <mergeCell ref="G150:I150"/>
    <mergeCell ref="K150:L150"/>
    <mergeCell ref="B147:C147"/>
    <mergeCell ref="D147:F147"/>
    <mergeCell ref="G147:I147"/>
    <mergeCell ref="K147:L147"/>
    <mergeCell ref="B148:C148"/>
    <mergeCell ref="D148:F148"/>
    <mergeCell ref="G148:I148"/>
    <mergeCell ref="K148:L148"/>
    <mergeCell ref="A144:G144"/>
    <mergeCell ref="I144:L144"/>
    <mergeCell ref="A145:B145"/>
    <mergeCell ref="B146:C146"/>
    <mergeCell ref="D146:F146"/>
    <mergeCell ref="G146:I146"/>
    <mergeCell ref="K146:L146"/>
    <mergeCell ref="A139:F139"/>
    <mergeCell ref="A140:O140"/>
    <mergeCell ref="A141:O141"/>
    <mergeCell ref="I142:K142"/>
    <mergeCell ref="L142:O142"/>
    <mergeCell ref="C143:G143"/>
    <mergeCell ref="L143:N143"/>
    <mergeCell ref="A123:C123"/>
    <mergeCell ref="H125:J125"/>
    <mergeCell ref="H126:J126"/>
    <mergeCell ref="H127:J127"/>
    <mergeCell ref="A135:C135"/>
    <mergeCell ref="J135:M135"/>
    <mergeCell ref="A122:B122"/>
    <mergeCell ref="C122:D122"/>
    <mergeCell ref="E122:F122"/>
    <mergeCell ref="G122:H122"/>
    <mergeCell ref="J122:K122"/>
    <mergeCell ref="A121:B121"/>
    <mergeCell ref="C121:D121"/>
    <mergeCell ref="E121:F121"/>
    <mergeCell ref="G121:H121"/>
    <mergeCell ref="J121:K121"/>
    <mergeCell ref="A120:B120"/>
    <mergeCell ref="C120:D120"/>
    <mergeCell ref="E120:F120"/>
    <mergeCell ref="G120:H120"/>
    <mergeCell ref="J120:K120"/>
    <mergeCell ref="A119:B119"/>
    <mergeCell ref="C119:D119"/>
    <mergeCell ref="E119:F119"/>
    <mergeCell ref="G119:H119"/>
    <mergeCell ref="J119:K119"/>
    <mergeCell ref="J117:K117"/>
    <mergeCell ref="A118:B118"/>
    <mergeCell ref="C118:D118"/>
    <mergeCell ref="E118:F118"/>
    <mergeCell ref="G118:H118"/>
    <mergeCell ref="J118:K118"/>
    <mergeCell ref="G117:H117"/>
    <mergeCell ref="A116:C116"/>
    <mergeCell ref="A117:B117"/>
    <mergeCell ref="C117:D117"/>
    <mergeCell ref="E117:F117"/>
    <mergeCell ref="B113:E113"/>
    <mergeCell ref="H113:I113"/>
    <mergeCell ref="M113:N113"/>
    <mergeCell ref="B114:E114"/>
    <mergeCell ref="H114:I114"/>
    <mergeCell ref="M114:N114"/>
    <mergeCell ref="A110:C110"/>
    <mergeCell ref="B111:E111"/>
    <mergeCell ref="H111:I111"/>
    <mergeCell ref="M111:N111"/>
    <mergeCell ref="B112:E112"/>
    <mergeCell ref="H112:I112"/>
    <mergeCell ref="M112:N112"/>
    <mergeCell ref="B108:C108"/>
    <mergeCell ref="D108:F108"/>
    <mergeCell ref="G108:I108"/>
    <mergeCell ref="K108:L108"/>
    <mergeCell ref="B109:C109"/>
    <mergeCell ref="D109:F109"/>
    <mergeCell ref="G109:I109"/>
    <mergeCell ref="K109:L109"/>
    <mergeCell ref="B106:C106"/>
    <mergeCell ref="D106:F106"/>
    <mergeCell ref="G106:I106"/>
    <mergeCell ref="K106:L106"/>
    <mergeCell ref="B107:C107"/>
    <mergeCell ref="D107:F107"/>
    <mergeCell ref="G107:I107"/>
    <mergeCell ref="K107:L107"/>
    <mergeCell ref="B104:C104"/>
    <mergeCell ref="D104:F104"/>
    <mergeCell ref="G104:I104"/>
    <mergeCell ref="K104:L104"/>
    <mergeCell ref="B105:C105"/>
    <mergeCell ref="D105:F105"/>
    <mergeCell ref="G105:I105"/>
    <mergeCell ref="K105:L105"/>
    <mergeCell ref="B102:C102"/>
    <mergeCell ref="D102:F102"/>
    <mergeCell ref="G102:I102"/>
    <mergeCell ref="K102:L102"/>
    <mergeCell ref="B103:C103"/>
    <mergeCell ref="D103:F103"/>
    <mergeCell ref="G103:I103"/>
    <mergeCell ref="K103:L103"/>
    <mergeCell ref="B100:C100"/>
    <mergeCell ref="D100:F100"/>
    <mergeCell ref="G100:I100"/>
    <mergeCell ref="K100:L100"/>
    <mergeCell ref="B101:C101"/>
    <mergeCell ref="D101:F101"/>
    <mergeCell ref="G101:I101"/>
    <mergeCell ref="K101:L101"/>
    <mergeCell ref="B98:C98"/>
    <mergeCell ref="D98:F98"/>
    <mergeCell ref="G98:I98"/>
    <mergeCell ref="K98:L98"/>
    <mergeCell ref="B99:C99"/>
    <mergeCell ref="D99:F99"/>
    <mergeCell ref="G99:I99"/>
    <mergeCell ref="K99:L99"/>
    <mergeCell ref="B96:C96"/>
    <mergeCell ref="D96:F96"/>
    <mergeCell ref="G96:I96"/>
    <mergeCell ref="K96:L96"/>
    <mergeCell ref="B97:C97"/>
    <mergeCell ref="D97:F97"/>
    <mergeCell ref="G97:I97"/>
    <mergeCell ref="K97:L97"/>
    <mergeCell ref="C93:G93"/>
    <mergeCell ref="L93:N93"/>
    <mergeCell ref="A94:G94"/>
    <mergeCell ref="I94:L94"/>
    <mergeCell ref="A95:B95"/>
    <mergeCell ref="H95:I95"/>
    <mergeCell ref="A88:G88"/>
    <mergeCell ref="A89:F89"/>
    <mergeCell ref="A90:O90"/>
    <mergeCell ref="A91:O91"/>
    <mergeCell ref="I92:K92"/>
    <mergeCell ref="L92:O92"/>
    <mergeCell ref="A81:C81"/>
    <mergeCell ref="H83:J83"/>
    <mergeCell ref="H84:J84"/>
    <mergeCell ref="H85:J85"/>
    <mergeCell ref="A86:C86"/>
    <mergeCell ref="J86:M86"/>
    <mergeCell ref="A80:B80"/>
    <mergeCell ref="C80:D80"/>
    <mergeCell ref="E80:F80"/>
    <mergeCell ref="G80:H80"/>
    <mergeCell ref="J80:K80"/>
    <mergeCell ref="A79:B79"/>
    <mergeCell ref="C79:D79"/>
    <mergeCell ref="E79:F79"/>
    <mergeCell ref="G79:H79"/>
    <mergeCell ref="J79:K79"/>
    <mergeCell ref="A78:B78"/>
    <mergeCell ref="C78:D78"/>
    <mergeCell ref="E78:F78"/>
    <mergeCell ref="G78:H78"/>
    <mergeCell ref="J78:K78"/>
    <mergeCell ref="A77:B77"/>
    <mergeCell ref="C77:D77"/>
    <mergeCell ref="E77:F77"/>
    <mergeCell ref="G77:H77"/>
    <mergeCell ref="J77:K77"/>
    <mergeCell ref="J75:K75"/>
    <mergeCell ref="A76:B76"/>
    <mergeCell ref="C76:D76"/>
    <mergeCell ref="E76:F76"/>
    <mergeCell ref="G76:H76"/>
    <mergeCell ref="J76:K76"/>
    <mergeCell ref="G75:H75"/>
    <mergeCell ref="A74:C74"/>
    <mergeCell ref="A75:B75"/>
    <mergeCell ref="C75:D75"/>
    <mergeCell ref="E75:F75"/>
    <mergeCell ref="B71:E71"/>
    <mergeCell ref="H71:I71"/>
    <mergeCell ref="M71:N71"/>
    <mergeCell ref="B72:E72"/>
    <mergeCell ref="H72:I72"/>
    <mergeCell ref="M72:N72"/>
    <mergeCell ref="A68:C68"/>
    <mergeCell ref="B69:E69"/>
    <mergeCell ref="H69:I69"/>
    <mergeCell ref="M69:N69"/>
    <mergeCell ref="B70:E70"/>
    <mergeCell ref="H70:I70"/>
    <mergeCell ref="M70:N70"/>
    <mergeCell ref="B66:C66"/>
    <mergeCell ref="D66:F66"/>
    <mergeCell ref="G66:I66"/>
    <mergeCell ref="K66:L66"/>
    <mergeCell ref="B67:C67"/>
    <mergeCell ref="D67:F67"/>
    <mergeCell ref="G67:I67"/>
    <mergeCell ref="K67:L67"/>
    <mergeCell ref="B64:C64"/>
    <mergeCell ref="D64:F64"/>
    <mergeCell ref="G64:I64"/>
    <mergeCell ref="K64:L64"/>
    <mergeCell ref="B65:C65"/>
    <mergeCell ref="D65:F65"/>
    <mergeCell ref="G65:I65"/>
    <mergeCell ref="K65:L65"/>
    <mergeCell ref="B62:C62"/>
    <mergeCell ref="D62:F62"/>
    <mergeCell ref="G62:I62"/>
    <mergeCell ref="K62:L62"/>
    <mergeCell ref="D63:F63"/>
    <mergeCell ref="G63:I63"/>
    <mergeCell ref="K63:L63"/>
    <mergeCell ref="B60:C60"/>
    <mergeCell ref="D60:F60"/>
    <mergeCell ref="G60:I60"/>
    <mergeCell ref="K60:L60"/>
    <mergeCell ref="B61:C61"/>
    <mergeCell ref="D61:F61"/>
    <mergeCell ref="G61:I61"/>
    <mergeCell ref="K61:L61"/>
    <mergeCell ref="B58:C58"/>
    <mergeCell ref="D58:F58"/>
    <mergeCell ref="G58:I58"/>
    <mergeCell ref="K58:L58"/>
    <mergeCell ref="B59:C59"/>
    <mergeCell ref="D59:F59"/>
    <mergeCell ref="G59:I59"/>
    <mergeCell ref="K59:L59"/>
    <mergeCell ref="B56:C56"/>
    <mergeCell ref="D56:F56"/>
    <mergeCell ref="G56:I56"/>
    <mergeCell ref="K56:L56"/>
    <mergeCell ref="B57:C57"/>
    <mergeCell ref="D57:F57"/>
    <mergeCell ref="G57:I57"/>
    <mergeCell ref="K57:L57"/>
    <mergeCell ref="B54:C54"/>
    <mergeCell ref="D54:F54"/>
    <mergeCell ref="G54:I54"/>
    <mergeCell ref="K54:L54"/>
    <mergeCell ref="B55:C55"/>
    <mergeCell ref="D55:F55"/>
    <mergeCell ref="G55:I55"/>
    <mergeCell ref="K55:L55"/>
    <mergeCell ref="C51:G51"/>
    <mergeCell ref="L51:N51"/>
    <mergeCell ref="A52:G52"/>
    <mergeCell ref="I52:L52"/>
    <mergeCell ref="A53:B53"/>
    <mergeCell ref="H53:I53"/>
    <mergeCell ref="A46:G46"/>
    <mergeCell ref="A47:F47"/>
    <mergeCell ref="A48:O48"/>
    <mergeCell ref="A49:O49"/>
    <mergeCell ref="I50:K50"/>
    <mergeCell ref="L50:O50"/>
    <mergeCell ref="A36:C36"/>
    <mergeCell ref="H38:J38"/>
    <mergeCell ref="H39:J39"/>
    <mergeCell ref="H40:J40"/>
    <mergeCell ref="A43:C43"/>
    <mergeCell ref="J43:M43"/>
    <mergeCell ref="A35:B35"/>
    <mergeCell ref="C35:D35"/>
    <mergeCell ref="E35:F35"/>
    <mergeCell ref="G35:H35"/>
    <mergeCell ref="J35:K35"/>
    <mergeCell ref="A34:B34"/>
    <mergeCell ref="C34:D34"/>
    <mergeCell ref="E34:F34"/>
    <mergeCell ref="G34:H34"/>
    <mergeCell ref="J34:K34"/>
    <mergeCell ref="A33:B33"/>
    <mergeCell ref="C33:D33"/>
    <mergeCell ref="E33:F33"/>
    <mergeCell ref="G33:H33"/>
    <mergeCell ref="J33:K33"/>
    <mergeCell ref="A32:B32"/>
    <mergeCell ref="C32:D32"/>
    <mergeCell ref="E32:F32"/>
    <mergeCell ref="G32:H32"/>
    <mergeCell ref="J32:K32"/>
    <mergeCell ref="J30:K30"/>
    <mergeCell ref="A31:B31"/>
    <mergeCell ref="C31:D31"/>
    <mergeCell ref="E31:F31"/>
    <mergeCell ref="G31:H31"/>
    <mergeCell ref="J31:K31"/>
    <mergeCell ref="G30:H30"/>
    <mergeCell ref="A29:C29"/>
    <mergeCell ref="A30:B30"/>
    <mergeCell ref="C30:D30"/>
    <mergeCell ref="E30:F30"/>
    <mergeCell ref="B26:E26"/>
    <mergeCell ref="H26:I26"/>
    <mergeCell ref="G16:I16"/>
    <mergeCell ref="K16:L16"/>
    <mergeCell ref="M26:N26"/>
    <mergeCell ref="B27:E27"/>
    <mergeCell ref="H27:I27"/>
    <mergeCell ref="M27:N27"/>
    <mergeCell ref="A23:C23"/>
    <mergeCell ref="B24:E24"/>
    <mergeCell ref="H24:I24"/>
    <mergeCell ref="M24:N24"/>
    <mergeCell ref="B25:E25"/>
    <mergeCell ref="H25:I25"/>
    <mergeCell ref="M25:N25"/>
    <mergeCell ref="B21:C21"/>
    <mergeCell ref="D21:F21"/>
    <mergeCell ref="G21:I21"/>
    <mergeCell ref="K21:L21"/>
    <mergeCell ref="B22:C22"/>
    <mergeCell ref="D22:F22"/>
    <mergeCell ref="G22:I22"/>
    <mergeCell ref="K22:L22"/>
    <mergeCell ref="G12:I12"/>
    <mergeCell ref="K12:L12"/>
    <mergeCell ref="B9:C9"/>
    <mergeCell ref="D9:F9"/>
    <mergeCell ref="G9:I9"/>
    <mergeCell ref="K9:L9"/>
    <mergeCell ref="B10:C10"/>
    <mergeCell ref="D10:F10"/>
    <mergeCell ref="G10:I10"/>
    <mergeCell ref="K10:L10"/>
    <mergeCell ref="B19:C19"/>
    <mergeCell ref="D19:F19"/>
    <mergeCell ref="G19:I19"/>
    <mergeCell ref="K19:L19"/>
    <mergeCell ref="B20:C20"/>
    <mergeCell ref="D20:F20"/>
    <mergeCell ref="G20:I20"/>
    <mergeCell ref="K20:L20"/>
    <mergeCell ref="B17:C17"/>
    <mergeCell ref="D17:F17"/>
    <mergeCell ref="G17:I17"/>
    <mergeCell ref="K17:L17"/>
    <mergeCell ref="B18:C18"/>
    <mergeCell ref="D18:F18"/>
    <mergeCell ref="G18:I18"/>
    <mergeCell ref="K18:L18"/>
    <mergeCell ref="B15:C15"/>
    <mergeCell ref="D15:F15"/>
    <mergeCell ref="G15:I15"/>
    <mergeCell ref="K15:L15"/>
    <mergeCell ref="B16:C16"/>
    <mergeCell ref="D16:F16"/>
    <mergeCell ref="J1476:M1476"/>
    <mergeCell ref="A1476:C1476"/>
    <mergeCell ref="D1497:F1497"/>
    <mergeCell ref="G1500:I1500"/>
    <mergeCell ref="G1720:I1720"/>
    <mergeCell ref="G1721:I1721"/>
    <mergeCell ref="C6:G6"/>
    <mergeCell ref="L6:N6"/>
    <mergeCell ref="A7:G7"/>
    <mergeCell ref="I7:M7"/>
    <mergeCell ref="A8:B8"/>
    <mergeCell ref="H8:I8"/>
    <mergeCell ref="A1:G1"/>
    <mergeCell ref="A2:F2"/>
    <mergeCell ref="A3:O3"/>
    <mergeCell ref="A4:O4"/>
    <mergeCell ref="I5:K5"/>
    <mergeCell ref="L5:O5"/>
    <mergeCell ref="B13:C13"/>
    <mergeCell ref="D13:F13"/>
    <mergeCell ref="G13:I13"/>
    <mergeCell ref="K13:L13"/>
    <mergeCell ref="B14:C14"/>
    <mergeCell ref="D14:F14"/>
    <mergeCell ref="G14:I14"/>
    <mergeCell ref="K14:L14"/>
    <mergeCell ref="B11:C11"/>
    <mergeCell ref="D11:F11"/>
    <mergeCell ref="G11:I11"/>
    <mergeCell ref="K11:L11"/>
    <mergeCell ref="B12:C12"/>
    <mergeCell ref="D12:F12"/>
  </mergeCells>
  <phoneticPr fontId="10" type="noConversion"/>
  <pageMargins left="0.31496062992125984" right="0.31496062992125984" top="0.35433070866141736" bottom="0.19685039370078741" header="0" footer="0.31496062992125984"/>
  <pageSetup scale="88" orientation="portrait" horizontalDpi="1200" verticalDpi="1200" r:id="rId1"/>
  <rowBreaks count="6" manualBreakCount="6">
    <brk id="1609" max="14" man="1"/>
    <brk id="2058" max="14" man="1"/>
    <brk id="2152" max="14" man="1"/>
    <brk id="2198" max="16383" man="1"/>
    <brk id="2339" max="16383" man="1"/>
    <brk id="23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9</vt:lpstr>
      <vt:lpstr>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cp:lastPrinted>2022-09-22T16:55:09Z</cp:lastPrinted>
  <dcterms:created xsi:type="dcterms:W3CDTF">2022-04-03T01:26:10Z</dcterms:created>
  <dcterms:modified xsi:type="dcterms:W3CDTF">2022-09-27T20:07:16Z</dcterms:modified>
</cp:coreProperties>
</file>