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AMORES DE MIS AMORES\CARGA Y HORARIO 2022 - II CON EFRAIN\Nueva carpeta\"/>
    </mc:Choice>
  </mc:AlternateContent>
  <xr:revisionPtr revIDLastSave="0" documentId="8_{072583E4-7BC9-4F3C-9880-97DEE5C9A01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6" sheetId="18" r:id="rId1"/>
    <sheet name="07" sheetId="24" r:id="rId2"/>
    <sheet name="08" sheetId="26" r:id="rId3"/>
    <sheet name="9" sheetId="28" r:id="rId4"/>
    <sheet name="10" sheetId="29" r:id="rId5"/>
  </sheets>
  <definedNames>
    <definedName name="_xlnm._FilterDatabase" localSheetId="0" hidden="1">'06'!$A$7:$Q$189</definedName>
    <definedName name="_xlnm._FilterDatabase" localSheetId="1" hidden="1">'07'!$A$6:$R$176</definedName>
    <definedName name="_xlnm._FilterDatabase" localSheetId="2" hidden="1">'08'!$A$7:$P$51</definedName>
    <definedName name="_xlnm._FilterDatabase" localSheetId="3" hidden="1">'9'!$A$8:$T$198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96" i="29" l="1"/>
  <c r="L2587" i="29" l="1"/>
  <c r="L2590" i="29" s="1"/>
  <c r="O2579" i="29"/>
  <c r="L2589" i="29" s="1"/>
  <c r="L2496" i="29"/>
  <c r="L2499" i="29" s="1"/>
  <c r="O2488" i="29"/>
  <c r="L2498" i="29" s="1"/>
  <c r="L2450" i="29"/>
  <c r="L2453" i="29" s="1"/>
  <c r="O2442" i="29"/>
  <c r="L2452" i="29" s="1"/>
  <c r="L2591" i="29" l="1"/>
  <c r="L2454" i="29"/>
  <c r="L2500" i="29"/>
  <c r="L2541" i="29"/>
  <c r="L2544" i="29" s="1"/>
  <c r="O2533" i="29"/>
  <c r="L2543" i="29" s="1"/>
  <c r="L2404" i="29"/>
  <c r="L2407" i="29" s="1"/>
  <c r="L2406" i="29"/>
  <c r="L2359" i="29"/>
  <c r="L2362" i="29" s="1"/>
  <c r="O2351" i="29"/>
  <c r="L2361" i="29" s="1"/>
  <c r="L2308" i="29"/>
  <c r="L2311" i="29" s="1"/>
  <c r="O2300" i="29"/>
  <c r="L2310" i="29" s="1"/>
  <c r="L2260" i="29"/>
  <c r="L2263" i="29" s="1"/>
  <c r="O2252" i="29"/>
  <c r="L2262" i="29" s="1"/>
  <c r="L2211" i="29"/>
  <c r="L2214" i="29" s="1"/>
  <c r="O2203" i="29"/>
  <c r="L2213" i="29" s="1"/>
  <c r="L2166" i="29"/>
  <c r="L2169" i="29" s="1"/>
  <c r="O2158" i="29"/>
  <c r="L2168" i="29" s="1"/>
  <c r="L2112" i="29"/>
  <c r="L2115" i="29" s="1"/>
  <c r="O2104" i="29"/>
  <c r="L2114" i="29" s="1"/>
  <c r="L2065" i="29"/>
  <c r="L2068" i="29" s="1"/>
  <c r="O2057" i="29"/>
  <c r="L2067" i="29" s="1"/>
  <c r="L2019" i="29"/>
  <c r="L2022" i="29" s="1"/>
  <c r="O2011" i="29"/>
  <c r="L2021" i="29" s="1"/>
  <c r="L1976" i="29"/>
  <c r="L1979" i="29" s="1"/>
  <c r="O1968" i="29"/>
  <c r="L1978" i="29" s="1"/>
  <c r="L1932" i="29"/>
  <c r="L1935" i="29" s="1"/>
  <c r="O1924" i="29"/>
  <c r="L1934" i="29" s="1"/>
  <c r="L1888" i="29"/>
  <c r="L1891" i="29" s="1"/>
  <c r="O1880" i="29"/>
  <c r="L1890" i="29" s="1"/>
  <c r="L1842" i="29"/>
  <c r="L1845" i="29" s="1"/>
  <c r="O1834" i="29"/>
  <c r="L1844" i="29" s="1"/>
  <c r="L1797" i="29"/>
  <c r="L1800" i="29" s="1"/>
  <c r="O1789" i="29"/>
  <c r="L1799" i="29" s="1"/>
  <c r="L1748" i="29"/>
  <c r="L1751" i="29" s="1"/>
  <c r="O1740" i="29"/>
  <c r="L1750" i="29" s="1"/>
  <c r="L1704" i="29"/>
  <c r="L1707" i="29" s="1"/>
  <c r="O1696" i="29"/>
  <c r="L1706" i="29" s="1"/>
  <c r="L1662" i="29"/>
  <c r="L1665" i="29" s="1"/>
  <c r="O1654" i="29"/>
  <c r="L1664" i="29" s="1"/>
  <c r="L1616" i="29"/>
  <c r="L1619" i="29" s="1"/>
  <c r="O1608" i="29"/>
  <c r="L1618" i="29" s="1"/>
  <c r="L1572" i="29"/>
  <c r="L1575" i="29" s="1"/>
  <c r="O1564" i="29"/>
  <c r="L1574" i="29" s="1"/>
  <c r="L1528" i="29"/>
  <c r="L1531" i="29" s="1"/>
  <c r="O1520" i="29"/>
  <c r="L1530" i="29" s="1"/>
  <c r="L1483" i="29"/>
  <c r="L1486" i="29" s="1"/>
  <c r="O1475" i="29"/>
  <c r="L1485" i="29" s="1"/>
  <c r="L1438" i="29"/>
  <c r="L1441" i="29" s="1"/>
  <c r="O1430" i="29"/>
  <c r="L1440" i="29" s="1"/>
  <c r="L1392" i="29"/>
  <c r="L1395" i="29" s="1"/>
  <c r="O1384" i="29"/>
  <c r="L1394" i="29" s="1"/>
  <c r="L1347" i="29"/>
  <c r="L1350" i="29" s="1"/>
  <c r="O1339" i="29"/>
  <c r="L1349" i="29" s="1"/>
  <c r="L1303" i="29"/>
  <c r="L1306" i="29" s="1"/>
  <c r="O1295" i="29"/>
  <c r="L1305" i="29" s="1"/>
  <c r="L1256" i="29"/>
  <c r="L1259" i="29" s="1"/>
  <c r="O1248" i="29"/>
  <c r="L1258" i="29" s="1"/>
  <c r="L1211" i="29"/>
  <c r="L1214" i="29" s="1"/>
  <c r="O1203" i="29"/>
  <c r="L1213" i="29" s="1"/>
  <c r="L1167" i="29"/>
  <c r="L1170" i="29" s="1"/>
  <c r="O1159" i="29"/>
  <c r="L1169" i="29" s="1"/>
  <c r="L1123" i="29"/>
  <c r="L1126" i="29" s="1"/>
  <c r="O1115" i="29"/>
  <c r="L1125" i="29" s="1"/>
  <c r="L1078" i="29"/>
  <c r="L1081" i="29" s="1"/>
  <c r="O1070" i="29"/>
  <c r="L1080" i="29" s="1"/>
  <c r="L1031" i="29"/>
  <c r="L1034" i="29" s="1"/>
  <c r="L1033" i="29"/>
  <c r="L982" i="29"/>
  <c r="L985" i="29" s="1"/>
  <c r="L984" i="29"/>
  <c r="L937" i="29"/>
  <c r="L940" i="29" s="1"/>
  <c r="O929" i="29"/>
  <c r="L939" i="29" s="1"/>
  <c r="L890" i="29"/>
  <c r="L893" i="29" s="1"/>
  <c r="O882" i="29"/>
  <c r="L892" i="29" s="1"/>
  <c r="L845" i="29"/>
  <c r="L848" i="29" s="1"/>
  <c r="O837" i="29"/>
  <c r="L847" i="29" s="1"/>
  <c r="L799" i="29"/>
  <c r="L802" i="29" s="1"/>
  <c r="O791" i="29"/>
  <c r="L801" i="29" s="1"/>
  <c r="L749" i="29"/>
  <c r="L752" i="29" s="1"/>
  <c r="O741" i="29"/>
  <c r="L751" i="29" s="1"/>
  <c r="L705" i="29"/>
  <c r="L708" i="29" s="1"/>
  <c r="O697" i="29"/>
  <c r="L707" i="29" s="1"/>
  <c r="L663" i="29"/>
  <c r="L666" i="29" s="1"/>
  <c r="L665" i="29"/>
  <c r="L618" i="29"/>
  <c r="L621" i="29" s="1"/>
  <c r="L620" i="29"/>
  <c r="L570" i="29"/>
  <c r="L573" i="29" s="1"/>
  <c r="L572" i="29"/>
  <c r="L528" i="29"/>
  <c r="L531" i="29" s="1"/>
  <c r="O520" i="29"/>
  <c r="L530" i="29" s="1"/>
  <c r="L484" i="29"/>
  <c r="L487" i="29" s="1"/>
  <c r="L486" i="29"/>
  <c r="L440" i="29"/>
  <c r="L443" i="29" s="1"/>
  <c r="O432" i="29"/>
  <c r="L442" i="29" s="1"/>
  <c r="L395" i="29"/>
  <c r="L398" i="29" s="1"/>
  <c r="O387" i="29"/>
  <c r="L397" i="29" s="1"/>
  <c r="L355" i="29"/>
  <c r="L358" i="29" s="1"/>
  <c r="L357" i="29"/>
  <c r="L310" i="29"/>
  <c r="L313" i="29" s="1"/>
  <c r="O302" i="29"/>
  <c r="L312" i="29" s="1"/>
  <c r="L266" i="29"/>
  <c r="L269" i="29" s="1"/>
  <c r="O258" i="29"/>
  <c r="L268" i="29" s="1"/>
  <c r="L219" i="29"/>
  <c r="L222" i="29" s="1"/>
  <c r="L221" i="29"/>
  <c r="L174" i="29"/>
  <c r="L177" i="29" s="1"/>
  <c r="L176" i="29"/>
  <c r="L124" i="29"/>
  <c r="L127" i="29" s="1"/>
  <c r="L126" i="29"/>
  <c r="L81" i="29"/>
  <c r="L84" i="29" s="1"/>
  <c r="O73" i="29"/>
  <c r="L83" i="29" s="1"/>
  <c r="L36" i="29"/>
  <c r="L39" i="29" s="1"/>
  <c r="O28" i="29"/>
  <c r="L38" i="29" s="1"/>
  <c r="L1351" i="29" l="1"/>
  <c r="L709" i="29"/>
  <c r="L1620" i="29"/>
  <c r="L1752" i="29"/>
  <c r="L2215" i="29"/>
  <c r="L667" i="29"/>
  <c r="L1396" i="29"/>
  <c r="L1260" i="29"/>
  <c r="L314" i="29"/>
  <c r="L2069" i="29"/>
  <c r="L1980" i="29"/>
  <c r="L2116" i="29"/>
  <c r="L40" i="29"/>
  <c r="L753" i="29"/>
  <c r="L1708" i="29"/>
  <c r="L1892" i="29"/>
  <c r="L1532" i="29"/>
  <c r="L2312" i="29"/>
  <c r="L1035" i="29"/>
  <c r="L1127" i="29"/>
  <c r="L803" i="29"/>
  <c r="L1666" i="29"/>
  <c r="L2023" i="29"/>
  <c r="L2363" i="29"/>
  <c r="L941" i="29"/>
  <c r="L1171" i="29"/>
  <c r="L1307" i="29"/>
  <c r="L85" i="29"/>
  <c r="L1442" i="29"/>
  <c r="L1801" i="29"/>
  <c r="L488" i="29"/>
  <c r="L178" i="29"/>
  <c r="L359" i="29"/>
  <c r="L574" i="29"/>
  <c r="L849" i="29"/>
  <c r="L986" i="29"/>
  <c r="L2408" i="29"/>
  <c r="L128" i="29"/>
  <c r="L1487" i="29"/>
  <c r="L1846" i="29"/>
  <c r="L2170" i="29"/>
  <c r="L1215" i="29"/>
  <c r="L399" i="29"/>
  <c r="L444" i="29"/>
  <c r="L894" i="29"/>
  <c r="L532" i="29"/>
  <c r="L1082" i="29"/>
  <c r="L223" i="29"/>
  <c r="L270" i="29"/>
  <c r="L622" i="29"/>
  <c r="L1576" i="29"/>
  <c r="L1936" i="29"/>
  <c r="L2264" i="29"/>
  <c r="L2545" i="29"/>
</calcChain>
</file>

<file path=xl/sharedStrings.xml><?xml version="1.0" encoding="utf-8"?>
<sst xmlns="http://schemas.openxmlformats.org/spreadsheetml/2006/main" count="12758" uniqueCount="672">
  <si>
    <t>TH</t>
  </si>
  <si>
    <t>CÓDIGO DEL CURSO</t>
  </si>
  <si>
    <t>NOMBRE DEL CURSO</t>
  </si>
  <si>
    <t>HT</t>
  </si>
  <si>
    <t>HP</t>
  </si>
  <si>
    <t>CICLO
(2)</t>
  </si>
  <si>
    <t>GRUPO
(4)</t>
  </si>
  <si>
    <t>TURNO
(5)</t>
  </si>
  <si>
    <t>NÚMERO AULA</t>
  </si>
  <si>
    <t>ÁREA CURRICULAR
(1)</t>
  </si>
  <si>
    <t>APELLIDOS Y NOMBRES DEL DOCENTE</t>
  </si>
  <si>
    <t>TIPO CURSO
(3)</t>
  </si>
  <si>
    <t>VIII</t>
  </si>
  <si>
    <t>X</t>
  </si>
  <si>
    <t>VII</t>
  </si>
  <si>
    <t>I</t>
  </si>
  <si>
    <t>IV</t>
  </si>
  <si>
    <t>VI</t>
  </si>
  <si>
    <t>IX</t>
  </si>
  <si>
    <t>III</t>
  </si>
  <si>
    <t>V</t>
  </si>
  <si>
    <t>II</t>
  </si>
  <si>
    <t>A</t>
  </si>
  <si>
    <t>U</t>
  </si>
  <si>
    <t>B</t>
  </si>
  <si>
    <t>C</t>
  </si>
  <si>
    <t>T</t>
  </si>
  <si>
    <t>M</t>
  </si>
  <si>
    <t>D</t>
  </si>
  <si>
    <t>LUNES</t>
  </si>
  <si>
    <t>MARTES</t>
  </si>
  <si>
    <t>JUEVES</t>
  </si>
  <si>
    <t>VIERNES</t>
  </si>
  <si>
    <t>Nro. de EST.</t>
  </si>
  <si>
    <t>11-13</t>
  </si>
  <si>
    <t>7-9</t>
  </si>
  <si>
    <t>9-11</t>
  </si>
  <si>
    <t>15-17</t>
  </si>
  <si>
    <t>13-15</t>
  </si>
  <si>
    <t>17-19</t>
  </si>
  <si>
    <t>10-12</t>
  </si>
  <si>
    <t>15-18</t>
  </si>
  <si>
    <t>10-13</t>
  </si>
  <si>
    <t>HORAS</t>
  </si>
  <si>
    <t>11-14</t>
  </si>
  <si>
    <t>P</t>
  </si>
  <si>
    <t>PLAN DE ESTUDIOS 2021-2025 (PLAN 7)</t>
  </si>
  <si>
    <t>EG101</t>
  </si>
  <si>
    <t>7-10</t>
  </si>
  <si>
    <t>EG104</t>
  </si>
  <si>
    <t>EG102</t>
  </si>
  <si>
    <t>EG103</t>
  </si>
  <si>
    <t>EG105</t>
  </si>
  <si>
    <t>EG110</t>
  </si>
  <si>
    <t>ECO201</t>
  </si>
  <si>
    <t xml:space="preserve">T </t>
  </si>
  <si>
    <t>13-16</t>
  </si>
  <si>
    <t>16-19</t>
  </si>
  <si>
    <t>17-20</t>
  </si>
  <si>
    <t>EG106</t>
  </si>
  <si>
    <t>EG115</t>
  </si>
  <si>
    <t>EG119</t>
  </si>
  <si>
    <t>ECO202</t>
  </si>
  <si>
    <t>ECO203</t>
  </si>
  <si>
    <t>ECO204</t>
  </si>
  <si>
    <t>E</t>
  </si>
  <si>
    <t>EG118</t>
  </si>
  <si>
    <t>EG107</t>
  </si>
  <si>
    <t>ECO205</t>
  </si>
  <si>
    <t>ECO206</t>
  </si>
  <si>
    <t>ECO207</t>
  </si>
  <si>
    <t>ECO208</t>
  </si>
  <si>
    <t>PLAN DE ESTUDIOS 2016-2020 (PLAN 6)</t>
  </si>
  <si>
    <t>O</t>
  </si>
  <si>
    <t>ESPECIALIZADA</t>
  </si>
  <si>
    <t>ECO 211</t>
  </si>
  <si>
    <t>ECO 212</t>
  </si>
  <si>
    <t>ECO 213</t>
  </si>
  <si>
    <t>ECO 214</t>
  </si>
  <si>
    <t>ART 502</t>
  </si>
  <si>
    <t>GENERALES</t>
  </si>
  <si>
    <t>CON 302</t>
  </si>
  <si>
    <t>ECO 215</t>
  </si>
  <si>
    <t>ECO 303</t>
  </si>
  <si>
    <t>ECO 216</t>
  </si>
  <si>
    <t>ECO 217</t>
  </si>
  <si>
    <t>ECO 503</t>
  </si>
  <si>
    <t>ADM 304</t>
  </si>
  <si>
    <t>ECO 2018</t>
  </si>
  <si>
    <t>ECO 305</t>
  </si>
  <si>
    <t>ECO 306</t>
  </si>
  <si>
    <t>ECO 219</t>
  </si>
  <si>
    <t>ECO 307</t>
  </si>
  <si>
    <t>ECO 308</t>
  </si>
  <si>
    <t>ECO 309</t>
  </si>
  <si>
    <t>ECO 220</t>
  </si>
  <si>
    <t>ECO 310</t>
  </si>
  <si>
    <t>HUM 504</t>
  </si>
  <si>
    <t>ECO 401</t>
  </si>
  <si>
    <t>BIO 108</t>
  </si>
  <si>
    <t>ECO 311</t>
  </si>
  <si>
    <t>ECO 221</t>
  </si>
  <si>
    <t>ECO 312</t>
  </si>
  <si>
    <t>ECO 222</t>
  </si>
  <si>
    <t>ECO 404</t>
  </si>
  <si>
    <t>ECO 405</t>
  </si>
  <si>
    <t>ECO-312</t>
  </si>
  <si>
    <t>ECO-220</t>
  </si>
  <si>
    <t>ECO-308</t>
  </si>
  <si>
    <t>ECO-313</t>
  </si>
  <si>
    <t>ECO-323</t>
  </si>
  <si>
    <t>ECO327</t>
  </si>
  <si>
    <t>ECO-405</t>
  </si>
  <si>
    <t>22(2)</t>
  </si>
  <si>
    <t>F</t>
  </si>
  <si>
    <t>H</t>
  </si>
  <si>
    <t>J</t>
  </si>
  <si>
    <t>K</t>
  </si>
  <si>
    <t>L</t>
  </si>
  <si>
    <t>N</t>
  </si>
  <si>
    <t>Q</t>
  </si>
  <si>
    <t>R</t>
  </si>
  <si>
    <t>S</t>
  </si>
  <si>
    <t>ESTADÍSTICA</t>
  </si>
  <si>
    <t>AGUILAR OLIVERA, Manglio</t>
  </si>
  <si>
    <t>AGUILAR OLIVERA, Juan Ludgerio</t>
  </si>
  <si>
    <t>MAMANI MACHACA, Hector Mario</t>
  </si>
  <si>
    <t>OLAGUIVEL LOZA, Felix</t>
  </si>
  <si>
    <t>RAMIREZ CAYRO, Carlos Percy</t>
  </si>
  <si>
    <t>ROJAS APAZA, Raul</t>
  </si>
  <si>
    <t>TUDELA MAMANI, Juan Walter</t>
  </si>
  <si>
    <t>CALSIN QUISPE, Giovana</t>
  </si>
  <si>
    <t>ALVAREZ ROZAS, Karin Margaret</t>
  </si>
  <si>
    <t>CHURA ZEA, Efrain Franco</t>
  </si>
  <si>
    <t>QUISPE MAMANI, Julio Cesar</t>
  </si>
  <si>
    <t xml:space="preserve">ESCOBAR MAMANI, Fortunato </t>
  </si>
  <si>
    <t>ESTUDIOS GENERALES</t>
  </si>
  <si>
    <t xml:space="preserve">COMPRENSIÓN Y ARGUMENTACIÓN </t>
  </si>
  <si>
    <t>TALLER DE INNOVACIÓN Y EMPRENDIMIENTO</t>
  </si>
  <si>
    <t>PENSAMIENTO RACIONAL Y ÉTICA</t>
  </si>
  <si>
    <t xml:space="preserve">MATEMÁTICA BÁSICA </t>
  </si>
  <si>
    <t>ECOLOGÍA Y DESARROLLO SOSTENIBLE</t>
  </si>
  <si>
    <t>FUNDAMENTOS DE MICROECONOMÍA</t>
  </si>
  <si>
    <t>PRODUCCIÓN DE TEXTOS ACADÉMICOS</t>
  </si>
  <si>
    <t>DESARROLLO PERSONAL</t>
  </si>
  <si>
    <t>SEGURIDAD Y DEFENSA NACIONAL</t>
  </si>
  <si>
    <t>ECONOMÍA MATEMÁTICA I</t>
  </si>
  <si>
    <t>ESTADÍSTICA INFERENCIAL</t>
  </si>
  <si>
    <t>FUNDAMENTOS DE MACROECONOMÍA</t>
  </si>
  <si>
    <t>IDENTIDAD Y DIVERSIDAD CULTURAL</t>
  </si>
  <si>
    <t>EPISTEMOLOGÍA</t>
  </si>
  <si>
    <t>MICROECONOMÍA I</t>
  </si>
  <si>
    <t>MACROECONOMÍA I</t>
  </si>
  <si>
    <t>ECONOMETRÍA I</t>
  </si>
  <si>
    <t>ECONOMETRÍA II</t>
  </si>
  <si>
    <t>MICROECONOMÍA II</t>
  </si>
  <si>
    <t xml:space="preserve">MACROECONOMÍA II </t>
  </si>
  <si>
    <t>CONTABILIDAD GERENCIAL</t>
  </si>
  <si>
    <t>ECONOMETRÍA III</t>
  </si>
  <si>
    <t>FORMULACIÓN DE PROYECTOS DE INVERSIÓN</t>
  </si>
  <si>
    <t>MICROECONOMÍA III</t>
  </si>
  <si>
    <t>MACROECONOMÍA III</t>
  </si>
  <si>
    <t>LIDERAZGO</t>
  </si>
  <si>
    <t>ADMINISTRACIÓN GENERAL</t>
  </si>
  <si>
    <t>INVESTIGACIÓN OPERATIVA</t>
  </si>
  <si>
    <t>EVALUACIÓN PRIVADA DE PROYECTOS</t>
  </si>
  <si>
    <t>INGENIERÍA ECONÓMICA</t>
  </si>
  <si>
    <t>ECONOMÍA MONETARIA Y BANCARIA</t>
  </si>
  <si>
    <t>ECONOMÍA AGRARIA</t>
  </si>
  <si>
    <t>ECONOMÍA REGIONAL Y URBANA</t>
  </si>
  <si>
    <t>EVALUACIÓN SOCIAL DE PROYECTOS</t>
  </si>
  <si>
    <t>DESARROLLO ECONÓMICO Y SOCIAL</t>
  </si>
  <si>
    <t>FINANZAS CORPORATIVAS</t>
  </si>
  <si>
    <t>ÉTICA Y DEONTOLOGÍA</t>
  </si>
  <si>
    <t>TIC PARA LA INVESTIGACIÓN ECONÓMICA (ELECTIVO I)</t>
  </si>
  <si>
    <t>TALLER DE RIESGO FINANCIERO Y OPERACIONAL (ELECTIVO I)</t>
  </si>
  <si>
    <t>TALLER DE PROYECTOS SANEAMIENTO BÁSICO (ELECTIVO I)</t>
  </si>
  <si>
    <t>MEDIO AMBIENTE Y DESARROLLO SOSTENIBLE</t>
  </si>
  <si>
    <t>ECONOMÍA Y POBLACIÓN</t>
  </si>
  <si>
    <t>ECONOMÍA INTERNACIONAL</t>
  </si>
  <si>
    <t>COSTOS Y PRESUPUESTO</t>
  </si>
  <si>
    <t>METODOLOGÍA DE LA INVESTIGACIÓN</t>
  </si>
  <si>
    <t>TALLER DE PROYECTOS PRODUCTIVO Y SOCIALES (ELECTIVO II)</t>
  </si>
  <si>
    <t>EVALUACIÓN DE PROGRAMAS SOCIALES (ELECTIVO II)</t>
  </si>
  <si>
    <t>TALLER DE PLANES DE NEGOCIO (ELECTIVO II)</t>
  </si>
  <si>
    <t>TALLER DE INVESTIGACIÓN</t>
  </si>
  <si>
    <t>DESARROLLO DE CAPACIDADES DE EMPRENDIMIENTO.</t>
  </si>
  <si>
    <t xml:space="preserve">PLANIFICACIÓN ESTRATÉGICA </t>
  </si>
  <si>
    <t>ECONOMÍA AMBIENTAL</t>
  </si>
  <si>
    <t>INGLÉS TÉCNICO</t>
  </si>
  <si>
    <t>TALLER DE SIAF, SEACE Y SIGA (ELECTIVO III)</t>
  </si>
  <si>
    <t>INVESTIGACIÓN CUALITATIVA (ELECTIVO III)</t>
  </si>
  <si>
    <t>GERENCIA DE PROYECTOS (ELECTIVO III)</t>
  </si>
  <si>
    <t>PRACTICAS PRE PROFESIONALES</t>
  </si>
  <si>
    <t>ESPECIFICO</t>
  </si>
  <si>
    <t>ESTUDIOS ESPECÍFICOS</t>
  </si>
  <si>
    <t>ESPECÍFICOS</t>
  </si>
  <si>
    <t>205 - PA</t>
  </si>
  <si>
    <t>206 - PA</t>
  </si>
  <si>
    <t>102 - PN</t>
  </si>
  <si>
    <t>202 - PN</t>
  </si>
  <si>
    <t>204 - PN</t>
  </si>
  <si>
    <t>302 - PN</t>
  </si>
  <si>
    <t>201 - PA</t>
  </si>
  <si>
    <t xml:space="preserve">ECONOMÍA MATEMÁTICA II </t>
  </si>
  <si>
    <t>HUAMANI PERALTA, Alcides</t>
  </si>
  <si>
    <t>CALATAYUD MENDOZA, Alfredo Pelayo</t>
  </si>
  <si>
    <t xml:space="preserve">VILCA MAMANI, Andres </t>
  </si>
  <si>
    <t xml:space="preserve"> AROQUIPA VELASQUEZ, Angel David </t>
  </si>
  <si>
    <t>GARCIA CASTRO, Erika Beatriz</t>
  </si>
  <si>
    <t xml:space="preserve"> CALANCHO MAMANI, Ernesto</t>
  </si>
  <si>
    <t xml:space="preserve"> BENIQUE OLIVERA, Eusebio</t>
  </si>
  <si>
    <t xml:space="preserve">FLORES LUJANO, Faustino </t>
  </si>
  <si>
    <t xml:space="preserve"> LAZO FLORES, Froilan </t>
  </si>
  <si>
    <t xml:space="preserve"> AVILA ROJAS, Lucio</t>
  </si>
  <si>
    <t xml:space="preserve">HUARACHI COILA, Luis </t>
  </si>
  <si>
    <t>ESPINOZA CALSIN, Julio Jesus</t>
  </si>
  <si>
    <t xml:space="preserve">MAMANI CHOQUE, Sabino Edgar </t>
  </si>
  <si>
    <t>PARILLO MAMANI, William Gilmer</t>
  </si>
  <si>
    <t xml:space="preserve">TISNADO CHURA, Tomas </t>
  </si>
  <si>
    <t xml:space="preserve">PORTILLO MACHACA, Raul </t>
  </si>
  <si>
    <t>CATACORA VIDANGOS, Victor Telesforo</t>
  </si>
  <si>
    <t>FERRO CONZALES, Polan Franbalt</t>
  </si>
  <si>
    <t>MIERC.</t>
  </si>
  <si>
    <t>OBLIGATORIO</t>
  </si>
  <si>
    <t>ELECTIVO</t>
  </si>
  <si>
    <t>COLLANTES MENIS, Nestor</t>
  </si>
  <si>
    <t xml:space="preserve"> GUEVARA MAMANI, Marcial</t>
  </si>
  <si>
    <t>CRUZ LAURACIO, Juan</t>
  </si>
  <si>
    <t>GUEVARA MAMANI, Marcial</t>
  </si>
  <si>
    <t>ECONOMÍA MATEMÁTICA III</t>
  </si>
  <si>
    <t>TALLER DE ARTE Y CREATIVIDAD</t>
  </si>
  <si>
    <t>ECO 209</t>
  </si>
  <si>
    <t>INGLES TECNICO</t>
  </si>
  <si>
    <t xml:space="preserve">BLANCO ESPEZUA, Maria Del Pilar </t>
  </si>
  <si>
    <t>SERVICIO</t>
  </si>
  <si>
    <t>M/T</t>
  </si>
  <si>
    <t>T/M</t>
  </si>
  <si>
    <t xml:space="preserve">LUPA QUISOCALA, Teodocio </t>
  </si>
  <si>
    <t>CALIZAYA COILA, Humberto</t>
  </si>
  <si>
    <t>CALSIN SANCHEZ, Adalberto</t>
  </si>
  <si>
    <t>CANAHUIRE SEJJE, Eliseo</t>
  </si>
  <si>
    <t>HUACLLA GOMEZ, Marcel Edgard</t>
  </si>
  <si>
    <t>CONDORI CUSI, Ruben</t>
  </si>
  <si>
    <t>HUMANIDADES</t>
  </si>
  <si>
    <t>ARTE</t>
  </si>
  <si>
    <t>CONTABILIDAD</t>
  </si>
  <si>
    <t>G</t>
  </si>
  <si>
    <t xml:space="preserve"> </t>
  </si>
  <si>
    <t xml:space="preserve">ECO 211                                                                  </t>
  </si>
  <si>
    <t xml:space="preserve"> QUISPE LINO, Carmen Nievez</t>
  </si>
  <si>
    <t>NUÑEZ ATENCIO, Carlos Emmanuel</t>
  </si>
  <si>
    <t>ENRIQUEZ TAVERA, Manuel Timoteo</t>
  </si>
  <si>
    <t>PAREDES VILCA, Oscar Junior</t>
  </si>
  <si>
    <t>MACEDO VARGAS, Juan Carlos</t>
  </si>
  <si>
    <t xml:space="preserve">HUMPIRI YUCRA, Javier  </t>
  </si>
  <si>
    <t>GARABITO MONTEAGUDO, Edwin Joel</t>
  </si>
  <si>
    <t>MAMANI SONCO, Vladimir Ylich</t>
  </si>
  <si>
    <t>FLORES ORTEGA, Ada  Luz</t>
  </si>
  <si>
    <t>SEGÚN RESOLUCIÓN RECTORAL N° 0533-2022-R-UNA, ES DOCENTE INVESTIGADOR DE LA UNA-PUNO (RENACYT)</t>
  </si>
  <si>
    <t>COORDINADOR DE INVESTIGACIÓN FIE  Y SEGÚN RESOLUCIÓN RECTORAL N° 0533-2022-R-UNA, ES DOCENTE INVESTIGADOR DE LA UNA-PUNO (RENACYT)</t>
  </si>
  <si>
    <t>DIRECTOR DE LA ESCUELA PROFESIONAL DE INGENIERÍA ECONÓMICA</t>
  </si>
  <si>
    <t>COORDINADOR DE SEGUIMIENTO AL EGRESADO  (SUB COORDINADOR)</t>
  </si>
  <si>
    <t xml:space="preserve"> }{Ñ</t>
  </si>
  <si>
    <t>ROBLES CUTIPA, Leny Valodia</t>
  </si>
  <si>
    <t>YAPUCHURA SAICO, Cristóbal Rufino</t>
  </si>
  <si>
    <t xml:space="preserve">INGENIERIA DE SISTEMAS </t>
  </si>
  <si>
    <t xml:space="preserve">AROQUIPA VELASQUEZ, Angel David </t>
  </si>
  <si>
    <t>ECO 114</t>
  </si>
  <si>
    <t>E.P. EDUCACION PRIMARIA</t>
  </si>
  <si>
    <t>ECO. 119</t>
  </si>
  <si>
    <t xml:space="preserve">COSTOS Y PRESUPUESTOS </t>
  </si>
  <si>
    <t xml:space="preserve">E.P. DE INGENIERIA MECANICA ELECTRICA </t>
  </si>
  <si>
    <t>ECO 206</t>
  </si>
  <si>
    <t>E.P. DE CIENCIAS CONTABLES</t>
  </si>
  <si>
    <t>ECO 229</t>
  </si>
  <si>
    <t>FORMULACIÓN DE PROYECTOS</t>
  </si>
  <si>
    <t>ECONOMÍA</t>
  </si>
  <si>
    <t>PROYECTOS DE INVERSIÓN PRIVADA</t>
  </si>
  <si>
    <t>AVILA CHOQUE, Ronald Paul</t>
  </si>
  <si>
    <t>101 - PA</t>
  </si>
  <si>
    <t>103 - PA</t>
  </si>
  <si>
    <t>106 - PA</t>
  </si>
  <si>
    <t>107 - PA</t>
  </si>
  <si>
    <t>202 - PA</t>
  </si>
  <si>
    <t>203 - PA</t>
  </si>
  <si>
    <t>204 - PA</t>
  </si>
  <si>
    <t>101 - PN</t>
  </si>
  <si>
    <t>Jr. TARAPACA</t>
  </si>
  <si>
    <t xml:space="preserve">ARPI MAYTA, Roberto </t>
  </si>
  <si>
    <t>CORIMAYTA ZANABRIA, Livia Milagros (SERVICIO)</t>
  </si>
  <si>
    <t>W</t>
  </si>
  <si>
    <t>Y</t>
  </si>
  <si>
    <t>Z</t>
  </si>
  <si>
    <t>BARBOZA QUISPE, Gudo Alex</t>
  </si>
  <si>
    <t>RODRIGUEZ LIMACHI, Omar Moisés</t>
  </si>
  <si>
    <t>SUCARI TURPO, Henry Aldo</t>
  </si>
  <si>
    <t>CONTRATADOS</t>
  </si>
  <si>
    <t xml:space="preserve">BERNAL SAIRE, Laura </t>
  </si>
  <si>
    <t>204 PA</t>
  </si>
  <si>
    <t>204  PA</t>
  </si>
  <si>
    <t xml:space="preserve">PAREDES MAMANI, Rene Paz </t>
  </si>
  <si>
    <t>SOTOMAYOR VARGAS, Victor Vladimir servicio</t>
  </si>
  <si>
    <t>GARCIA ANCO, Julia Eva                    SERVICIO</t>
  </si>
  <si>
    <t>QUISPE VILLALTA, Yovany                     SERVICIO</t>
  </si>
  <si>
    <t>COLCA CHURA, Beltran                           SERVICIO</t>
  </si>
  <si>
    <t>CALANCHO MAMANI, Ernesto</t>
  </si>
  <si>
    <t>ZEGARRA ESTRADA,  Richard  (SERVICIOS)</t>
  </si>
  <si>
    <t>SERVICIO  DEVUELTO</t>
  </si>
  <si>
    <t xml:space="preserve">GUEVARA MAMANI, Marcial </t>
  </si>
  <si>
    <t xml:space="preserve">LAURA CHAUCA, Sonia </t>
  </si>
  <si>
    <t xml:space="preserve">VIZCARRA ESTELA, Lucio   </t>
  </si>
  <si>
    <t xml:space="preserve">AYMA FLORES, William Samuel </t>
  </si>
  <si>
    <t xml:space="preserve">ORTIZ CENTENO, Modesto Abundio </t>
  </si>
  <si>
    <t xml:space="preserve">APAZA YANARICO, Agustin              </t>
  </si>
  <si>
    <t xml:space="preserve">VIZCARRA ESTELA, Lucio </t>
  </si>
  <si>
    <t>UNIVERSIDAD NACIONAL DEL ALTIPLANO
VICERRECTORADO ACADÉMICO 31AGOSTO 2022 16:29</t>
  </si>
  <si>
    <t>ANEXO N° 07</t>
  </si>
  <si>
    <t>CONSOLIDADO DE DISTRIBUCIÓN DE CARGA ACADÉMICA POR DOCENTE DE EDUCACIÓN NO PRESENCIAL</t>
  </si>
  <si>
    <t>FACULTAD</t>
  </si>
  <si>
    <t>:</t>
  </si>
  <si>
    <t xml:space="preserve"> INGENIERÍA ECONÓMICA     </t>
  </si>
  <si>
    <t xml:space="preserve">:  INGENIERÍA ECONÓMICA     </t>
  </si>
  <si>
    <t>AÑO Y SEMESTRE ACADÉMICO</t>
  </si>
  <si>
    <t>2022 - II</t>
  </si>
  <si>
    <t xml:space="preserve">:   INGENIERÍA ECONÓMICA     </t>
  </si>
  <si>
    <t>Nro. DE EST.</t>
  </si>
  <si>
    <t>CONDICIÓN O TIPO / CATEGORÍA</t>
  </si>
  <si>
    <t>DED.</t>
  </si>
  <si>
    <t>ESCUELA A LA QUE BRINDA SERVICIOS</t>
  </si>
  <si>
    <t>TOTAL HORAS CARGA ACADÉMICA</t>
  </si>
  <si>
    <t>OBS.</t>
  </si>
  <si>
    <t>AVILA ROJAS, Lucio</t>
  </si>
  <si>
    <t xml:space="preserve">Principal Nombrado </t>
  </si>
  <si>
    <t>Dedicación Exclusiva</t>
  </si>
  <si>
    <t>Ingeniería Económica</t>
  </si>
  <si>
    <t xml:space="preserve">OLAGUIVEL LOZA, Felix </t>
  </si>
  <si>
    <t>COORDINADOR DE SEGUIMIENTO AL EGRESADO  (COORDINADOR)</t>
  </si>
  <si>
    <t xml:space="preserve"> MAMANI MACHACA, Hector Mario </t>
  </si>
  <si>
    <t xml:space="preserve">BENIQUE OLIVERA, Eusebio  </t>
  </si>
  <si>
    <t xml:space="preserve"> LUPA QUISOCALA, Teodocio </t>
  </si>
  <si>
    <t xml:space="preserve"> RAMIREZ CAYRO, Carlos Percy</t>
  </si>
  <si>
    <t>HUARACHI COILA, Luis</t>
  </si>
  <si>
    <t xml:space="preserve">AGUILAR OLIVERA, Manglio </t>
  </si>
  <si>
    <t>Principal Nombrado</t>
  </si>
  <si>
    <t>FLOREZ FRANCO, Rogelio Olegario</t>
  </si>
  <si>
    <t>LICENCIA POR AÑO SABÁTICO</t>
  </si>
  <si>
    <t>DIRECTOR DE LA UNIDAD DE POSGRADO  - FIE</t>
  </si>
  <si>
    <t>PEREZ ROMERO, Antonio Carlos</t>
  </si>
  <si>
    <t xml:space="preserve">LICIENCIA POR ESTUDIOS </t>
  </si>
  <si>
    <t xml:space="preserve">LAZO FLORES, Froilan </t>
  </si>
  <si>
    <t xml:space="preserve">CONDORI CUSI, Ruben </t>
  </si>
  <si>
    <t xml:space="preserve"> CALSIN SANCHEZ, Adalberto</t>
  </si>
  <si>
    <t xml:space="preserve">AGUILAR OLIVERA, Juan Ludgerio </t>
  </si>
  <si>
    <t xml:space="preserve">COLLANTES MENIS, Nestor </t>
  </si>
  <si>
    <t>DIRECTOR DEL DEPARTAMENTO ACADÉMICO DE INGENIERÍA ECONÓMICA</t>
  </si>
  <si>
    <t xml:space="preserve">ROJAS APAZA, Raul </t>
  </si>
  <si>
    <t>DECANO DE LA FACULTAD DE INGENIERÍA ECONÓMICA</t>
  </si>
  <si>
    <t xml:space="preserve"> BLANCO ESPEZUA, María Del Pilar</t>
  </si>
  <si>
    <t>DIRECTORA DE CALIDAD FIE</t>
  </si>
  <si>
    <t>APAZA MAMANI, Edson</t>
  </si>
  <si>
    <t>LICENCIA POR FUNCIÓN PÚBLICA</t>
  </si>
  <si>
    <t>Asociado Nombrado</t>
  </si>
  <si>
    <t>Dedicacion Exclusiva</t>
  </si>
  <si>
    <t xml:space="preserve"> CALIZAYA COILA, Humberto</t>
  </si>
  <si>
    <t xml:space="preserve">COORDINADOR DE EMPRENDIMIENTO (COORDINADOR) </t>
  </si>
  <si>
    <t xml:space="preserve">QUINTANILLA CHACON, Alberto Eugenio </t>
  </si>
  <si>
    <t>LICENCIA SIN GOCE DE HABER</t>
  </si>
  <si>
    <t xml:space="preserve">PARILLO MAMANI, William Gilmer </t>
  </si>
  <si>
    <t>DIRECCIÓN SEGUNDA ESPECIALIZACIÓN FIE</t>
  </si>
  <si>
    <t>POMA CAÑAZACA,  Richard Rene</t>
  </si>
  <si>
    <t>LICENCIA POR ESTUDIOS</t>
  </si>
  <si>
    <t>FLORES LUJANO, Faustino</t>
  </si>
  <si>
    <t>Auxiliar Nombrado</t>
  </si>
  <si>
    <t>T.C.</t>
  </si>
  <si>
    <t xml:space="preserve"> CHURA ZEA, Efrain Franco</t>
  </si>
  <si>
    <t>SECRETARIO TÉCNICO FIE</t>
  </si>
  <si>
    <t>VILCA MAMANI, Andres</t>
  </si>
  <si>
    <t xml:space="preserve">Ingeniería Económica     </t>
  </si>
  <si>
    <t xml:space="preserve">CRUZ LAURACIO, Juan </t>
  </si>
  <si>
    <t>GARCÍA CASTRO, Erika B,</t>
  </si>
  <si>
    <t>DIRECTORA DE LA UNIDAD DE TUTORIA</t>
  </si>
  <si>
    <t>QUISPE LINO, Carmen Nieves</t>
  </si>
  <si>
    <t>COORDINADOR DE DEL CENTRO DE PRÁCTICAS  PRE PROFESIONALES SEGÚN RESOLUCIÓN RECTORAL N° 0533-2022-R-UNA, ES DOCENTE INVESTIGADOR DE LA UNA-PUNO (RENACYT)</t>
  </si>
  <si>
    <t xml:space="preserve">B - 2     Contratado Auxiliar </t>
  </si>
  <si>
    <t>T.P.</t>
  </si>
  <si>
    <t xml:space="preserve">B - 1     Contratado Auxiliar </t>
  </si>
  <si>
    <t xml:space="preserve">Arquitectura Urbanismo </t>
  </si>
  <si>
    <t xml:space="preserve">Sociologia </t>
  </si>
  <si>
    <t xml:space="preserve">NUÑEZ ATENCIO, CARLOS EMMANUEL </t>
  </si>
  <si>
    <t>Ingeniería de Sistema</t>
  </si>
  <si>
    <t>FLORES ORTEGA, Ada Luz</t>
  </si>
  <si>
    <t xml:space="preserve">B - 1     Contratado </t>
  </si>
  <si>
    <t>B - 1     Contratado</t>
  </si>
  <si>
    <t>HUMPIRI YUCRA, Javier</t>
  </si>
  <si>
    <t>16-18</t>
  </si>
  <si>
    <t>18-19</t>
  </si>
  <si>
    <t>18-20</t>
  </si>
  <si>
    <t>19-20</t>
  </si>
  <si>
    <t>17-18</t>
  </si>
  <si>
    <t>EDU-401</t>
  </si>
  <si>
    <t>FLORES CHAMBILLA, Salvador Gerardo</t>
  </si>
  <si>
    <t>COPA PAUCAR, Mario</t>
  </si>
  <si>
    <t>14-17</t>
  </si>
  <si>
    <t xml:space="preserve">SERVICIO  </t>
  </si>
  <si>
    <t>Estudios generales</t>
  </si>
  <si>
    <t>DEPORTES- FITNESS   PLAN 6</t>
  </si>
  <si>
    <t>SIS106</t>
  </si>
  <si>
    <t>TECNOLOGÍA DE INFORMACIÓN Y COMUNICACIÓN</t>
  </si>
  <si>
    <t>RE</t>
  </si>
  <si>
    <t>(5 2.5)</t>
  </si>
  <si>
    <t xml:space="preserve">QUISPE PUMA, Celia   </t>
  </si>
  <si>
    <t>204 - PN y Lab.</t>
  </si>
  <si>
    <t xml:space="preserve">SERVICIO </t>
  </si>
  <si>
    <t>silabos</t>
  </si>
  <si>
    <t>presento</t>
  </si>
  <si>
    <t>Ssilabos</t>
  </si>
  <si>
    <t>CAYRO MENDEZ, Yoshira Marly</t>
  </si>
  <si>
    <t>5</t>
  </si>
  <si>
    <t>LIPE IQUEAPAZA, Honoria Gaby</t>
  </si>
  <si>
    <t>TIPO DE CURSO
(3)</t>
  </si>
  <si>
    <t>NÚM. DE EST.</t>
  </si>
  <si>
    <t>NOMBRE DEL DOCENTE DE PLANTA</t>
  </si>
  <si>
    <t>UNIVERSIDAD NACIONAL DEL ALTIPLANO
VICERRECTORADO ACADÉMICO</t>
  </si>
  <si>
    <t>ANEXO N° 08</t>
  </si>
  <si>
    <t>CARGA ACADÉMICA DE DOCENTES DE SERVICIO DE EDUCACIÓN NO PRESENCIAL</t>
  </si>
  <si>
    <t>ESCUELA PROFESIONAL</t>
  </si>
  <si>
    <t>2022 - I</t>
  </si>
  <si>
    <t>PROGRAMA DE ESTUDIOS</t>
  </si>
  <si>
    <t xml:space="preserve">HORAS </t>
  </si>
  <si>
    <t>MODALIDAD DE ENSEÑANZA
(6)</t>
  </si>
  <si>
    <t>NOMBRE DEL DOCENTE DE SERVICIO</t>
  </si>
  <si>
    <t>ESCUELA  PROF. DE PROCEDENCIA</t>
  </si>
  <si>
    <t>NÚMERO         DE ESTUDIANTES</t>
  </si>
  <si>
    <t>ESC. PROF. DE PROC.</t>
  </si>
  <si>
    <t>CORIMAYTA ZANABRIA, Livia Milagros</t>
  </si>
  <si>
    <t xml:space="preserve">SERVICIO      </t>
  </si>
  <si>
    <t>SERVICIOS</t>
  </si>
  <si>
    <t xml:space="preserve">ZEGARRA ESTRADA,  Richard  </t>
  </si>
  <si>
    <t>PRESENCIAL</t>
  </si>
  <si>
    <t>SEMIPRESENCIAL</t>
  </si>
  <si>
    <t>ANEXO N° 06</t>
  </si>
  <si>
    <t>CONSOLIDADO DE DISTRIBUCIÓN DE CARGA ACADÉMICA POR DOCENTE  DE EDUCACIÓN NO PRESENCIAL</t>
  </si>
  <si>
    <t xml:space="preserve">A LA FECHA NO ASIGNAN DOCENTE </t>
  </si>
  <si>
    <t xml:space="preserve">GALARZA GONZALES, Elizabeth Mareles  </t>
  </si>
  <si>
    <t>: INGENIERÍA ECONÓMICA</t>
  </si>
  <si>
    <t>ANTROPOLOGIA</t>
  </si>
  <si>
    <t xml:space="preserve">ACERO BARRAZA, Roberto </t>
  </si>
  <si>
    <t>COILA MAYTA, Fernando Abad</t>
  </si>
  <si>
    <t xml:space="preserve">HUACLLA URRIEJOLA, Maria Emilia </t>
  </si>
  <si>
    <t>VIZCARRA ESTELA, Lucio</t>
  </si>
  <si>
    <t>QUISPE VELASQUEZ, Wilber Wilson</t>
  </si>
  <si>
    <t>BENIQUE OLIVERA, Eusebio</t>
  </si>
  <si>
    <t>HUACLLA GOMEZ, Marcel</t>
  </si>
  <si>
    <t>BLANCO ESPEZUA, María Del Pilar</t>
  </si>
  <si>
    <t>ARPI MAYTA, Roberto</t>
  </si>
  <si>
    <t>TISNADO CHURA, Tomas</t>
  </si>
  <si>
    <t>PAREDES MAMANI, Rene Paz</t>
  </si>
  <si>
    <t>MAMANI CHOQUE, Sabino Edgar</t>
  </si>
  <si>
    <t>FERRO GONZALES,  Polan Franbalt</t>
  </si>
  <si>
    <t>ANEXO N° 09</t>
  </si>
  <si>
    <t>HORARIOS DE SESIONES DE APRENDIZAJE DEL I AL X.... CICLO DE EDUCACIÓN NO PRESENCIAL</t>
  </si>
  <si>
    <t xml:space="preserve">:   INGENIERÍA ECONÓMICA </t>
  </si>
  <si>
    <t>7-8</t>
  </si>
  <si>
    <t xml:space="preserve">UNIVERSIDAD NACIONAL DEL ALTIPLANO
</t>
  </si>
  <si>
    <t xml:space="preserve">VICERRECTORADO ACADÉMICO
</t>
  </si>
  <si>
    <t>ANEXO N° 10</t>
  </si>
  <si>
    <t>HORARIO INDIVIDUAL DEL DOCENTE DE EDUCACIÓN NO PRESENCIAL</t>
  </si>
  <si>
    <t>FACULTAD:</t>
  </si>
  <si>
    <t xml:space="preserve">INGENIERÍA ECONÓMICA     </t>
  </si>
  <si>
    <t xml:space="preserve">     </t>
  </si>
  <si>
    <t>ESCUELA PROFESIONAL:</t>
  </si>
  <si>
    <t>AÑO ACADÉMICO:</t>
  </si>
  <si>
    <t>PROGRAMA DE ESTUDIOS:</t>
  </si>
  <si>
    <t>APELLIDOS Y NOMBRES DEL DOCENTE:</t>
  </si>
  <si>
    <t>CATEGORÍA:</t>
  </si>
  <si>
    <t>PRINCIPAL Nombrado</t>
  </si>
  <si>
    <t>CONDICIÓN:</t>
  </si>
  <si>
    <t>D.E.</t>
  </si>
  <si>
    <t>TIPO:</t>
  </si>
  <si>
    <t>HORA</t>
  </si>
  <si>
    <t>MIÉRCOLES</t>
  </si>
  <si>
    <t>07 - 08</t>
  </si>
  <si>
    <t>Practicas Pre Profesionales</t>
  </si>
  <si>
    <t>08 - 09</t>
  </si>
  <si>
    <t>09 - 10</t>
  </si>
  <si>
    <t>Taller de Investigación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</si>
  <si>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</si>
  <si>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</si>
  <si>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</si>
  <si>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</si>
  <si>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</si>
  <si>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</si>
  <si>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</si>
  <si>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</si>
  <si>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</si>
  <si>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</si>
  <si>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CARGA LECTIVA</t>
  </si>
  <si>
    <t>N°</t>
  </si>
  <si>
    <t>CURSO</t>
  </si>
  <si>
    <t>CICLO</t>
  </si>
  <si>
    <t>Nº  EST.</t>
  </si>
  <si>
    <t>PLATAFORMA VIRTUAL QUE USARÁ EL DOCENTE</t>
  </si>
  <si>
    <t>GRUPO (S)</t>
  </si>
  <si>
    <t>TURNO</t>
  </si>
  <si>
    <t>MODALIDAD DE ENSEÑANZA</t>
  </si>
  <si>
    <t>CARGA NO LECTIVA</t>
  </si>
  <si>
    <t>ACTIVIDADES</t>
  </si>
  <si>
    <t>MIÉRC.</t>
  </si>
  <si>
    <t>HORAS ACTIVIDAD</t>
  </si>
  <si>
    <t>Investigación (mínimo 8 horas)</t>
  </si>
  <si>
    <t>7-11</t>
  </si>
  <si>
    <t xml:space="preserve">Tutoría (mínimo 4 horas)
</t>
  </si>
  <si>
    <t>Responsabilidad Social
(mínimo 4 horas)</t>
  </si>
  <si>
    <t>Gestión universitaria (mínimo 4 horas)</t>
  </si>
  <si>
    <t>12-14</t>
  </si>
  <si>
    <t>Preparación de clases (mínimo 4 horas)</t>
  </si>
  <si>
    <t>Total horas lectivas</t>
  </si>
  <si>
    <t>Total horas no lectivas</t>
  </si>
  <si>
    <t>TOTAL HORAS</t>
  </si>
  <si>
    <t>--------------------------
Firma del docente</t>
  </si>
  <si>
    <t>Desarrollo Economico y Social</t>
  </si>
  <si>
    <t>Economia Monetaria y Bancaria</t>
  </si>
  <si>
    <t>Economia Internacional</t>
  </si>
  <si>
    <t>11-13/2</t>
  </si>
  <si>
    <t>7-9/2</t>
  </si>
  <si>
    <t>15-17/2</t>
  </si>
  <si>
    <t>9-11/2</t>
  </si>
  <si>
    <t>9-10/1</t>
  </si>
  <si>
    <t>17-18/1</t>
  </si>
  <si>
    <t>15-16/1</t>
  </si>
  <si>
    <t xml:space="preserve">15-17 /2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</si>
  <si>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17-19/2</t>
  </si>
  <si>
    <t>Evaluacion Social de Proyectos</t>
  </si>
  <si>
    <t>Formulacion de Proyectos de Inversion</t>
  </si>
  <si>
    <t>10-12/2</t>
  </si>
  <si>
    <t>LUPA QUISOCALA,  Teodocio</t>
  </si>
  <si>
    <t xml:space="preserve">Planificación Estratégica </t>
  </si>
  <si>
    <t>Fundamentos de Macroeconomía</t>
  </si>
  <si>
    <t>Estadística Inferencial</t>
  </si>
  <si>
    <t>Evaluacion Privada de Proyectos</t>
  </si>
  <si>
    <t xml:space="preserve">ESCUELA PROFESIONAL </t>
  </si>
  <si>
    <t>YAPUCHURA  SAICO, Cristobal  Rufino</t>
  </si>
  <si>
    <t>7-10/3</t>
  </si>
  <si>
    <t>8-10/2</t>
  </si>
  <si>
    <t>11-12/1</t>
  </si>
  <si>
    <t>13-15/2</t>
  </si>
  <si>
    <t>14-16/2</t>
  </si>
  <si>
    <t>14-18/4</t>
  </si>
  <si>
    <t>16-18/2</t>
  </si>
  <si>
    <t>18-19/1</t>
  </si>
  <si>
    <t>15-18/3</t>
  </si>
  <si>
    <t>CALANCHO  MAMANI, Ernesto</t>
  </si>
  <si>
    <t>13-17/4</t>
  </si>
  <si>
    <t>7-11/4</t>
  </si>
  <si>
    <t>12-14/2</t>
  </si>
  <si>
    <t>Macroeconomia III</t>
  </si>
  <si>
    <t>Microeconomía II</t>
  </si>
  <si>
    <t xml:space="preserve">HUAMANI PERALTA, Alcides </t>
  </si>
  <si>
    <t>11-14/3</t>
  </si>
  <si>
    <t>11-15/4</t>
  </si>
  <si>
    <t>9-12/3</t>
  </si>
  <si>
    <t>12-15/3</t>
  </si>
  <si>
    <t>Econometria III</t>
  </si>
  <si>
    <t xml:space="preserve">Macroeconomía II </t>
  </si>
  <si>
    <t>15-19/4</t>
  </si>
  <si>
    <t>COLLANTES  MENIS, Nestor</t>
  </si>
  <si>
    <t>UNIVERSIDAD NACIONAL DEL ALTIPLANO</t>
  </si>
  <si>
    <t xml:space="preserve">       VICERRECTORADO ACADÉMICO
</t>
  </si>
  <si>
    <t>Macroeconomía I</t>
  </si>
  <si>
    <t>14-15/1</t>
  </si>
  <si>
    <t>14-17/3</t>
  </si>
  <si>
    <t>CALATAYUD  MENDOZA, Alfredo Pelayo</t>
  </si>
  <si>
    <t>Econometría II</t>
  </si>
  <si>
    <t>CANAHUIRE  SEJJE, Eliseo</t>
  </si>
  <si>
    <t xml:space="preserve">ASOCIADO Nombrado </t>
  </si>
  <si>
    <t>Economia Regional y Urbana</t>
  </si>
  <si>
    <t>Investigacion Operativa</t>
  </si>
  <si>
    <t>Economía Matemática II</t>
  </si>
  <si>
    <t>Economía Matemática I</t>
  </si>
  <si>
    <t>16-19/3</t>
  </si>
  <si>
    <t>Administracion General</t>
  </si>
  <si>
    <t>PARILLO MAMANI, Willim Gilmer</t>
  </si>
  <si>
    <t>7-8/1</t>
  </si>
  <si>
    <t>PORTILLO MACHACA, Raul</t>
  </si>
  <si>
    <t>Nombrado  AUXILIAR</t>
  </si>
  <si>
    <t>TIC para la Investigación Económica (Electivo I)</t>
  </si>
  <si>
    <t xml:space="preserve">AVILA CHOQUE, Ronald Paul </t>
  </si>
  <si>
    <t>ESPINOZA CALSÍN, Julio Jesus</t>
  </si>
  <si>
    <t>AROQUIPA VELASQUEZ,  Angel David</t>
  </si>
  <si>
    <t>Gerencia de Proyectos (electivo III)</t>
  </si>
  <si>
    <t>Inglés Técnico (A)</t>
  </si>
  <si>
    <t>Inglés Técnico (B)</t>
  </si>
  <si>
    <t>CATACORA  VIDANGOS, Víctor Telésforo</t>
  </si>
  <si>
    <t>Costos y Presupuesto</t>
  </si>
  <si>
    <t xml:space="preserve">Proyectos de Inversión </t>
  </si>
  <si>
    <t>9-13/4</t>
  </si>
  <si>
    <t>GARCÍA CASTRO, Erika Beatriz</t>
  </si>
  <si>
    <t>13-16/3</t>
  </si>
  <si>
    <t>14-18/3</t>
  </si>
  <si>
    <t>Contratado  AUXILIAR</t>
  </si>
  <si>
    <t>B 2</t>
  </si>
  <si>
    <t>Contrado  AUXILIAR</t>
  </si>
  <si>
    <t>B - 1</t>
  </si>
  <si>
    <t>B 1</t>
  </si>
  <si>
    <t>Contratada  AUXILIAR</t>
  </si>
  <si>
    <t>8-9/1</t>
  </si>
  <si>
    <t xml:space="preserve">: INGENIERÍA ECONÓMICA     </t>
  </si>
  <si>
    <t>AÑO ACADÉMICO</t>
  </si>
  <si>
    <t>Contratado AUXILIAR</t>
  </si>
  <si>
    <t xml:space="preserve">B - 1     </t>
  </si>
  <si>
    <t>17:18:30/1 y media</t>
  </si>
  <si>
    <t>Presencial</t>
  </si>
  <si>
    <t>15-19</t>
  </si>
  <si>
    <t>ROMERO CAHUANA, Javier Ruben</t>
  </si>
  <si>
    <t>ECONOMIA</t>
  </si>
  <si>
    <t xml:space="preserve">                                        UNIVERSIDAD NACIONAL DEL ALTIPLANO
VICERRECTORADO ACADÉMICO</t>
  </si>
  <si>
    <t>EGÚN RESOLUCIÓN RECTORAL N° 0533-2022-R-UNA, ES DOCENTE INVESTIGADOR DE LA UNA-PUNO (RENACYT)</t>
  </si>
  <si>
    <t>RESOLUCIÓN RECTORAL N° 0533-2022-R-UNA, ES DOCENTE INVESTIGADOR DE LA UNA-PUNO (RENACYT)</t>
  </si>
  <si>
    <t xml:space="preserve"> SEGÚN RESOLUCIÓN RECTORAL N° 0533-2022-R-UNA, ES DOCENTE INVESTIGADOR DE LA UNA-PUNO (RENACYT)</t>
  </si>
  <si>
    <t>ACERO BARRAZA,  Roberto</t>
  </si>
  <si>
    <t>COILA MAYTA,  Fernando Abad</t>
  </si>
  <si>
    <t>A LA FECHA,  NO SIGNAN DOCENTES</t>
  </si>
  <si>
    <t>NOMBRE DEL DOCENTE DE OTRA ESCUELA  PROFESIONAL</t>
  </si>
  <si>
    <t>EDUCACION PRIMARIA</t>
  </si>
  <si>
    <t xml:space="preserve">INGENIERIA MECANICA ELECTRICA </t>
  </si>
  <si>
    <t>CIENCIAS CONTABLES</t>
  </si>
  <si>
    <t>O40</t>
  </si>
  <si>
    <t>-----------------------
Firma del docente</t>
  </si>
  <si>
    <t>----------------------
Firma del docente</t>
  </si>
  <si>
    <t>MECANICA ELECTRICA</t>
  </si>
  <si>
    <t xml:space="preserve">Costos y Presupuesto  E.P. Mecanica Electrica </t>
  </si>
  <si>
    <t>ECONOMÍA E.P. C. Contables</t>
  </si>
  <si>
    <t>UNDAMENTOS DE MICROECONOMÍA</t>
  </si>
  <si>
    <t>C. Cantables</t>
  </si>
  <si>
    <t>ECONOMÍA E.P.C. CONTABLES</t>
  </si>
  <si>
    <t>PROYECTOS DE INVERSIÓN PRIVADA CONTABLES</t>
  </si>
  <si>
    <t>: 2022 - II</t>
  </si>
  <si>
    <t xml:space="preserve"> CIENCIAS CONTABLES</t>
  </si>
  <si>
    <t>DESARROLLO DE CAPACIDADES DE EMPRENDIMIENTO. E.PRIMARIA</t>
  </si>
  <si>
    <t>ECONOMÍA EN CIENCIAS CONTABLES</t>
  </si>
  <si>
    <t xml:space="preserve">MECANICA ELECTRICA </t>
  </si>
  <si>
    <t>COSTOS Y PRESUPUESTOS  EN MECANICA ELECTRICA</t>
  </si>
  <si>
    <t>1/-19/2</t>
  </si>
  <si>
    <t>---------------------                             Firma del docente</t>
  </si>
  <si>
    <t>13-15//2</t>
  </si>
  <si>
    <t>7-9 /2</t>
  </si>
  <si>
    <t>Firma del docente</t>
  </si>
  <si>
    <t>10-11/1</t>
  </si>
  <si>
    <t xml:space="preserve">      -Firma del docente</t>
  </si>
  <si>
    <t>13-178/4</t>
  </si>
  <si>
    <t>8-11/3  y   14-16/2</t>
  </si>
  <si>
    <t>8-13/5</t>
  </si>
  <si>
    <t>16-17/1</t>
  </si>
  <si>
    <t xml:space="preserve">ECONOMÍA </t>
  </si>
  <si>
    <t xml:space="preserve">ECONOMÍA DE CIENCIAS CONTABLES </t>
  </si>
  <si>
    <t>8-11/3</t>
  </si>
  <si>
    <t>13-14/1</t>
  </si>
  <si>
    <t>11-12/2</t>
  </si>
  <si>
    <t>12-13/1</t>
  </si>
  <si>
    <t>7-13/6</t>
  </si>
  <si>
    <t>11-17/6</t>
  </si>
  <si>
    <t>9-1/1</t>
  </si>
  <si>
    <t>17-192</t>
  </si>
  <si>
    <t>10-13/3</t>
  </si>
  <si>
    <t>9-10-/1</t>
  </si>
  <si>
    <t>9-15/6</t>
  </si>
  <si>
    <t>9-13/2</t>
  </si>
  <si>
    <t>9-10/2</t>
  </si>
  <si>
    <t xml:space="preserve">COSTOS Y PRESUPUESTOS  </t>
  </si>
  <si>
    <t>15-19/2</t>
  </si>
  <si>
    <t>179-11/2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</si>
</sst>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 Narrow"/>
      <family val="2"/>
    </font>
    <font>
      <sz val="10"/>
      <color rgb="FF000000"/>
      <name val="Times New Roman"/>
      <family val="1"/>
    </font>
    <font>
      <sz val="7"/>
      <name val="Arial Narrow"/>
      <family val="2"/>
    </font>
    <font>
      <b/>
      <sz val="7"/>
      <color theme="1"/>
      <name val="Arial Narrow"/>
      <family val="2"/>
    </font>
    <font>
      <b/>
      <sz val="7"/>
      <color rgb="FF000000"/>
      <name val="Arial Narrow"/>
      <family val="2"/>
    </font>
    <font>
      <sz val="7"/>
      <color theme="1"/>
      <name val="Arial Narrow"/>
      <family val="2"/>
    </font>
    <font>
      <sz val="7"/>
      <color rgb="FFFF0000"/>
      <name val="Arial Narrow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5"/>
      <name val="Arial Narrow"/>
      <family val="2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5"/>
      <color theme="1"/>
      <name val="Arial Narrow"/>
      <family val="2"/>
    </font>
    <font>
      <sz val="5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rgb="FFFF0000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ndalus"/>
      <family val="1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Arial Narrow"/>
      <family val="2"/>
    </font>
    <font>
      <sz val="5"/>
      <color rgb="FF000000"/>
      <name val="Arial Narrow"/>
      <family val="2"/>
    </font>
  </fonts>
  <fills count="7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99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490">
    <xf numFmtId="0" fontId="0" fillId="0" borderId="0" xfId="0"/>
    <xf numFmtId="0" fontId="0" fillId="2" borderId="0" xfId="0" applyFill="1"/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3" fillId="2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wrapText="1"/>
    </xf>
    <xf numFmtId="0" fontId="0" fillId="0" borderId="0" xfId="0" applyBorder="1"/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2" borderId="1" xfId="0" quotePrefix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9" fillId="2" borderId="1" xfId="0" applyFont="1" applyFill="1" applyBorder="1" applyAlignment="1">
      <alignment vertical="center"/>
    </xf>
    <xf numFmtId="0" fontId="0" fillId="0" borderId="1" xfId="0" applyBorder="1"/>
    <xf numFmtId="49" fontId="4" fillId="2" borderId="1" xfId="0" applyNumberFormat="1" applyFont="1" applyFill="1" applyBorder="1" applyAlignment="1">
      <alignment horizontal="center"/>
    </xf>
    <xf numFmtId="16" fontId="7" fillId="2" borderId="1" xfId="0" quotePrefix="1" applyNumberFormat="1" applyFont="1" applyFill="1" applyBorder="1" applyAlignment="1">
      <alignment horizontal="center"/>
    </xf>
    <xf numFmtId="49" fontId="7" fillId="2" borderId="1" xfId="0" quotePrefix="1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9" fillId="2" borderId="0" xfId="0" applyFont="1" applyFill="1"/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 wrapText="1"/>
    </xf>
    <xf numFmtId="17" fontId="7" fillId="2" borderId="1" xfId="0" quotePrefix="1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vertical="center"/>
    </xf>
    <xf numFmtId="0" fontId="0" fillId="18" borderId="0" xfId="0" applyFill="1"/>
    <xf numFmtId="49" fontId="4" fillId="18" borderId="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0" fillId="0" borderId="0" xfId="0" applyAlignment="1"/>
    <xf numFmtId="0" fontId="31" fillId="0" borderId="0" xfId="0" applyFont="1" applyAlignment="1">
      <alignment wrapText="1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right" vertical="center" wrapText="1"/>
    </xf>
    <xf numFmtId="0" fontId="31" fillId="0" borderId="0" xfId="0" applyFont="1" applyAlignment="1">
      <alignment horizontal="right" vertical="center"/>
    </xf>
    <xf numFmtId="0" fontId="31" fillId="2" borderId="0" xfId="0" applyFont="1" applyFill="1" applyAlignment="1">
      <alignment horizontal="right"/>
    </xf>
    <xf numFmtId="49" fontId="32" fillId="2" borderId="1" xfId="0" applyNumberFormat="1" applyFont="1" applyFill="1" applyBorder="1" applyAlignment="1">
      <alignment horizontal="right" vertical="center" wrapText="1"/>
    </xf>
    <xf numFmtId="49" fontId="32" fillId="2" borderId="1" xfId="0" applyNumberFormat="1" applyFont="1" applyFill="1" applyBorder="1" applyAlignment="1">
      <alignment horizontal="right" vertical="center"/>
    </xf>
    <xf numFmtId="0" fontId="31" fillId="0" borderId="0" xfId="0" applyFont="1" applyAlignment="1">
      <alignment horizontal="right" wrapText="1"/>
    </xf>
    <xf numFmtId="0" fontId="28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wrapText="1"/>
    </xf>
    <xf numFmtId="0" fontId="23" fillId="0" borderId="0" xfId="0" applyFont="1" applyAlignment="1">
      <alignment horizontal="right" vertical="center"/>
    </xf>
    <xf numFmtId="0" fontId="34" fillId="0" borderId="0" xfId="0" applyFont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 wrapText="1"/>
    </xf>
    <xf numFmtId="49" fontId="26" fillId="2" borderId="1" xfId="0" applyNumberFormat="1" applyFont="1" applyFill="1" applyBorder="1" applyAlignment="1">
      <alignment horizontal="left" vertical="center"/>
    </xf>
    <xf numFmtId="49" fontId="3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/>
    <xf numFmtId="0" fontId="26" fillId="2" borderId="1" xfId="0" applyFont="1" applyFill="1" applyBorder="1" applyAlignment="1">
      <alignment vertical="center"/>
    </xf>
    <xf numFmtId="0" fontId="26" fillId="2" borderId="1" xfId="0" applyFont="1" applyFill="1" applyBorder="1"/>
    <xf numFmtId="0" fontId="15" fillId="2" borderId="1" xfId="0" applyFont="1" applyFill="1" applyBorder="1" applyAlignment="1">
      <alignment wrapText="1"/>
    </xf>
    <xf numFmtId="0" fontId="15" fillId="0" borderId="0" xfId="0" applyFont="1"/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right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wrapText="1"/>
    </xf>
    <xf numFmtId="0" fontId="19" fillId="0" borderId="0" xfId="0" applyFont="1" applyBorder="1" applyAlignment="1">
      <alignment wrapText="1"/>
    </xf>
    <xf numFmtId="0" fontId="9" fillId="0" borderId="0" xfId="0" applyFont="1" applyBorder="1"/>
    <xf numFmtId="0" fontId="33" fillId="21" borderId="8" xfId="0" applyFont="1" applyFill="1" applyBorder="1" applyAlignment="1">
      <alignment horizontal="center" vertical="center" wrapText="1"/>
    </xf>
    <xf numFmtId="0" fontId="33" fillId="21" borderId="4" xfId="0" applyFont="1" applyFill="1" applyBorder="1" applyAlignment="1">
      <alignment horizontal="center" vertical="center" wrapText="1"/>
    </xf>
    <xf numFmtId="0" fontId="33" fillId="21" borderId="9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 wrapText="1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8" fillId="0" borderId="0" xfId="0" applyFont="1"/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 wrapText="1"/>
    </xf>
    <xf numFmtId="0" fontId="36" fillId="0" borderId="0" xfId="0" applyFont="1" applyBorder="1" applyAlignment="1">
      <alignment horizontal="right" vertical="center"/>
    </xf>
    <xf numFmtId="0" fontId="36" fillId="0" borderId="0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 wrapText="1"/>
    </xf>
    <xf numFmtId="0" fontId="36" fillId="0" borderId="0" xfId="0" applyFont="1" applyBorder="1" applyAlignment="1">
      <alignment horizontal="center" vertical="center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wrapText="1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left" vertical="center" wrapText="1"/>
    </xf>
    <xf numFmtId="0" fontId="41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37" fillId="0" borderId="0" xfId="0" applyFont="1" applyAlignment="1">
      <alignment horizontal="right"/>
    </xf>
    <xf numFmtId="0" fontId="37" fillId="0" borderId="0" xfId="0" applyFont="1" applyAlignment="1">
      <alignment horizontal="left" wrapText="1"/>
    </xf>
    <xf numFmtId="0" fontId="37" fillId="0" borderId="0" xfId="0" applyFont="1"/>
    <xf numFmtId="0" fontId="38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6" fillId="0" borderId="0" xfId="0" applyFont="1" applyAlignment="1">
      <alignment horizontal="right" vertical="center"/>
    </xf>
    <xf numFmtId="0" fontId="36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9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23" fillId="22" borderId="1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quotePrefix="1" applyFont="1" applyAlignment="1">
      <alignment horizontal="center" vertical="center" wrapText="1"/>
    </xf>
    <xf numFmtId="0" fontId="19" fillId="0" borderId="0" xfId="0" quotePrefix="1" applyFont="1" applyAlignment="1">
      <alignment vertical="center" wrapText="1"/>
    </xf>
    <xf numFmtId="0" fontId="12" fillId="2" borderId="0" xfId="0" applyFont="1" applyFill="1"/>
    <xf numFmtId="0" fontId="34" fillId="2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0" fontId="18" fillId="2" borderId="1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11" xfId="0" applyFont="1" applyBorder="1"/>
    <xf numFmtId="0" fontId="9" fillId="0" borderId="10" xfId="0" applyFont="1" applyBorder="1"/>
    <xf numFmtId="0" fontId="9" fillId="0" borderId="2" xfId="0" applyFont="1" applyBorder="1"/>
    <xf numFmtId="0" fontId="13" fillId="2" borderId="11" xfId="0" applyFont="1" applyFill="1" applyBorder="1" applyAlignment="1">
      <alignment wrapText="1"/>
    </xf>
    <xf numFmtId="0" fontId="13" fillId="2" borderId="13" xfId="0" applyFont="1" applyFill="1" applyBorder="1" applyAlignment="1">
      <alignment wrapText="1"/>
    </xf>
    <xf numFmtId="0" fontId="13" fillId="2" borderId="0" xfId="0" applyFont="1" applyFill="1"/>
    <xf numFmtId="0" fontId="9" fillId="0" borderId="12" xfId="0" applyFont="1" applyBorder="1" applyAlignment="1">
      <alignment vertical="center"/>
    </xf>
    <xf numFmtId="0" fontId="19" fillId="0" borderId="7" xfId="0" applyFont="1" applyBorder="1"/>
    <xf numFmtId="0" fontId="19" fillId="0" borderId="2" xfId="0" applyFont="1" applyBorder="1"/>
    <xf numFmtId="0" fontId="9" fillId="0" borderId="6" xfId="0" applyFont="1" applyBorder="1"/>
    <xf numFmtId="0" fontId="9" fillId="0" borderId="2" xfId="0" applyFont="1" applyBorder="1" applyAlignment="1">
      <alignment horizontal="center"/>
    </xf>
    <xf numFmtId="0" fontId="9" fillId="0" borderId="1" xfId="0" applyFont="1" applyBorder="1"/>
    <xf numFmtId="0" fontId="13" fillId="2" borderId="6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0" borderId="6" xfId="0" quotePrefix="1" applyFont="1" applyBorder="1" applyAlignment="1">
      <alignment horizontal="center" vertical="center" wrapText="1"/>
    </xf>
    <xf numFmtId="0" fontId="13" fillId="0" borderId="2" xfId="0" quotePrefix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11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 wrapText="1"/>
    </xf>
    <xf numFmtId="0" fontId="13" fillId="2" borderId="13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top"/>
    </xf>
    <xf numFmtId="16" fontId="9" fillId="2" borderId="1" xfId="0" quotePrefix="1" applyNumberFormat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9" fillId="0" borderId="0" xfId="0" quotePrefix="1" applyFont="1" applyAlignment="1">
      <alignment horizontal="center" vertical="center" wrapText="1"/>
    </xf>
    <xf numFmtId="0" fontId="9" fillId="0" borderId="0" xfId="0" quotePrefix="1" applyFont="1" applyAlignment="1">
      <alignment vertical="center" wrapText="1"/>
    </xf>
    <xf numFmtId="0" fontId="12" fillId="2" borderId="6" xfId="0" applyFont="1" applyFill="1" applyBorder="1"/>
    <xf numFmtId="0" fontId="12" fillId="2" borderId="2" xfId="0" applyFont="1" applyFill="1" applyBorder="1"/>
    <xf numFmtId="0" fontId="13" fillId="2" borderId="6" xfId="0" applyFont="1" applyFill="1" applyBorder="1"/>
    <xf numFmtId="0" fontId="13" fillId="2" borderId="2" xfId="0" applyFont="1" applyFill="1" applyBorder="1"/>
    <xf numFmtId="0" fontId="13" fillId="2" borderId="7" xfId="0" applyFont="1" applyFill="1" applyBorder="1"/>
    <xf numFmtId="0" fontId="9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12" fillId="2" borderId="7" xfId="0" applyFont="1" applyFill="1" applyBorder="1"/>
    <xf numFmtId="0" fontId="12" fillId="2" borderId="11" xfId="0" applyFont="1" applyFill="1" applyBorder="1"/>
    <xf numFmtId="0" fontId="12" fillId="2" borderId="13" xfId="0" applyFont="1" applyFill="1" applyBorder="1"/>
    <xf numFmtId="0" fontId="12" fillId="2" borderId="10" xfId="0" applyFont="1" applyFill="1" applyBorder="1"/>
    <xf numFmtId="0" fontId="12" fillId="0" borderId="0" xfId="0" applyFont="1"/>
    <xf numFmtId="0" fontId="43" fillId="0" borderId="0" xfId="0" applyFont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13" fillId="0" borderId="0" xfId="0" applyFont="1"/>
    <xf numFmtId="0" fontId="45" fillId="2" borderId="0" xfId="0" applyFont="1" applyFill="1" applyAlignment="1">
      <alignment horizontal="center" vertical="center" wrapText="1"/>
    </xf>
    <xf numFmtId="0" fontId="19" fillId="22" borderId="6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 wrapText="1"/>
    </xf>
    <xf numFmtId="0" fontId="19" fillId="20" borderId="3" xfId="0" applyFont="1" applyFill="1" applyBorder="1" applyAlignment="1">
      <alignment horizontal="center" vertical="center" wrapText="1"/>
    </xf>
    <xf numFmtId="49" fontId="19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 wrapText="1"/>
    </xf>
    <xf numFmtId="0" fontId="12" fillId="2" borderId="2" xfId="0" quotePrefix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16" fontId="13" fillId="2" borderId="2" xfId="0" quotePrefix="1" applyNumberFormat="1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wrapText="1"/>
    </xf>
    <xf numFmtId="0" fontId="13" fillId="2" borderId="2" xfId="0" quotePrefix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9" fillId="20" borderId="2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 wrapText="1"/>
    </xf>
    <xf numFmtId="0" fontId="18" fillId="24" borderId="1" xfId="0" applyFont="1" applyFill="1" applyBorder="1" applyAlignment="1">
      <alignment horizontal="center" vertical="center" wrapText="1"/>
    </xf>
    <xf numFmtId="0" fontId="18" fillId="24" borderId="1" xfId="0" applyFont="1" applyFill="1" applyBorder="1" applyAlignment="1">
      <alignment horizontal="center" vertical="center"/>
    </xf>
    <xf numFmtId="0" fontId="9" fillId="23" borderId="0" xfId="0" applyFont="1" applyFill="1"/>
    <xf numFmtId="0" fontId="18" fillId="24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 wrapText="1"/>
    </xf>
    <xf numFmtId="0" fontId="34" fillId="2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18" fillId="23" borderId="1" xfId="0" applyFont="1" applyFill="1" applyBorder="1"/>
    <xf numFmtId="0" fontId="18" fillId="23" borderId="1" xfId="0" applyFont="1" applyFill="1" applyBorder="1" applyAlignment="1">
      <alignment horizontal="center"/>
    </xf>
    <xf numFmtId="0" fontId="10" fillId="24" borderId="6" xfId="0" applyFont="1" applyFill="1" applyBorder="1" applyAlignment="1">
      <alignment horizontal="center" vertical="center" wrapText="1"/>
    </xf>
    <xf numFmtId="0" fontId="34" fillId="2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36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 wrapText="1"/>
    </xf>
    <xf numFmtId="0" fontId="37" fillId="2" borderId="0" xfId="0" applyFont="1" applyFill="1" applyAlignment="1">
      <alignment horizontal="right"/>
    </xf>
    <xf numFmtId="0" fontId="37" fillId="2" borderId="0" xfId="0" applyFont="1" applyFill="1" applyAlignment="1">
      <alignment horizontal="left"/>
    </xf>
    <xf numFmtId="0" fontId="37" fillId="2" borderId="0" xfId="0" applyFont="1" applyFill="1" applyAlignment="1">
      <alignment horizontal="left" wrapText="1"/>
    </xf>
    <xf numFmtId="0" fontId="37" fillId="2" borderId="0" xfId="0" applyFont="1" applyFill="1" applyAlignment="1">
      <alignment horizontal="center" vertical="center"/>
    </xf>
    <xf numFmtId="0" fontId="37" fillId="2" borderId="0" xfId="0" applyFont="1" applyFill="1"/>
    <xf numFmtId="0" fontId="38" fillId="2" borderId="0" xfId="0" applyFont="1" applyFill="1"/>
    <xf numFmtId="0" fontId="38" fillId="2" borderId="0" xfId="0" applyFont="1" applyFill="1" applyAlignment="1">
      <alignment vertical="center"/>
    </xf>
    <xf numFmtId="0" fontId="38" fillId="2" borderId="0" xfId="0" applyFont="1" applyFill="1" applyAlignment="1">
      <alignment wrapText="1"/>
    </xf>
    <xf numFmtId="0" fontId="36" fillId="2" borderId="0" xfId="0" applyFont="1" applyFill="1" applyAlignment="1">
      <alignment vertical="center"/>
    </xf>
    <xf numFmtId="0" fontId="36" fillId="2" borderId="0" xfId="0" applyFont="1" applyFill="1" applyAlignment="1">
      <alignment vertical="center" wrapText="1"/>
    </xf>
    <xf numFmtId="0" fontId="36" fillId="2" borderId="0" xfId="0" applyFont="1" applyFill="1" applyAlignment="1">
      <alignment horizontal="right" vertical="center"/>
    </xf>
    <xf numFmtId="0" fontId="36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center" vertical="center" wrapText="1"/>
    </xf>
    <xf numFmtId="0" fontId="34" fillId="26" borderId="1" xfId="0" applyFont="1" applyFill="1" applyBorder="1" applyAlignment="1">
      <alignment horizontal="center" vertical="center" wrapText="1"/>
    </xf>
    <xf numFmtId="0" fontId="13" fillId="24" borderId="2" xfId="0" applyFont="1" applyFill="1" applyBorder="1" applyAlignment="1">
      <alignment horizontal="center" vertical="center" wrapText="1"/>
    </xf>
    <xf numFmtId="0" fontId="34" fillId="11" borderId="1" xfId="0" applyFont="1" applyFill="1" applyBorder="1" applyAlignment="1">
      <alignment horizontal="center" vertical="center" wrapText="1"/>
    </xf>
    <xf numFmtId="0" fontId="34" fillId="27" borderId="1" xfId="0" applyFont="1" applyFill="1" applyBorder="1" applyAlignment="1">
      <alignment horizontal="center" vertical="center" wrapText="1"/>
    </xf>
    <xf numFmtId="0" fontId="13" fillId="17" borderId="2" xfId="0" applyFont="1" applyFill="1" applyBorder="1" applyAlignment="1">
      <alignment horizontal="center" vertical="center" wrapText="1"/>
    </xf>
    <xf numFmtId="0" fontId="34" fillId="17" borderId="1" xfId="0" applyFont="1" applyFill="1" applyBorder="1" applyAlignment="1">
      <alignment horizontal="center" vertical="center" wrapText="1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25" fillId="28" borderId="1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 wrapText="1"/>
    </xf>
    <xf numFmtId="0" fontId="13" fillId="29" borderId="2" xfId="0" applyFont="1" applyFill="1" applyBorder="1" applyAlignment="1">
      <alignment horizontal="center" vertical="center" wrapText="1"/>
    </xf>
    <xf numFmtId="0" fontId="10" fillId="24" borderId="1" xfId="2" applyFont="1" applyFill="1" applyBorder="1" applyAlignment="1">
      <alignment horizontal="center" vertical="center" wrapText="1"/>
    </xf>
    <xf numFmtId="0" fontId="10" fillId="11" borderId="1" xfId="2" applyFont="1" applyFill="1" applyBorder="1" applyAlignment="1">
      <alignment horizontal="center" vertical="center" wrapText="1"/>
    </xf>
    <xf numFmtId="0" fontId="10" fillId="29" borderId="1" xfId="2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13" fillId="30" borderId="2" xfId="0" applyFont="1" applyFill="1" applyBorder="1" applyAlignment="1">
      <alignment horizontal="center" vertical="center" wrapText="1"/>
    </xf>
    <xf numFmtId="0" fontId="23" fillId="3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13" fillId="26" borderId="2" xfId="0" applyFont="1" applyFill="1" applyBorder="1" applyAlignment="1">
      <alignment horizontal="center" vertical="center" wrapText="1"/>
    </xf>
    <xf numFmtId="0" fontId="13" fillId="31" borderId="2" xfId="0" applyFont="1" applyFill="1" applyBorder="1" applyAlignment="1">
      <alignment horizontal="center" vertical="center" wrapText="1"/>
    </xf>
    <xf numFmtId="0" fontId="34" fillId="31" borderId="1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28" fillId="22" borderId="1" xfId="0" applyFont="1" applyFill="1" applyBorder="1" applyAlignment="1">
      <alignment horizontal="center" vertical="center" wrapText="1"/>
    </xf>
    <xf numFmtId="0" fontId="24" fillId="22" borderId="1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34" fillId="32" borderId="1" xfId="0" applyFont="1" applyFill="1" applyBorder="1" applyAlignment="1">
      <alignment horizontal="center" vertical="center" wrapText="1"/>
    </xf>
    <xf numFmtId="0" fontId="34" fillId="18" borderId="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top"/>
    </xf>
    <xf numFmtId="0" fontId="34" fillId="33" borderId="1" xfId="0" applyFont="1" applyFill="1" applyBorder="1" applyAlignment="1">
      <alignment horizontal="center" vertical="center" wrapText="1"/>
    </xf>
    <xf numFmtId="0" fontId="10" fillId="34" borderId="1" xfId="2" applyFont="1" applyFill="1" applyBorder="1" applyAlignment="1">
      <alignment horizontal="center" vertical="center" wrapText="1"/>
    </xf>
    <xf numFmtId="0" fontId="13" fillId="34" borderId="1" xfId="0" applyFont="1" applyFill="1" applyBorder="1" applyAlignment="1">
      <alignment horizontal="center" vertical="center" wrapText="1"/>
    </xf>
    <xf numFmtId="0" fontId="10" fillId="35" borderId="1" xfId="2" applyFont="1" applyFill="1" applyBorder="1" applyAlignment="1">
      <alignment horizontal="center" vertical="center" wrapText="1"/>
    </xf>
    <xf numFmtId="0" fontId="12" fillId="11" borderId="2" xfId="0" quotePrefix="1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0" fillId="36" borderId="1" xfId="2" applyFont="1" applyFill="1" applyBorder="1" applyAlignment="1">
      <alignment horizontal="center" vertical="center" wrapText="1"/>
    </xf>
    <xf numFmtId="0" fontId="10" fillId="37" borderId="1" xfId="2" applyFont="1" applyFill="1" applyBorder="1" applyAlignment="1">
      <alignment horizontal="center" vertical="center" wrapText="1"/>
    </xf>
    <xf numFmtId="0" fontId="13" fillId="37" borderId="2" xfId="0" applyFont="1" applyFill="1" applyBorder="1" applyAlignment="1">
      <alignment horizontal="center" vertical="center" wrapText="1"/>
    </xf>
    <xf numFmtId="0" fontId="19" fillId="28" borderId="2" xfId="0" applyFont="1" applyFill="1" applyBorder="1" applyAlignment="1">
      <alignment horizontal="center" vertical="center" wrapText="1"/>
    </xf>
    <xf numFmtId="0" fontId="13" fillId="33" borderId="2" xfId="0" applyFont="1" applyFill="1" applyBorder="1" applyAlignment="1">
      <alignment horizontal="center" vertical="center" wrapText="1"/>
    </xf>
    <xf numFmtId="0" fontId="23" fillId="38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19" fillId="28" borderId="3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 wrapText="1"/>
    </xf>
    <xf numFmtId="0" fontId="34" fillId="39" borderId="1" xfId="0" applyFont="1" applyFill="1" applyBorder="1" applyAlignment="1">
      <alignment horizontal="center" vertical="center" wrapText="1"/>
    </xf>
    <xf numFmtId="0" fontId="34" fillId="34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0" xfId="0" quotePrefix="1" applyFont="1" applyAlignment="1">
      <alignment horizontal="center" vertical="center" wrapText="1"/>
    </xf>
    <xf numFmtId="0" fontId="19" fillId="22" borderId="6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/>
    </xf>
    <xf numFmtId="0" fontId="19" fillId="12" borderId="6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3" fillId="34" borderId="2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29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9" fillId="12" borderId="3" xfId="0" applyFont="1" applyFill="1" applyBorder="1" applyAlignment="1">
      <alignment horizontal="center" vertical="center" wrapText="1"/>
    </xf>
    <xf numFmtId="0" fontId="10" fillId="40" borderId="1" xfId="2" applyFont="1" applyFill="1" applyBorder="1" applyAlignment="1">
      <alignment horizontal="center" vertical="center" wrapText="1"/>
    </xf>
    <xf numFmtId="0" fontId="34" fillId="41" borderId="1" xfId="0" applyFont="1" applyFill="1" applyBorder="1" applyAlignment="1">
      <alignment horizontal="center" vertical="center" wrapText="1"/>
    </xf>
    <xf numFmtId="0" fontId="34" fillId="37" borderId="1" xfId="0" applyFont="1" applyFill="1" applyBorder="1" applyAlignment="1">
      <alignment horizontal="center" vertical="center" wrapText="1"/>
    </xf>
    <xf numFmtId="0" fontId="23" fillId="3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0" borderId="1" xfId="0" applyFont="1" applyFill="1" applyBorder="1" applyAlignment="1">
      <alignment horizontal="center" vertical="center" wrapText="1"/>
    </xf>
    <xf numFmtId="0" fontId="42" fillId="12" borderId="3" xfId="0" applyFont="1" applyFill="1" applyBorder="1" applyAlignment="1">
      <alignment horizontal="center" vertical="center" wrapText="1"/>
    </xf>
    <xf numFmtId="0" fontId="42" fillId="12" borderId="2" xfId="0" applyFont="1" applyFill="1" applyBorder="1" applyAlignment="1">
      <alignment horizontal="center" vertical="center" wrapText="1"/>
    </xf>
    <xf numFmtId="0" fontId="10" fillId="30" borderId="1" xfId="2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25" fillId="28" borderId="3" xfId="0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7" xfId="0" applyFont="1" applyFill="1" applyBorder="1"/>
    <xf numFmtId="0" fontId="9" fillId="2" borderId="2" xfId="0" applyFont="1" applyFill="1" applyBorder="1"/>
    <xf numFmtId="0" fontId="34" fillId="7" borderId="1" xfId="0" applyFont="1" applyFill="1" applyBorder="1" applyAlignment="1">
      <alignment horizontal="center" vertical="center" wrapText="1"/>
    </xf>
    <xf numFmtId="0" fontId="13" fillId="30" borderId="2" xfId="0" quotePrefix="1" applyFont="1" applyFill="1" applyBorder="1" applyAlignment="1">
      <alignment horizontal="center" vertical="center" wrapText="1"/>
    </xf>
    <xf numFmtId="0" fontId="34" fillId="30" borderId="1" xfId="0" applyFont="1" applyFill="1" applyBorder="1" applyAlignment="1">
      <alignment horizontal="center" vertical="center" wrapText="1"/>
    </xf>
    <xf numFmtId="0" fontId="34" fillId="42" borderId="1" xfId="0" applyFont="1" applyFill="1" applyBorder="1" applyAlignment="1">
      <alignment horizontal="center" vertical="center" wrapText="1"/>
    </xf>
    <xf numFmtId="0" fontId="34" fillId="43" borderId="1" xfId="0" applyFont="1" applyFill="1" applyBorder="1" applyAlignment="1">
      <alignment horizontal="center" vertical="center" wrapText="1"/>
    </xf>
    <xf numFmtId="0" fontId="13" fillId="45" borderId="2" xfId="0" applyFont="1" applyFill="1" applyBorder="1" applyAlignment="1">
      <alignment horizontal="center" vertical="center" wrapText="1"/>
    </xf>
    <xf numFmtId="0" fontId="34" fillId="45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4" fillId="46" borderId="1" xfId="0" applyFont="1" applyFill="1" applyBorder="1" applyAlignment="1">
      <alignment horizontal="center" vertical="center" wrapText="1"/>
    </xf>
    <xf numFmtId="0" fontId="34" fillId="29" borderId="1" xfId="0" applyFont="1" applyFill="1" applyBorder="1" applyAlignment="1">
      <alignment horizontal="center" vertical="center" wrapText="1"/>
    </xf>
    <xf numFmtId="0" fontId="13" fillId="31" borderId="1" xfId="0" applyFont="1" applyFill="1" applyBorder="1" applyAlignment="1">
      <alignment horizontal="center" vertical="center" wrapText="1"/>
    </xf>
    <xf numFmtId="0" fontId="23" fillId="31" borderId="1" xfId="0" applyFont="1" applyFill="1" applyBorder="1" applyAlignment="1">
      <alignment horizontal="center" vertical="center" wrapText="1"/>
    </xf>
    <xf numFmtId="0" fontId="13" fillId="16" borderId="2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12" fillId="47" borderId="2" xfId="0" applyFont="1" applyFill="1" applyBorder="1" applyAlignment="1">
      <alignment horizontal="center" vertical="center" wrapText="1"/>
    </xf>
    <xf numFmtId="0" fontId="34" fillId="47" borderId="1" xfId="0" applyFont="1" applyFill="1" applyBorder="1" applyAlignment="1">
      <alignment horizontal="center" vertical="center" wrapText="1"/>
    </xf>
    <xf numFmtId="0" fontId="13" fillId="48" borderId="2" xfId="0" applyFont="1" applyFill="1" applyBorder="1" applyAlignment="1">
      <alignment horizontal="center" vertical="center" wrapText="1"/>
    </xf>
    <xf numFmtId="0" fontId="34" fillId="49" borderId="1" xfId="0" applyFont="1" applyFill="1" applyBorder="1" applyAlignment="1">
      <alignment horizontal="center" vertical="center" wrapText="1"/>
    </xf>
    <xf numFmtId="0" fontId="34" fillId="48" borderId="1" xfId="0" applyFont="1" applyFill="1" applyBorder="1" applyAlignment="1">
      <alignment horizontal="center" vertical="center" wrapText="1"/>
    </xf>
    <xf numFmtId="0" fontId="34" fillId="51" borderId="1" xfId="0" applyFont="1" applyFill="1" applyBorder="1" applyAlignment="1">
      <alignment horizontal="center" vertical="center" wrapText="1"/>
    </xf>
    <xf numFmtId="0" fontId="34" fillId="50" borderId="1" xfId="0" applyFont="1" applyFill="1" applyBorder="1" applyAlignment="1">
      <alignment horizontal="center" vertical="center" wrapText="1"/>
    </xf>
    <xf numFmtId="0" fontId="34" fillId="52" borderId="1" xfId="0" applyFont="1" applyFill="1" applyBorder="1" applyAlignment="1">
      <alignment horizontal="center" vertical="center" wrapText="1"/>
    </xf>
    <xf numFmtId="0" fontId="34" fillId="53" borderId="1" xfId="0" applyFont="1" applyFill="1" applyBorder="1" applyAlignment="1">
      <alignment horizontal="center" vertical="center" wrapText="1"/>
    </xf>
    <xf numFmtId="0" fontId="34" fillId="36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34" fillId="5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19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3" fillId="29" borderId="2" xfId="0" applyFont="1" applyFill="1" applyBorder="1" applyAlignment="1">
      <alignment horizontal="center" wrapText="1"/>
    </xf>
    <xf numFmtId="0" fontId="34" fillId="55" borderId="1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wrapText="1"/>
    </xf>
    <xf numFmtId="0" fontId="13" fillId="11" borderId="8" xfId="0" applyFont="1" applyFill="1" applyBorder="1" applyAlignment="1">
      <alignment wrapText="1"/>
    </xf>
    <xf numFmtId="0" fontId="34" fillId="16" borderId="1" xfId="0" applyFont="1" applyFill="1" applyBorder="1" applyAlignment="1">
      <alignment horizontal="center" vertical="center" wrapText="1"/>
    </xf>
    <xf numFmtId="0" fontId="49" fillId="8" borderId="1" xfId="0" applyFont="1" applyFill="1" applyBorder="1" applyAlignment="1">
      <alignment horizontal="center" vertical="center" wrapText="1"/>
    </xf>
    <xf numFmtId="0" fontId="34" fillId="56" borderId="1" xfId="0" applyFont="1" applyFill="1" applyBorder="1" applyAlignment="1">
      <alignment horizontal="center" vertical="center" wrapText="1"/>
    </xf>
    <xf numFmtId="0" fontId="9" fillId="8" borderId="0" xfId="0" applyFont="1" applyFill="1"/>
    <xf numFmtId="0" fontId="13" fillId="57" borderId="8" xfId="0" applyFont="1" applyFill="1" applyBorder="1" applyAlignment="1">
      <alignment wrapText="1"/>
    </xf>
    <xf numFmtId="0" fontId="34" fillId="5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4" fillId="58" borderId="1" xfId="0" applyFont="1" applyFill="1" applyBorder="1" applyAlignment="1">
      <alignment horizontal="center" vertical="center" wrapText="1"/>
    </xf>
    <xf numFmtId="0" fontId="43" fillId="28" borderId="1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34" fillId="59" borderId="1" xfId="0" applyFont="1" applyFill="1" applyBorder="1" applyAlignment="1">
      <alignment horizontal="center" vertical="center" wrapText="1"/>
    </xf>
    <xf numFmtId="0" fontId="34" fillId="60" borderId="1" xfId="0" applyFont="1" applyFill="1" applyBorder="1" applyAlignment="1">
      <alignment horizontal="center" vertical="center" wrapText="1"/>
    </xf>
    <xf numFmtId="0" fontId="34" fillId="61" borderId="1" xfId="0" applyFont="1" applyFill="1" applyBorder="1" applyAlignment="1">
      <alignment horizontal="center" vertical="center" wrapText="1"/>
    </xf>
    <xf numFmtId="0" fontId="13" fillId="56" borderId="2" xfId="0" applyFont="1" applyFill="1" applyBorder="1" applyAlignment="1">
      <alignment wrapText="1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34" fillId="62" borderId="1" xfId="0" applyFont="1" applyFill="1" applyBorder="1" applyAlignment="1">
      <alignment horizontal="center" vertical="center" wrapText="1"/>
    </xf>
    <xf numFmtId="0" fontId="13" fillId="62" borderId="2" xfId="0" applyFont="1" applyFill="1" applyBorder="1" applyAlignment="1">
      <alignment wrapText="1"/>
    </xf>
    <xf numFmtId="0" fontId="34" fillId="6" borderId="1" xfId="0" applyFont="1" applyFill="1" applyBorder="1" applyAlignment="1">
      <alignment horizontal="center" vertical="center" wrapText="1"/>
    </xf>
    <xf numFmtId="0" fontId="34" fillId="63" borderId="1" xfId="0" applyFont="1" applyFill="1" applyBorder="1" applyAlignment="1">
      <alignment horizontal="center" vertical="center" wrapText="1"/>
    </xf>
    <xf numFmtId="0" fontId="34" fillId="64" borderId="1" xfId="0" applyFont="1" applyFill="1" applyBorder="1" applyAlignment="1">
      <alignment horizontal="center" vertical="center" wrapText="1"/>
    </xf>
    <xf numFmtId="0" fontId="13" fillId="64" borderId="2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center" vertical="center" wrapText="1"/>
    </xf>
    <xf numFmtId="0" fontId="13" fillId="58" borderId="2" xfId="0" applyFont="1" applyFill="1" applyBorder="1" applyAlignment="1">
      <alignment horizontal="center" vertical="center" wrapText="1"/>
    </xf>
    <xf numFmtId="0" fontId="34" fillId="65" borderId="1" xfId="0" applyFont="1" applyFill="1" applyBorder="1" applyAlignment="1">
      <alignment horizontal="center" vertical="center" wrapText="1"/>
    </xf>
    <xf numFmtId="0" fontId="13" fillId="58" borderId="8" xfId="0" applyFont="1" applyFill="1" applyBorder="1" applyAlignment="1">
      <alignment wrapText="1"/>
    </xf>
    <xf numFmtId="0" fontId="10" fillId="44" borderId="1" xfId="2" applyFont="1" applyFill="1" applyBorder="1" applyAlignment="1">
      <alignment horizontal="center" vertical="center" wrapText="1"/>
    </xf>
    <xf numFmtId="0" fontId="12" fillId="44" borderId="2" xfId="0" applyFont="1" applyFill="1" applyBorder="1" applyAlignment="1">
      <alignment horizontal="center" vertical="center" wrapText="1"/>
    </xf>
    <xf numFmtId="0" fontId="10" fillId="10" borderId="1" xfId="2" applyFont="1" applyFill="1" applyBorder="1" applyAlignment="1">
      <alignment horizontal="center" vertical="center" wrapText="1"/>
    </xf>
    <xf numFmtId="0" fontId="13" fillId="44" borderId="2" xfId="0" applyFont="1" applyFill="1" applyBorder="1" applyAlignment="1">
      <alignment horizontal="center" vertical="center" wrapText="1"/>
    </xf>
    <xf numFmtId="0" fontId="34" fillId="44" borderId="1" xfId="0" applyFont="1" applyFill="1" applyBorder="1" applyAlignment="1">
      <alignment horizontal="center" vertical="center" wrapText="1"/>
    </xf>
    <xf numFmtId="49" fontId="18" fillId="2" borderId="6" xfId="0" applyNumberFormat="1" applyFont="1" applyFill="1" applyBorder="1" applyAlignment="1">
      <alignment horizontal="center" vertical="center"/>
    </xf>
    <xf numFmtId="49" fontId="18" fillId="2" borderId="6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left" vertical="top"/>
    </xf>
    <xf numFmtId="0" fontId="1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9" fillId="0" borderId="0" xfId="0" quotePrefix="1" applyFont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3" fillId="25" borderId="2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8" fillId="2" borderId="6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center" vertical="center" wrapText="1"/>
    </xf>
    <xf numFmtId="0" fontId="13" fillId="58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horizontal="center"/>
    </xf>
    <xf numFmtId="49" fontId="34" fillId="2" borderId="18" xfId="3" applyNumberFormat="1" applyFont="1" applyFill="1" applyBorder="1" applyAlignment="1">
      <alignment horizontal="center" vertical="center" wrapText="1"/>
    </xf>
    <xf numFmtId="0" fontId="34" fillId="2" borderId="16" xfId="3" applyFont="1" applyFill="1" applyBorder="1" applyAlignment="1">
      <alignment horizontal="center" vertical="center" shrinkToFit="1"/>
    </xf>
    <xf numFmtId="49" fontId="34" fillId="2" borderId="14" xfId="3" applyNumberFormat="1" applyFont="1" applyFill="1" applyBorder="1" applyAlignment="1">
      <alignment horizontal="center" vertical="center" wrapText="1"/>
    </xf>
    <xf numFmtId="49" fontId="10" fillId="2" borderId="14" xfId="3" applyNumberFormat="1" applyFont="1" applyFill="1" applyBorder="1" applyAlignment="1">
      <alignment horizontal="center" vertical="center" wrapText="1"/>
    </xf>
    <xf numFmtId="49" fontId="34" fillId="2" borderId="16" xfId="3" applyNumberFormat="1" applyFont="1" applyFill="1" applyBorder="1" applyAlignment="1">
      <alignment horizontal="center" vertical="center" shrinkToFit="1"/>
    </xf>
    <xf numFmtId="0" fontId="13" fillId="41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9" fillId="0" borderId="0" xfId="0" quotePrefix="1" applyFont="1" applyAlignment="1">
      <alignment horizontal="center" vertical="center" wrapText="1"/>
    </xf>
    <xf numFmtId="0" fontId="13" fillId="29" borderId="2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13" fillId="66" borderId="2" xfId="0" quotePrefix="1" applyFont="1" applyFill="1" applyBorder="1" applyAlignment="1">
      <alignment horizontal="center" vertical="center" wrapText="1"/>
    </xf>
    <xf numFmtId="0" fontId="19" fillId="66" borderId="1" xfId="0" applyFont="1" applyFill="1" applyBorder="1" applyAlignment="1">
      <alignment horizontal="center" vertical="center" wrapText="1"/>
    </xf>
    <xf numFmtId="0" fontId="23" fillId="58" borderId="1" xfId="0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center" vertical="center" wrapText="1"/>
    </xf>
    <xf numFmtId="0" fontId="48" fillId="29" borderId="1" xfId="0" applyFont="1" applyFill="1" applyBorder="1" applyAlignment="1">
      <alignment horizontal="center" vertical="center" wrapText="1"/>
    </xf>
    <xf numFmtId="0" fontId="34" fillId="6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9" fillId="0" borderId="0" xfId="0" quotePrefix="1" applyFont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19" fillId="0" borderId="0" xfId="0" quotePrefix="1" applyFont="1" applyAlignment="1">
      <alignment horizontal="center" vertical="center" wrapText="1"/>
    </xf>
    <xf numFmtId="0" fontId="13" fillId="29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9" fillId="0" borderId="0" xfId="0" applyFont="1" applyBorder="1" applyAlignment="1">
      <alignment horizontal="left" vertical="center" wrapText="1"/>
    </xf>
    <xf numFmtId="0" fontId="19" fillId="28" borderId="0" xfId="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34" fillId="1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59" borderId="2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50" fillId="66" borderId="2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58" borderId="2" xfId="0" applyFont="1" applyFill="1" applyBorder="1" applyAlignment="1">
      <alignment horizontal="center" vertical="center" wrapText="1"/>
    </xf>
    <xf numFmtId="0" fontId="34" fillId="68" borderId="1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wrapText="1"/>
    </xf>
    <xf numFmtId="0" fontId="50" fillId="2" borderId="6" xfId="0" applyFont="1" applyFill="1" applyBorder="1"/>
    <xf numFmtId="0" fontId="50" fillId="2" borderId="7" xfId="0" applyFont="1" applyFill="1" applyBorder="1"/>
    <xf numFmtId="0" fontId="50" fillId="2" borderId="2" xfId="0" applyFont="1" applyFill="1" applyBorder="1"/>
    <xf numFmtId="0" fontId="50" fillId="2" borderId="0" xfId="0" applyFont="1" applyFill="1"/>
    <xf numFmtId="0" fontId="18" fillId="2" borderId="1" xfId="0" quotePrefix="1" applyFont="1" applyFill="1" applyBorder="1" applyAlignment="1">
      <alignment horizontal="center" vertical="center" wrapText="1"/>
    </xf>
    <xf numFmtId="0" fontId="50" fillId="51" borderId="2" xfId="0" applyFont="1" applyFill="1" applyBorder="1" applyAlignment="1">
      <alignment horizontal="center" vertical="center" wrapText="1"/>
    </xf>
    <xf numFmtId="0" fontId="51" fillId="70" borderId="20" xfId="0" applyFont="1" applyFill="1" applyBorder="1" applyAlignment="1">
      <alignment horizontal="center" vertical="center" wrapText="1"/>
    </xf>
    <xf numFmtId="0" fontId="51" fillId="70" borderId="21" xfId="0" applyFont="1" applyFill="1" applyBorder="1" applyAlignment="1">
      <alignment horizontal="center" vertical="center" wrapText="1"/>
    </xf>
    <xf numFmtId="0" fontId="27" fillId="15" borderId="1" xfId="0" applyFont="1" applyFill="1" applyBorder="1" applyAlignment="1">
      <alignment horizontal="center" vertical="center" wrapText="1"/>
    </xf>
    <xf numFmtId="0" fontId="27" fillId="24" borderId="1" xfId="0" applyFont="1" applyFill="1" applyBorder="1" applyAlignment="1">
      <alignment horizontal="center" vertical="center" wrapText="1"/>
    </xf>
    <xf numFmtId="0" fontId="27" fillId="69" borderId="1" xfId="0" applyFont="1" applyFill="1" applyBorder="1" applyAlignment="1">
      <alignment horizontal="center" vertical="center" wrapText="1"/>
    </xf>
    <xf numFmtId="0" fontId="27" fillId="68" borderId="1" xfId="0" applyFont="1" applyFill="1" applyBorder="1" applyAlignment="1">
      <alignment horizontal="center" vertical="center" wrapText="1"/>
    </xf>
    <xf numFmtId="0" fontId="50" fillId="53" borderId="2" xfId="0" applyFont="1" applyFill="1" applyBorder="1" applyAlignment="1">
      <alignment horizontal="center" vertical="center" wrapText="1"/>
    </xf>
    <xf numFmtId="0" fontId="13" fillId="29" borderId="0" xfId="0" applyFont="1" applyFill="1" applyAlignment="1">
      <alignment wrapText="1"/>
    </xf>
    <xf numFmtId="49" fontId="34" fillId="71" borderId="18" xfId="0" applyNumberFormat="1" applyFont="1" applyFill="1" applyBorder="1" applyAlignment="1">
      <alignment horizontal="center" vertical="center" wrapText="1"/>
    </xf>
    <xf numFmtId="0" fontId="34" fillId="2" borderId="16" xfId="0" applyFont="1" applyFill="1" applyBorder="1" applyAlignment="1">
      <alignment horizontal="center" vertical="center" wrapText="1"/>
    </xf>
    <xf numFmtId="49" fontId="34" fillId="71" borderId="14" xfId="0" applyNumberFormat="1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49" fontId="34" fillId="2" borderId="14" xfId="0" applyNumberFormat="1" applyFont="1" applyFill="1" applyBorder="1" applyAlignment="1">
      <alignment horizontal="center" vertical="center" wrapText="1"/>
    </xf>
    <xf numFmtId="0" fontId="17" fillId="43" borderId="2" xfId="0" applyFont="1" applyFill="1" applyBorder="1" applyAlignment="1">
      <alignment wrapText="1"/>
    </xf>
    <xf numFmtId="0" fontId="17" fillId="2" borderId="0" xfId="0" applyFont="1" applyFill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2" xfId="0" applyFont="1" applyFill="1" applyBorder="1"/>
    <xf numFmtId="0" fontId="17" fillId="2" borderId="1" xfId="0" applyFont="1" applyFill="1" applyBorder="1" applyAlignment="1">
      <alignment horizontal="center" vertical="center" wrapText="1"/>
    </xf>
    <xf numFmtId="0" fontId="17" fillId="36" borderId="2" xfId="0" applyFont="1" applyFill="1" applyBorder="1" applyAlignment="1">
      <alignment horizontal="center" vertical="center" wrapText="1"/>
    </xf>
    <xf numFmtId="16" fontId="18" fillId="2" borderId="1" xfId="0" quotePrefix="1" applyNumberFormat="1" applyFont="1" applyFill="1" applyBorder="1" applyAlignment="1">
      <alignment horizontal="center" vertical="center" wrapText="1"/>
    </xf>
    <xf numFmtId="0" fontId="12" fillId="24" borderId="2" xfId="0" applyFont="1" applyFill="1" applyBorder="1" applyAlignment="1">
      <alignment horizontal="center" vertical="center" wrapText="1"/>
    </xf>
    <xf numFmtId="0" fontId="12" fillId="45" borderId="2" xfId="0" applyFont="1" applyFill="1" applyBorder="1" applyAlignment="1">
      <alignment horizontal="center" vertical="center" wrapText="1"/>
    </xf>
    <xf numFmtId="0" fontId="12" fillId="48" borderId="2" xfId="0" applyFont="1" applyFill="1" applyBorder="1" applyAlignment="1">
      <alignment horizontal="center" wrapText="1"/>
    </xf>
    <xf numFmtId="0" fontId="17" fillId="59" borderId="8" xfId="0" applyFont="1" applyFill="1" applyBorder="1" applyAlignment="1">
      <alignment wrapText="1"/>
    </xf>
    <xf numFmtId="0" fontId="17" fillId="11" borderId="8" xfId="0" applyFont="1" applyFill="1" applyBorder="1" applyAlignment="1">
      <alignment wrapText="1"/>
    </xf>
    <xf numFmtId="0" fontId="17" fillId="24" borderId="2" xfId="0" applyFont="1" applyFill="1" applyBorder="1" applyAlignment="1">
      <alignment horizontal="center" vertical="center" wrapText="1"/>
    </xf>
    <xf numFmtId="0" fontId="17" fillId="48" borderId="2" xfId="0" applyFont="1" applyFill="1" applyBorder="1" applyAlignment="1">
      <alignment wrapText="1"/>
    </xf>
    <xf numFmtId="0" fontId="17" fillId="48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19" fillId="0" borderId="0" xfId="0" quotePrefix="1" applyFont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12" fillId="34" borderId="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62" borderId="2" xfId="0" applyFont="1" applyFill="1" applyBorder="1" applyAlignment="1">
      <alignment horizontal="center" vertical="center" wrapText="1"/>
    </xf>
    <xf numFmtId="0" fontId="12" fillId="62" borderId="0" xfId="0" applyFont="1" applyFill="1" applyAlignment="1">
      <alignment horizontal="center" vertical="center" wrapText="1"/>
    </xf>
    <xf numFmtId="0" fontId="13" fillId="29" borderId="8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vertical="center" wrapText="1"/>
    </xf>
    <xf numFmtId="49" fontId="26" fillId="2" borderId="1" xfId="0" applyNumberFormat="1" applyFont="1" applyFill="1" applyBorder="1" applyAlignment="1">
      <alignment vertical="center"/>
    </xf>
    <xf numFmtId="49" fontId="35" fillId="2" borderId="1" xfId="0" applyNumberFormat="1" applyFont="1" applyFill="1" applyBorder="1" applyAlignment="1">
      <alignment horizontal="center" vertical="center" wrapText="1"/>
    </xf>
    <xf numFmtId="0" fontId="18" fillId="72" borderId="1" xfId="0" applyFont="1" applyFill="1" applyBorder="1" applyAlignment="1">
      <alignment horizontal="center" vertical="center"/>
    </xf>
    <xf numFmtId="0" fontId="18" fillId="72" borderId="1" xfId="0" applyFont="1" applyFill="1" applyBorder="1" applyAlignment="1">
      <alignment wrapText="1"/>
    </xf>
    <xf numFmtId="0" fontId="18" fillId="72" borderId="1" xfId="0" applyFont="1" applyFill="1" applyBorder="1" applyAlignment="1">
      <alignment vertical="center" wrapText="1"/>
    </xf>
    <xf numFmtId="0" fontId="9" fillId="72" borderId="1" xfId="0" applyFont="1" applyFill="1" applyBorder="1"/>
    <xf numFmtId="0" fontId="19" fillId="72" borderId="1" xfId="0" applyFont="1" applyFill="1" applyBorder="1" applyAlignment="1">
      <alignment horizontal="center" vertical="center"/>
    </xf>
    <xf numFmtId="0" fontId="18" fillId="72" borderId="1" xfId="0" applyFont="1" applyFill="1" applyBorder="1" applyAlignment="1">
      <alignment horizontal="left" vertical="center" wrapText="1"/>
    </xf>
    <xf numFmtId="0" fontId="18" fillId="72" borderId="1" xfId="0" applyFont="1" applyFill="1" applyBorder="1" applyAlignment="1">
      <alignment vertical="center"/>
    </xf>
    <xf numFmtId="0" fontId="9" fillId="72" borderId="1" xfId="0" applyFont="1" applyFill="1" applyBorder="1" applyAlignment="1">
      <alignment vertical="center" wrapText="1"/>
    </xf>
    <xf numFmtId="0" fontId="18" fillId="72" borderId="1" xfId="0" applyFont="1" applyFill="1" applyBorder="1" applyAlignment="1">
      <alignment horizontal="center" vertical="center" wrapText="1"/>
    </xf>
    <xf numFmtId="0" fontId="9" fillId="72" borderId="1" xfId="0" applyFont="1" applyFill="1" applyBorder="1" applyAlignment="1">
      <alignment horizontal="center" vertical="center"/>
    </xf>
    <xf numFmtId="0" fontId="9" fillId="72" borderId="1" xfId="0" applyFont="1" applyFill="1" applyBorder="1" applyAlignment="1">
      <alignment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23" fillId="72" borderId="1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wrapText="1"/>
    </xf>
    <xf numFmtId="0" fontId="18" fillId="2" borderId="6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8" fillId="8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wrapText="1"/>
    </xf>
    <xf numFmtId="0" fontId="28" fillId="25" borderId="1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8" fillId="25" borderId="4" xfId="0" applyFont="1" applyFill="1" applyBorder="1" applyAlignment="1">
      <alignment horizontal="center" vertical="center" wrapText="1"/>
    </xf>
    <xf numFmtId="0" fontId="23" fillId="25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wrapText="1"/>
    </xf>
    <xf numFmtId="0" fontId="15" fillId="2" borderId="5" xfId="0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23" fillId="72" borderId="1" xfId="0" applyFont="1" applyFill="1" applyBorder="1" applyAlignment="1">
      <alignment horizontal="center" vertical="center" wrapText="1"/>
    </xf>
    <xf numFmtId="0" fontId="19" fillId="72" borderId="1" xfId="0" applyFont="1" applyFill="1" applyBorder="1" applyAlignment="1">
      <alignment horizontal="center" vertical="center" wrapText="1"/>
    </xf>
    <xf numFmtId="0" fontId="23" fillId="7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1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13" borderId="1" xfId="0" applyFont="1" applyFill="1" applyBorder="1" applyAlignment="1">
      <alignment horizontal="center" vertical="center" wrapText="1"/>
    </xf>
    <xf numFmtId="0" fontId="19" fillId="72" borderId="4" xfId="0" applyFont="1" applyFill="1" applyBorder="1" applyAlignment="1">
      <alignment horizontal="center" vertical="center" wrapText="1"/>
    </xf>
    <xf numFmtId="0" fontId="23" fillId="7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1" fillId="21" borderId="0" xfId="0" applyFont="1" applyFill="1" applyAlignment="1">
      <alignment horizontal="center" vertical="center"/>
    </xf>
    <xf numFmtId="0" fontId="19" fillId="21" borderId="1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23" fillId="21" borderId="1" xfId="0" applyFont="1" applyFill="1" applyBorder="1" applyAlignment="1">
      <alignment horizontal="center" vertical="center" wrapText="1"/>
    </xf>
    <xf numFmtId="0" fontId="23" fillId="21" borderId="4" xfId="0" applyFont="1" applyFill="1" applyBorder="1" applyAlignment="1">
      <alignment horizontal="center" vertical="center" wrapText="1"/>
    </xf>
    <xf numFmtId="0" fontId="19" fillId="21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19" fillId="0" borderId="0" xfId="0" quotePrefix="1" applyFont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7" xfId="0" applyFont="1" applyBorder="1" applyAlignment="1">
      <alignment horizontal="right" vertical="center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43" fillId="0" borderId="0" xfId="0" applyFont="1" applyAlignment="1">
      <alignment horizontal="center" vertical="center"/>
    </xf>
    <xf numFmtId="16" fontId="12" fillId="2" borderId="6" xfId="0" quotePrefix="1" applyNumberFormat="1" applyFont="1" applyFill="1" applyBorder="1" applyAlignment="1">
      <alignment horizontal="center" vertical="center" wrapText="1"/>
    </xf>
    <xf numFmtId="16" fontId="12" fillId="2" borderId="2" xfId="0" quotePrefix="1" applyNumberFormat="1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16" fontId="12" fillId="44" borderId="6" xfId="0" quotePrefix="1" applyNumberFormat="1" applyFont="1" applyFill="1" applyBorder="1" applyAlignment="1">
      <alignment horizontal="center" vertical="center" wrapText="1"/>
    </xf>
    <xf numFmtId="16" fontId="12" fillId="44" borderId="2" xfId="0" quotePrefix="1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44" borderId="6" xfId="0" applyFont="1" applyFill="1" applyBorder="1" applyAlignment="1">
      <alignment horizontal="center" vertical="center" wrapText="1"/>
    </xf>
    <xf numFmtId="0" fontId="12" fillId="44" borderId="7" xfId="0" applyFont="1" applyFill="1" applyBorder="1" applyAlignment="1">
      <alignment horizontal="center" vertical="center" wrapText="1"/>
    </xf>
    <xf numFmtId="0" fontId="12" fillId="44" borderId="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9" fillId="12" borderId="6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12" borderId="7" xfId="0" applyFont="1" applyFill="1" applyBorder="1" applyAlignment="1">
      <alignment horizontal="center" vertical="center" wrapText="1"/>
    </xf>
    <xf numFmtId="0" fontId="12" fillId="2" borderId="6" xfId="0" quotePrefix="1" applyFont="1" applyFill="1" applyBorder="1" applyAlignment="1">
      <alignment horizontal="center" vertical="center" wrapText="1"/>
    </xf>
    <xf numFmtId="0" fontId="12" fillId="2" borderId="2" xfId="0" quotePrefix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/>
    </xf>
    <xf numFmtId="0" fontId="23" fillId="12" borderId="6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9" fillId="2" borderId="6" xfId="0" quotePrefix="1" applyFont="1" applyFill="1" applyBorder="1" applyAlignment="1">
      <alignment horizontal="center" vertical="center" wrapText="1"/>
    </xf>
    <xf numFmtId="0" fontId="9" fillId="2" borderId="2" xfId="0" quotePrefix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2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19" fillId="0" borderId="10" xfId="0" applyFont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49" fontId="13" fillId="2" borderId="6" xfId="0" quotePrefix="1" applyNumberFormat="1" applyFont="1" applyFill="1" applyBorder="1" applyAlignment="1">
      <alignment horizontal="center" vertical="center" wrapText="1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9" borderId="6" xfId="0" applyFont="1" applyFill="1" applyBorder="1" applyAlignment="1">
      <alignment horizontal="center" vertical="center" wrapText="1"/>
    </xf>
    <xf numFmtId="0" fontId="13" fillId="29" borderId="2" xfId="0" applyFont="1" applyFill="1" applyBorder="1" applyAlignment="1">
      <alignment horizontal="center" vertical="center" wrapText="1"/>
    </xf>
    <xf numFmtId="16" fontId="13" fillId="2" borderId="6" xfId="0" quotePrefix="1" applyNumberFormat="1" applyFont="1" applyFill="1" applyBorder="1" applyAlignment="1">
      <alignment horizontal="center" vertical="center" wrapText="1"/>
    </xf>
    <xf numFmtId="16" fontId="13" fillId="2" borderId="2" xfId="0" quotePrefix="1" applyNumberFormat="1" applyFont="1" applyFill="1" applyBorder="1" applyAlignment="1">
      <alignment horizontal="center" vertical="center" wrapText="1"/>
    </xf>
    <xf numFmtId="0" fontId="13" fillId="44" borderId="6" xfId="0" applyFont="1" applyFill="1" applyBorder="1" applyAlignment="1">
      <alignment horizontal="center" vertical="center" wrapText="1"/>
    </xf>
    <xf numFmtId="0" fontId="13" fillId="44" borderId="7" xfId="0" applyFont="1" applyFill="1" applyBorder="1" applyAlignment="1">
      <alignment horizontal="center" vertical="center" wrapText="1"/>
    </xf>
    <xf numFmtId="0" fontId="13" fillId="44" borderId="2" xfId="0" applyFont="1" applyFill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2" xfId="0" quotePrefix="1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49" fontId="9" fillId="2" borderId="6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vertical="top" wrapText="1"/>
    </xf>
    <xf numFmtId="0" fontId="18" fillId="2" borderId="8" xfId="0" applyFont="1" applyFill="1" applyBorder="1" applyAlignment="1">
      <alignment vertical="top" wrapText="1"/>
    </xf>
    <xf numFmtId="0" fontId="43" fillId="8" borderId="0" xfId="0" applyFont="1" applyFill="1" applyAlignment="1">
      <alignment horizontal="center" vertical="center"/>
    </xf>
    <xf numFmtId="0" fontId="13" fillId="11" borderId="7" xfId="0" applyFont="1" applyFill="1" applyBorder="1" applyAlignment="1">
      <alignment horizontal="center" vertical="center" wrapText="1"/>
    </xf>
    <xf numFmtId="0" fontId="13" fillId="27" borderId="6" xfId="0" applyFont="1" applyFill="1" applyBorder="1" applyAlignment="1">
      <alignment horizontal="center" vertical="center" wrapText="1"/>
    </xf>
    <xf numFmtId="0" fontId="13" fillId="27" borderId="2" xfId="0" applyFont="1" applyFill="1" applyBorder="1" applyAlignment="1">
      <alignment horizontal="center" vertical="center" wrapText="1"/>
    </xf>
    <xf numFmtId="16" fontId="13" fillId="11" borderId="6" xfId="0" quotePrefix="1" applyNumberFormat="1" applyFont="1" applyFill="1" applyBorder="1" applyAlignment="1">
      <alignment horizontal="center" vertical="center" wrapText="1"/>
    </xf>
    <xf numFmtId="16" fontId="13" fillId="11" borderId="2" xfId="0" quotePrefix="1" applyNumberFormat="1" applyFont="1" applyFill="1" applyBorder="1" applyAlignment="1">
      <alignment horizontal="center" vertical="center" wrapText="1"/>
    </xf>
    <xf numFmtId="0" fontId="13" fillId="27" borderId="7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9" fillId="22" borderId="6" xfId="0" applyFont="1" applyFill="1" applyBorder="1" applyAlignment="1">
      <alignment horizontal="center" vertical="center" wrapText="1"/>
    </xf>
    <xf numFmtId="0" fontId="19" fillId="22" borderId="2" xfId="0" applyFont="1" applyFill="1" applyBorder="1" applyAlignment="1">
      <alignment horizontal="center" vertical="center" wrapText="1"/>
    </xf>
    <xf numFmtId="49" fontId="18" fillId="2" borderId="6" xfId="0" applyNumberFormat="1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vertical="center" wrapText="1"/>
    </xf>
    <xf numFmtId="49" fontId="18" fillId="2" borderId="6" xfId="0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center" vertical="center"/>
    </xf>
    <xf numFmtId="0" fontId="19" fillId="22" borderId="7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3" fillId="2" borderId="7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3" fillId="24" borderId="6" xfId="0" quotePrefix="1" applyFont="1" applyFill="1" applyBorder="1" applyAlignment="1">
      <alignment horizontal="center" vertical="center" wrapText="1"/>
    </xf>
    <xf numFmtId="0" fontId="13" fillId="24" borderId="2" xfId="0" quotePrefix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4" borderId="6" xfId="0" applyFont="1" applyFill="1" applyBorder="1" applyAlignment="1">
      <alignment horizontal="center" vertical="center" wrapText="1"/>
    </xf>
    <xf numFmtId="0" fontId="13" fillId="24" borderId="2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3" fillId="22" borderId="6" xfId="0" applyFont="1" applyFill="1" applyBorder="1" applyAlignment="1">
      <alignment horizontal="center" vertical="center" wrapText="1"/>
    </xf>
    <xf numFmtId="0" fontId="23" fillId="22" borderId="7" xfId="0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23" fillId="22" borderId="1" xfId="0" applyFont="1" applyFill="1" applyBorder="1" applyAlignment="1">
      <alignment horizontal="center" vertical="center" wrapText="1"/>
    </xf>
    <xf numFmtId="0" fontId="13" fillId="0" borderId="6" xfId="0" quotePrefix="1" applyFont="1" applyBorder="1" applyAlignment="1">
      <alignment horizontal="center" vertical="center" wrapText="1"/>
    </xf>
    <xf numFmtId="0" fontId="13" fillId="0" borderId="2" xfId="0" quotePrefix="1" applyFont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3" fillId="30" borderId="6" xfId="0" applyFont="1" applyFill="1" applyBorder="1" applyAlignment="1">
      <alignment horizontal="center" vertical="center" wrapText="1"/>
    </xf>
    <xf numFmtId="0" fontId="13" fillId="30" borderId="2" xfId="0" applyFont="1" applyFill="1" applyBorder="1" applyAlignment="1">
      <alignment horizontal="center" vertical="center" wrapText="1"/>
    </xf>
    <xf numFmtId="16" fontId="13" fillId="30" borderId="6" xfId="0" quotePrefix="1" applyNumberFormat="1" applyFont="1" applyFill="1" applyBorder="1" applyAlignment="1">
      <alignment horizontal="center" vertical="center" wrapText="1"/>
    </xf>
    <xf numFmtId="16" fontId="13" fillId="30" borderId="2" xfId="0" quotePrefix="1" applyNumberFormat="1" applyFont="1" applyFill="1" applyBorder="1" applyAlignment="1">
      <alignment horizontal="center" vertical="center" wrapText="1"/>
    </xf>
    <xf numFmtId="0" fontId="13" fillId="17" borderId="6" xfId="0" applyFont="1" applyFill="1" applyBorder="1" applyAlignment="1">
      <alignment horizontal="center" vertical="center" wrapText="1"/>
    </xf>
    <xf numFmtId="0" fontId="13" fillId="17" borderId="2" xfId="0" applyFont="1" applyFill="1" applyBorder="1" applyAlignment="1">
      <alignment horizontal="center" vertical="center" wrapText="1"/>
    </xf>
    <xf numFmtId="0" fontId="13" fillId="26" borderId="6" xfId="0" applyFont="1" applyFill="1" applyBorder="1" applyAlignment="1">
      <alignment horizontal="center" vertical="center" wrapText="1"/>
    </xf>
    <xf numFmtId="0" fontId="13" fillId="26" borderId="7" xfId="0" applyFont="1" applyFill="1" applyBorder="1" applyAlignment="1">
      <alignment horizontal="center" vertical="center" wrapText="1"/>
    </xf>
    <xf numFmtId="0" fontId="13" fillId="26" borderId="2" xfId="0" applyFont="1" applyFill="1" applyBorder="1" applyAlignment="1">
      <alignment horizontal="center" vertical="center" wrapText="1"/>
    </xf>
    <xf numFmtId="16" fontId="13" fillId="31" borderId="6" xfId="0" quotePrefix="1" applyNumberFormat="1" applyFont="1" applyFill="1" applyBorder="1" applyAlignment="1">
      <alignment horizontal="center" vertical="center" wrapText="1"/>
    </xf>
    <xf numFmtId="16" fontId="13" fillId="31" borderId="2" xfId="0" quotePrefix="1" applyNumberFormat="1" applyFont="1" applyFill="1" applyBorder="1" applyAlignment="1">
      <alignment horizontal="center" vertical="center" wrapText="1"/>
    </xf>
    <xf numFmtId="0" fontId="13" fillId="31" borderId="6" xfId="0" applyFont="1" applyFill="1" applyBorder="1" applyAlignment="1">
      <alignment horizontal="left" vertical="center" wrapText="1"/>
    </xf>
    <xf numFmtId="0" fontId="13" fillId="31" borderId="2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9" fillId="0" borderId="7" xfId="0" applyFont="1" applyBorder="1" applyAlignment="1">
      <alignment horizontal="right"/>
    </xf>
    <xf numFmtId="0" fontId="13" fillId="32" borderId="6" xfId="0" applyFont="1" applyFill="1" applyBorder="1" applyAlignment="1">
      <alignment horizontal="center" vertical="center" wrapText="1"/>
    </xf>
    <xf numFmtId="0" fontId="13" fillId="32" borderId="7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3" fillId="18" borderId="6" xfId="0" applyFont="1" applyFill="1" applyBorder="1" applyAlignment="1">
      <alignment horizontal="center" vertical="center" wrapText="1"/>
    </xf>
    <xf numFmtId="0" fontId="13" fillId="18" borderId="7" xfId="0" applyFont="1" applyFill="1" applyBorder="1" applyAlignment="1">
      <alignment horizontal="center" vertical="center" wrapText="1"/>
    </xf>
    <xf numFmtId="0" fontId="13" fillId="18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28" fillId="22" borderId="6" xfId="0" applyFont="1" applyFill="1" applyBorder="1" applyAlignment="1">
      <alignment horizontal="center" vertical="center" wrapText="1"/>
    </xf>
    <xf numFmtId="0" fontId="28" fillId="22" borderId="7" xfId="0" applyFont="1" applyFill="1" applyBorder="1" applyAlignment="1">
      <alignment horizontal="center" vertical="center" wrapText="1"/>
    </xf>
    <xf numFmtId="0" fontId="28" fillId="22" borderId="2" xfId="0" applyFont="1" applyFill="1" applyBorder="1" applyAlignment="1">
      <alignment horizontal="center" vertical="center" wrapText="1"/>
    </xf>
    <xf numFmtId="0" fontId="24" fillId="22" borderId="6" xfId="0" applyFont="1" applyFill="1" applyBorder="1" applyAlignment="1">
      <alignment horizontal="center" vertical="center" wrapText="1"/>
    </xf>
    <xf numFmtId="0" fontId="24" fillId="22" borderId="2" xfId="0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left" vertical="top" wrapText="1"/>
    </xf>
    <xf numFmtId="0" fontId="19" fillId="2" borderId="0" xfId="0" applyFont="1" applyFill="1" applyAlignment="1">
      <alignment horizontal="left" vertical="top"/>
    </xf>
    <xf numFmtId="16" fontId="13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33" borderId="1" xfId="0" applyFont="1" applyFill="1" applyBorder="1" applyAlignment="1">
      <alignment horizontal="center" vertical="center" wrapText="1"/>
    </xf>
    <xf numFmtId="16" fontId="13" fillId="34" borderId="1" xfId="0" quotePrefix="1" applyNumberFormat="1" applyFont="1" applyFill="1" applyBorder="1" applyAlignment="1">
      <alignment horizontal="center" vertical="center" wrapText="1"/>
    </xf>
    <xf numFmtId="0" fontId="13" fillId="33" borderId="6" xfId="0" applyFont="1" applyFill="1" applyBorder="1" applyAlignment="1">
      <alignment horizontal="center" vertical="center" wrapText="1"/>
    </xf>
    <xf numFmtId="0" fontId="13" fillId="33" borderId="2" xfId="0" applyFont="1" applyFill="1" applyBorder="1" applyAlignment="1">
      <alignment horizontal="center" vertical="center" wrapText="1"/>
    </xf>
    <xf numFmtId="0" fontId="13" fillId="2" borderId="1" xfId="0" quotePrefix="1" applyFont="1" applyFill="1" applyBorder="1" applyAlignment="1">
      <alignment horizontal="center" vertical="center" wrapText="1"/>
    </xf>
    <xf numFmtId="0" fontId="13" fillId="35" borderId="1" xfId="0" applyFont="1" applyFill="1" applyBorder="1" applyAlignment="1">
      <alignment horizontal="center" vertical="center" wrapText="1"/>
    </xf>
    <xf numFmtId="0" fontId="13" fillId="34" borderId="6" xfId="0" applyFont="1" applyFill="1" applyBorder="1" applyAlignment="1">
      <alignment horizontal="center" vertical="center" wrapText="1"/>
    </xf>
    <xf numFmtId="0" fontId="13" fillId="34" borderId="2" xfId="0" applyFont="1" applyFill="1" applyBorder="1" applyAlignment="1">
      <alignment horizontal="center" vertical="center" wrapText="1"/>
    </xf>
    <xf numFmtId="0" fontId="13" fillId="34" borderId="1" xfId="0" applyFont="1" applyFill="1" applyBorder="1" applyAlignment="1">
      <alignment horizontal="center" vertical="center" wrapText="1"/>
    </xf>
    <xf numFmtId="49" fontId="18" fillId="2" borderId="7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18" fillId="2" borderId="9" xfId="0" applyNumberFormat="1" applyFont="1" applyFill="1" applyBorder="1" applyAlignment="1">
      <alignment horizontal="center" vertical="center" wrapText="1"/>
    </xf>
    <xf numFmtId="49" fontId="18" fillId="2" borderId="12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" fontId="12" fillId="11" borderId="6" xfId="0" quotePrefix="1" applyNumberFormat="1" applyFont="1" applyFill="1" applyBorder="1" applyAlignment="1">
      <alignment horizontal="center" vertical="center" wrapText="1"/>
    </xf>
    <xf numFmtId="16" fontId="12" fillId="11" borderId="2" xfId="0" quotePrefix="1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49" fontId="15" fillId="2" borderId="7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5" fillId="2" borderId="2" xfId="0" applyNumberFormat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vertical="top" wrapText="1"/>
    </xf>
    <xf numFmtId="0" fontId="15" fillId="2" borderId="8" xfId="0" applyFont="1" applyFill="1" applyBorder="1" applyAlignment="1">
      <alignment vertical="top" wrapText="1"/>
    </xf>
    <xf numFmtId="49" fontId="15" fillId="2" borderId="9" xfId="0" applyNumberFormat="1" applyFont="1" applyFill="1" applyBorder="1" applyAlignment="1">
      <alignment horizontal="center" vertical="center" wrapText="1"/>
    </xf>
    <xf numFmtId="49" fontId="15" fillId="2" borderId="12" xfId="0" applyNumberFormat="1" applyFont="1" applyFill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0" fontId="13" fillId="37" borderId="6" xfId="0" applyFont="1" applyFill="1" applyBorder="1" applyAlignment="1">
      <alignment horizontal="center" vertical="center" wrapText="1"/>
    </xf>
    <xf numFmtId="0" fontId="13" fillId="37" borderId="2" xfId="0" applyFont="1" applyFill="1" applyBorder="1" applyAlignment="1">
      <alignment horizontal="center" vertical="center" wrapText="1"/>
    </xf>
    <xf numFmtId="0" fontId="13" fillId="37" borderId="6" xfId="0" applyFont="1" applyFill="1" applyBorder="1" applyAlignment="1">
      <alignment horizontal="center"/>
    </xf>
    <xf numFmtId="0" fontId="13" fillId="37" borderId="2" xfId="0" applyFont="1" applyFill="1" applyBorder="1" applyAlignment="1">
      <alignment horizontal="center"/>
    </xf>
    <xf numFmtId="0" fontId="13" fillId="37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3" fillId="36" borderId="6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6" fillId="22" borderId="6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2" borderId="2" xfId="0" applyFont="1" applyFill="1" applyBorder="1" applyAlignment="1">
      <alignment horizontal="center" vertical="center" wrapText="1"/>
    </xf>
    <xf numFmtId="0" fontId="5" fillId="22" borderId="6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top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9" fillId="22" borderId="9" xfId="0" applyFont="1" applyFill="1" applyBorder="1" applyAlignment="1">
      <alignment horizontal="center" vertical="center" wrapText="1"/>
    </xf>
    <xf numFmtId="0" fontId="19" fillId="22" borderId="8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16" fontId="13" fillId="29" borderId="6" xfId="0" quotePrefix="1" applyNumberFormat="1" applyFont="1" applyFill="1" applyBorder="1" applyAlignment="1">
      <alignment horizontal="center" vertical="center" wrapText="1"/>
    </xf>
    <xf numFmtId="16" fontId="13" fillId="29" borderId="2" xfId="0" quotePrefix="1" applyNumberFormat="1" applyFont="1" applyFill="1" applyBorder="1" applyAlignment="1">
      <alignment horizontal="center" vertical="center" wrapText="1"/>
    </xf>
    <xf numFmtId="0" fontId="13" fillId="38" borderId="6" xfId="0" applyFont="1" applyFill="1" applyBorder="1" applyAlignment="1">
      <alignment horizontal="center" vertical="center" wrapText="1"/>
    </xf>
    <xf numFmtId="0" fontId="13" fillId="38" borderId="7" xfId="0" applyFont="1" applyFill="1" applyBorder="1" applyAlignment="1">
      <alignment horizontal="center" vertical="center" wrapText="1"/>
    </xf>
    <xf numFmtId="0" fontId="13" fillId="38" borderId="2" xfId="0" applyFont="1" applyFill="1" applyBorder="1" applyAlignment="1">
      <alignment horizontal="center" vertical="center" wrapText="1"/>
    </xf>
    <xf numFmtId="0" fontId="13" fillId="38" borderId="6" xfId="0" quotePrefix="1" applyFont="1" applyFill="1" applyBorder="1" applyAlignment="1">
      <alignment horizontal="center" vertical="center" wrapText="1"/>
    </xf>
    <xf numFmtId="0" fontId="13" fillId="38" borderId="2" xfId="0" quotePrefix="1" applyFont="1" applyFill="1" applyBorder="1" applyAlignment="1">
      <alignment horizontal="center" vertical="center" wrapText="1"/>
    </xf>
    <xf numFmtId="0" fontId="13" fillId="25" borderId="1" xfId="0" applyFont="1" applyFill="1" applyBorder="1" applyAlignment="1">
      <alignment horizontal="center" vertical="center"/>
    </xf>
    <xf numFmtId="0" fontId="13" fillId="29" borderId="9" xfId="0" applyFont="1" applyFill="1" applyBorder="1" applyAlignment="1">
      <alignment horizontal="center" vertical="center" wrapText="1"/>
    </xf>
    <xf numFmtId="0" fontId="13" fillId="29" borderId="8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vertical="center" wrapText="1"/>
    </xf>
    <xf numFmtId="0" fontId="18" fillId="2" borderId="12" xfId="0" applyFont="1" applyFill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50" fillId="2" borderId="6" xfId="0" applyFont="1" applyFill="1" applyBorder="1" applyAlignment="1">
      <alignment horizontal="center" vertical="center" wrapText="1"/>
    </xf>
    <xf numFmtId="0" fontId="50" fillId="2" borderId="7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50" fillId="2" borderId="6" xfId="0" quotePrefix="1" applyFont="1" applyFill="1" applyBorder="1" applyAlignment="1">
      <alignment horizontal="center" vertical="center" wrapText="1"/>
    </xf>
    <xf numFmtId="0" fontId="50" fillId="2" borderId="2" xfId="0" quotePrefix="1" applyFont="1" applyFill="1" applyBorder="1" applyAlignment="1">
      <alignment horizontal="center" vertical="center" wrapText="1"/>
    </xf>
    <xf numFmtId="0" fontId="50" fillId="19" borderId="6" xfId="0" applyFont="1" applyFill="1" applyBorder="1" applyAlignment="1">
      <alignment horizontal="center" vertical="center" wrapText="1"/>
    </xf>
    <xf numFmtId="0" fontId="50" fillId="19" borderId="7" xfId="0" applyFont="1" applyFill="1" applyBorder="1" applyAlignment="1">
      <alignment horizontal="center"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left" vertical="center" wrapText="1"/>
    </xf>
    <xf numFmtId="0" fontId="9" fillId="8" borderId="6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center" wrapText="1"/>
    </xf>
    <xf numFmtId="0" fontId="9" fillId="0" borderId="0" xfId="0" quotePrefix="1" applyFont="1" applyAlignment="1">
      <alignment horizontal="center" vertical="center" wrapText="1"/>
    </xf>
    <xf numFmtId="0" fontId="13" fillId="11" borderId="6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39" borderId="6" xfId="0" applyFont="1" applyFill="1" applyBorder="1" applyAlignment="1">
      <alignment horizontal="center" vertical="center" wrapText="1"/>
    </xf>
    <xf numFmtId="0" fontId="13" fillId="39" borderId="2" xfId="0" applyFont="1" applyFill="1" applyBorder="1" applyAlignment="1">
      <alignment horizontal="center" vertical="center" wrapText="1"/>
    </xf>
    <xf numFmtId="0" fontId="13" fillId="34" borderId="7" xfId="0" applyFont="1" applyFill="1" applyBorder="1" applyAlignment="1">
      <alignment horizontal="center" vertical="center" wrapText="1"/>
    </xf>
    <xf numFmtId="16" fontId="13" fillId="39" borderId="6" xfId="0" quotePrefix="1" applyNumberFormat="1" applyFont="1" applyFill="1" applyBorder="1" applyAlignment="1">
      <alignment horizontal="center" vertical="center" wrapText="1"/>
    </xf>
    <xf numFmtId="16" fontId="13" fillId="39" borderId="2" xfId="0" quotePrefix="1" applyNumberFormat="1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13" fillId="40" borderId="6" xfId="0" applyFont="1" applyFill="1" applyBorder="1" applyAlignment="1">
      <alignment horizontal="center" vertical="center" wrapText="1"/>
    </xf>
    <xf numFmtId="0" fontId="13" fillId="40" borderId="2" xfId="0" applyFont="1" applyFill="1" applyBorder="1" applyAlignment="1">
      <alignment horizontal="center" vertical="center" wrapText="1"/>
    </xf>
    <xf numFmtId="16" fontId="13" fillId="40" borderId="6" xfId="0" quotePrefix="1" applyNumberFormat="1" applyFont="1" applyFill="1" applyBorder="1" applyAlignment="1">
      <alignment horizontal="center" vertical="center" wrapText="1"/>
    </xf>
    <xf numFmtId="16" fontId="13" fillId="40" borderId="2" xfId="0" quotePrefix="1" applyNumberFormat="1" applyFont="1" applyFill="1" applyBorder="1" applyAlignment="1">
      <alignment horizontal="center" vertical="center" wrapText="1"/>
    </xf>
    <xf numFmtId="0" fontId="13" fillId="40" borderId="6" xfId="0" applyFont="1" applyFill="1" applyBorder="1" applyAlignment="1">
      <alignment horizontal="left" vertical="center" wrapText="1"/>
    </xf>
    <xf numFmtId="0" fontId="13" fillId="40" borderId="2" xfId="0" applyFont="1" applyFill="1" applyBorder="1" applyAlignment="1">
      <alignment horizontal="left" vertical="center" wrapText="1"/>
    </xf>
    <xf numFmtId="0" fontId="12" fillId="0" borderId="6" xfId="0" quotePrefix="1" applyFont="1" applyBorder="1" applyAlignment="1">
      <alignment horizontal="center" vertical="center" wrapText="1"/>
    </xf>
    <xf numFmtId="0" fontId="12" fillId="0" borderId="2" xfId="0" quotePrefix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10" fillId="2" borderId="14" xfId="3" applyNumberFormat="1" applyFont="1" applyFill="1" applyBorder="1" applyAlignment="1">
      <alignment horizontal="center" vertical="center" wrapText="1"/>
    </xf>
    <xf numFmtId="49" fontId="10" fillId="2" borderId="15" xfId="3" applyNumberFormat="1" applyFont="1" applyFill="1" applyBorder="1" applyAlignment="1">
      <alignment horizontal="center" vertical="center" wrapText="1"/>
    </xf>
    <xf numFmtId="49" fontId="34" fillId="2" borderId="14" xfId="3" applyNumberFormat="1" applyFont="1" applyFill="1" applyBorder="1" applyAlignment="1">
      <alignment horizontal="center" vertical="center" wrapText="1"/>
    </xf>
    <xf numFmtId="49" fontId="34" fillId="2" borderId="15" xfId="3" applyNumberFormat="1" applyFont="1" applyFill="1" applyBorder="1" applyAlignment="1">
      <alignment horizontal="center" vertical="center" wrapText="1"/>
    </xf>
    <xf numFmtId="49" fontId="10" fillId="2" borderId="18" xfId="3" applyNumberFormat="1" applyFont="1" applyFill="1" applyBorder="1" applyAlignment="1">
      <alignment horizontal="center" vertical="center" wrapText="1"/>
    </xf>
    <xf numFmtId="49" fontId="10" fillId="2" borderId="19" xfId="3" applyNumberFormat="1" applyFont="1" applyFill="1" applyBorder="1" applyAlignment="1">
      <alignment horizontal="center" vertical="center" wrapText="1"/>
    </xf>
    <xf numFmtId="16" fontId="13" fillId="41" borderId="6" xfId="0" quotePrefix="1" applyNumberFormat="1" applyFont="1" applyFill="1" applyBorder="1" applyAlignment="1">
      <alignment horizontal="center" vertical="center" wrapText="1"/>
    </xf>
    <xf numFmtId="16" fontId="13" fillId="41" borderId="2" xfId="0" quotePrefix="1" applyNumberFormat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41" borderId="6" xfId="0" applyFont="1" applyFill="1" applyBorder="1" applyAlignment="1">
      <alignment horizontal="center" vertical="center" wrapText="1"/>
    </xf>
    <xf numFmtId="0" fontId="13" fillId="41" borderId="7" xfId="0" applyFont="1" applyFill="1" applyBorder="1" applyAlignment="1">
      <alignment horizontal="center" vertical="center" wrapText="1"/>
    </xf>
    <xf numFmtId="0" fontId="13" fillId="41" borderId="2" xfId="0" applyFont="1" applyFill="1" applyBorder="1" applyAlignment="1">
      <alignment horizontal="center" vertical="center" wrapText="1"/>
    </xf>
    <xf numFmtId="0" fontId="13" fillId="37" borderId="1" xfId="0" applyFont="1" applyFill="1" applyBorder="1" applyAlignment="1">
      <alignment horizontal="center" vertical="center" wrapText="1"/>
    </xf>
    <xf numFmtId="0" fontId="19" fillId="0" borderId="0" xfId="0" quotePrefix="1" applyFont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" fontId="9" fillId="2" borderId="6" xfId="0" quotePrefix="1" applyNumberFormat="1" applyFont="1" applyFill="1" applyBorder="1" applyAlignment="1">
      <alignment horizontal="center" vertical="center" wrapText="1"/>
    </xf>
    <xf numFmtId="16" fontId="9" fillId="2" borderId="2" xfId="0" quotePrefix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13" fillId="30" borderId="7" xfId="0" applyFont="1" applyFill="1" applyBorder="1" applyAlignment="1">
      <alignment horizontal="center" vertical="center" wrapText="1"/>
    </xf>
    <xf numFmtId="0" fontId="13" fillId="66" borderId="6" xfId="0" quotePrefix="1" applyFont="1" applyFill="1" applyBorder="1" applyAlignment="1">
      <alignment horizontal="center" vertical="center" wrapText="1"/>
    </xf>
    <xf numFmtId="0" fontId="13" fillId="66" borderId="2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top" wrapText="1"/>
    </xf>
    <xf numFmtId="16" fontId="50" fillId="2" borderId="6" xfId="0" quotePrefix="1" applyNumberFormat="1" applyFont="1" applyFill="1" applyBorder="1" applyAlignment="1">
      <alignment horizontal="center" vertical="center" wrapText="1"/>
    </xf>
    <xf numFmtId="16" fontId="50" fillId="2" borderId="2" xfId="0" quotePrefix="1" applyNumberFormat="1" applyFont="1" applyFill="1" applyBorder="1" applyAlignment="1">
      <alignment horizontal="center" vertical="center" wrapText="1"/>
    </xf>
    <xf numFmtId="0" fontId="50" fillId="58" borderId="6" xfId="0" applyFont="1" applyFill="1" applyBorder="1" applyAlignment="1">
      <alignment horizontal="center" vertical="center" wrapText="1"/>
    </xf>
    <xf numFmtId="0" fontId="50" fillId="58" borderId="2" xfId="0" applyFont="1" applyFill="1" applyBorder="1" applyAlignment="1">
      <alignment horizontal="center" vertical="center" wrapText="1"/>
    </xf>
    <xf numFmtId="0" fontId="42" fillId="12" borderId="6" xfId="0" applyFont="1" applyFill="1" applyBorder="1" applyAlignment="1">
      <alignment horizontal="center" vertical="center" wrapText="1"/>
    </xf>
    <xf numFmtId="0" fontId="42" fillId="12" borderId="2" xfId="0" applyFont="1" applyFill="1" applyBorder="1" applyAlignment="1">
      <alignment horizontal="center" vertical="center" wrapText="1"/>
    </xf>
    <xf numFmtId="0" fontId="42" fillId="12" borderId="7" xfId="0" applyFont="1" applyFill="1" applyBorder="1" applyAlignment="1">
      <alignment horizontal="center" vertical="center" wrapText="1"/>
    </xf>
    <xf numFmtId="0" fontId="50" fillId="11" borderId="6" xfId="0" applyFont="1" applyFill="1" applyBorder="1" applyAlignment="1">
      <alignment horizontal="center" vertical="center" wrapText="1"/>
    </xf>
    <xf numFmtId="0" fontId="50" fillId="11" borderId="2" xfId="0" applyFont="1" applyFill="1" applyBorder="1" applyAlignment="1">
      <alignment horizontal="center" vertical="center" wrapText="1"/>
    </xf>
    <xf numFmtId="0" fontId="50" fillId="2" borderId="6" xfId="0" applyFont="1" applyFill="1" applyBorder="1" applyAlignment="1">
      <alignment horizontal="left" vertical="center" wrapText="1"/>
    </xf>
    <xf numFmtId="0" fontId="50" fillId="2" borderId="2" xfId="0" applyFont="1" applyFill="1" applyBorder="1" applyAlignment="1">
      <alignment horizontal="left" vertical="center" wrapText="1"/>
    </xf>
    <xf numFmtId="0" fontId="50" fillId="58" borderId="6" xfId="0" quotePrefix="1" applyFont="1" applyFill="1" applyBorder="1" applyAlignment="1">
      <alignment horizontal="center" vertical="center" wrapText="1"/>
    </xf>
    <xf numFmtId="0" fontId="50" fillId="58" borderId="2" xfId="0" quotePrefix="1" applyFont="1" applyFill="1" applyBorder="1" applyAlignment="1">
      <alignment horizontal="center" vertical="center" wrapText="1"/>
    </xf>
    <xf numFmtId="0" fontId="50" fillId="11" borderId="7" xfId="0" applyFont="1" applyFill="1" applyBorder="1" applyAlignment="1">
      <alignment horizontal="center" vertical="center" wrapText="1"/>
    </xf>
    <xf numFmtId="0" fontId="13" fillId="30" borderId="6" xfId="0" applyFont="1" applyFill="1" applyBorder="1" applyAlignment="1">
      <alignment horizontal="left" vertical="center" wrapText="1"/>
    </xf>
    <xf numFmtId="0" fontId="13" fillId="30" borderId="2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16" fontId="13" fillId="6" borderId="6" xfId="0" quotePrefix="1" applyNumberFormat="1" applyFont="1" applyFill="1" applyBorder="1" applyAlignment="1">
      <alignment horizontal="center" vertical="center" wrapText="1"/>
    </xf>
    <xf numFmtId="16" fontId="13" fillId="6" borderId="2" xfId="0" quotePrefix="1" applyNumberFormat="1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2" fillId="29" borderId="6" xfId="0" applyFont="1" applyFill="1" applyBorder="1" applyAlignment="1">
      <alignment horizontal="center" vertical="center" wrapText="1"/>
    </xf>
    <xf numFmtId="0" fontId="12" fillId="29" borderId="2" xfId="0" applyFont="1" applyFill="1" applyBorder="1" applyAlignment="1">
      <alignment horizontal="center" vertical="center" wrapText="1"/>
    </xf>
    <xf numFmtId="16" fontId="12" fillId="29" borderId="6" xfId="0" quotePrefix="1" applyNumberFormat="1" applyFont="1" applyFill="1" applyBorder="1" applyAlignment="1">
      <alignment horizontal="center" vertical="center" wrapText="1"/>
    </xf>
    <xf numFmtId="16" fontId="12" fillId="29" borderId="2" xfId="0" quotePrefix="1" applyNumberFormat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46" fillId="2" borderId="6" xfId="0" applyFont="1" applyFill="1" applyBorder="1" applyAlignment="1">
      <alignment horizontal="left" vertical="center" wrapText="1"/>
    </xf>
    <xf numFmtId="0" fontId="46" fillId="2" borderId="7" xfId="0" applyFont="1" applyFill="1" applyBorder="1" applyAlignment="1">
      <alignment horizontal="left" vertical="center" wrapText="1"/>
    </xf>
    <xf numFmtId="0" fontId="46" fillId="2" borderId="2" xfId="0" applyFont="1" applyFill="1" applyBorder="1" applyAlignment="1">
      <alignment horizontal="left" vertical="center" wrapText="1"/>
    </xf>
    <xf numFmtId="0" fontId="49" fillId="2" borderId="6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13" fillId="42" borderId="6" xfId="0" applyFont="1" applyFill="1" applyBorder="1" applyAlignment="1">
      <alignment horizontal="center" vertical="center" wrapText="1"/>
    </xf>
    <xf numFmtId="0" fontId="13" fillId="42" borderId="7" xfId="0" applyFont="1" applyFill="1" applyBorder="1" applyAlignment="1">
      <alignment horizontal="center" vertical="center" wrapText="1"/>
    </xf>
    <xf numFmtId="0" fontId="13" fillId="42" borderId="2" xfId="0" applyFont="1" applyFill="1" applyBorder="1" applyAlignment="1">
      <alignment horizontal="center" vertical="center" wrapText="1"/>
    </xf>
    <xf numFmtId="16" fontId="13" fillId="32" borderId="6" xfId="0" quotePrefix="1" applyNumberFormat="1" applyFont="1" applyFill="1" applyBorder="1" applyAlignment="1">
      <alignment horizontal="center" vertical="center" wrapText="1"/>
    </xf>
    <xf numFmtId="16" fontId="13" fillId="32" borderId="2" xfId="0" quotePrefix="1" applyNumberFormat="1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12" fillId="37" borderId="6" xfId="0" applyFont="1" applyFill="1" applyBorder="1" applyAlignment="1">
      <alignment horizontal="center" vertical="center" wrapText="1"/>
    </xf>
    <xf numFmtId="0" fontId="12" fillId="37" borderId="2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4" fillId="30" borderId="6" xfId="0" applyFont="1" applyFill="1" applyBorder="1" applyAlignment="1">
      <alignment horizontal="center" vertical="center" wrapText="1"/>
    </xf>
    <xf numFmtId="0" fontId="14" fillId="30" borderId="2" xfId="0" applyFont="1" applyFill="1" applyBorder="1" applyAlignment="1">
      <alignment horizontal="center" vertical="center" wrapText="1"/>
    </xf>
    <xf numFmtId="0" fontId="13" fillId="67" borderId="1" xfId="0" applyFont="1" applyFill="1" applyBorder="1" applyAlignment="1">
      <alignment horizontal="center" vertical="center" wrapText="1"/>
    </xf>
    <xf numFmtId="0" fontId="13" fillId="67" borderId="6" xfId="0" applyFont="1" applyFill="1" applyBorder="1" applyAlignment="1">
      <alignment horizontal="center"/>
    </xf>
    <xf numFmtId="0" fontId="13" fillId="67" borderId="2" xfId="0" applyFont="1" applyFill="1" applyBorder="1" applyAlignment="1">
      <alignment horizontal="center"/>
    </xf>
    <xf numFmtId="16" fontId="13" fillId="2" borderId="11" xfId="0" quotePrefix="1" applyNumberFormat="1" applyFont="1" applyFill="1" applyBorder="1" applyAlignment="1">
      <alignment horizontal="center" vertical="center" wrapText="1"/>
    </xf>
    <xf numFmtId="16" fontId="13" fillId="2" borderId="13" xfId="0" quotePrefix="1" applyNumberFormat="1" applyFont="1" applyFill="1" applyBorder="1" applyAlignment="1">
      <alignment horizontal="center" vertical="center" wrapText="1"/>
    </xf>
    <xf numFmtId="0" fontId="13" fillId="67" borderId="11" xfId="0" applyFont="1" applyFill="1" applyBorder="1" applyAlignment="1">
      <alignment horizontal="center" vertical="center" wrapText="1"/>
    </xf>
    <xf numFmtId="0" fontId="13" fillId="67" borderId="10" xfId="0" applyFont="1" applyFill="1" applyBorder="1" applyAlignment="1">
      <alignment horizontal="center" vertical="center" wrapText="1"/>
    </xf>
    <xf numFmtId="0" fontId="13" fillId="67" borderId="13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16" fontId="13" fillId="45" borderId="6" xfId="0" quotePrefix="1" applyNumberFormat="1" applyFont="1" applyFill="1" applyBorder="1" applyAlignment="1">
      <alignment horizontal="center" vertical="center" wrapText="1"/>
    </xf>
    <xf numFmtId="16" fontId="13" fillId="45" borderId="2" xfId="0" quotePrefix="1" applyNumberFormat="1" applyFont="1" applyFill="1" applyBorder="1" applyAlignment="1">
      <alignment horizontal="center" vertical="center" wrapText="1"/>
    </xf>
    <xf numFmtId="0" fontId="13" fillId="45" borderId="6" xfId="0" applyFont="1" applyFill="1" applyBorder="1" applyAlignment="1">
      <alignment horizontal="center" vertical="center" wrapText="1"/>
    </xf>
    <xf numFmtId="0" fontId="13" fillId="45" borderId="7" xfId="0" applyFont="1" applyFill="1" applyBorder="1" applyAlignment="1">
      <alignment horizontal="center" vertical="center" wrapText="1"/>
    </xf>
    <xf numFmtId="0" fontId="13" fillId="45" borderId="2" xfId="0" applyFont="1" applyFill="1" applyBorder="1" applyAlignment="1">
      <alignment horizontal="center" vertical="center" wrapText="1"/>
    </xf>
    <xf numFmtId="16" fontId="13" fillId="4" borderId="6" xfId="0" quotePrefix="1" applyNumberFormat="1" applyFont="1" applyFill="1" applyBorder="1" applyAlignment="1">
      <alignment horizontal="center" vertical="center" wrapText="1"/>
    </xf>
    <xf numFmtId="16" fontId="13" fillId="4" borderId="2" xfId="0" quotePrefix="1" applyNumberFormat="1" applyFont="1" applyFill="1" applyBorder="1" applyAlignment="1">
      <alignment horizontal="center" vertical="center" wrapText="1"/>
    </xf>
    <xf numFmtId="0" fontId="13" fillId="41" borderId="1" xfId="0" applyFont="1" applyFill="1" applyBorder="1" applyAlignment="1">
      <alignment horizontal="center" wrapText="1"/>
    </xf>
    <xf numFmtId="0" fontId="13" fillId="14" borderId="6" xfId="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 vertical="center" wrapText="1"/>
    </xf>
    <xf numFmtId="0" fontId="15" fillId="46" borderId="6" xfId="0" applyFont="1" applyFill="1" applyBorder="1" applyAlignment="1">
      <alignment horizontal="center" vertical="center" wrapText="1"/>
    </xf>
    <xf numFmtId="0" fontId="15" fillId="46" borderId="2" xfId="0" applyFont="1" applyFill="1" applyBorder="1" applyAlignment="1">
      <alignment horizontal="center" vertical="center" wrapText="1"/>
    </xf>
    <xf numFmtId="0" fontId="15" fillId="29" borderId="6" xfId="0" applyFont="1" applyFill="1" applyBorder="1" applyAlignment="1">
      <alignment horizontal="center" wrapText="1"/>
    </xf>
    <xf numFmtId="0" fontId="15" fillId="29" borderId="2" xfId="0" applyFont="1" applyFill="1" applyBorder="1" applyAlignment="1">
      <alignment horizontal="center" wrapText="1"/>
    </xf>
    <xf numFmtId="0" fontId="12" fillId="11" borderId="6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/>
    </xf>
    <xf numFmtId="0" fontId="12" fillId="11" borderId="7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5" fillId="2" borderId="6" xfId="0" quotePrefix="1" applyFont="1" applyFill="1" applyBorder="1" applyAlignment="1">
      <alignment horizontal="center" vertical="center" wrapText="1"/>
    </xf>
    <xf numFmtId="0" fontId="15" fillId="2" borderId="2" xfId="0" quotePrefix="1" applyFont="1" applyFill="1" applyBorder="1" applyAlignment="1">
      <alignment horizontal="center" vertical="center" wrapText="1"/>
    </xf>
    <xf numFmtId="0" fontId="13" fillId="46" borderId="6" xfId="0" quotePrefix="1" applyFont="1" applyFill="1" applyBorder="1" applyAlignment="1">
      <alignment horizontal="center" vertical="center" wrapText="1"/>
    </xf>
    <xf numFmtId="0" fontId="13" fillId="46" borderId="2" xfId="0" quotePrefix="1" applyFont="1" applyFill="1" applyBorder="1" applyAlignment="1">
      <alignment horizontal="center" vertical="center" wrapText="1"/>
    </xf>
    <xf numFmtId="0" fontId="13" fillId="46" borderId="6" xfId="0" applyFont="1" applyFill="1" applyBorder="1" applyAlignment="1">
      <alignment horizontal="center" vertical="center" wrapText="1"/>
    </xf>
    <xf numFmtId="0" fontId="13" fillId="46" borderId="2" xfId="0" applyFont="1" applyFill="1" applyBorder="1" applyAlignment="1">
      <alignment horizontal="center" vertical="center" wrapText="1"/>
    </xf>
    <xf numFmtId="0" fontId="13" fillId="31" borderId="6" xfId="0" quotePrefix="1" applyFont="1" applyFill="1" applyBorder="1" applyAlignment="1">
      <alignment horizontal="center" vertical="center" wrapText="1"/>
    </xf>
    <xf numFmtId="0" fontId="13" fillId="31" borderId="2" xfId="0" quotePrefix="1" applyFont="1" applyFill="1" applyBorder="1" applyAlignment="1">
      <alignment horizontal="center" vertical="center" wrapText="1"/>
    </xf>
    <xf numFmtId="0" fontId="13" fillId="16" borderId="6" xfId="0" applyFont="1" applyFill="1" applyBorder="1" applyAlignment="1">
      <alignment horizontal="center" vertical="center" wrapText="1"/>
    </xf>
    <xf numFmtId="0" fontId="13" fillId="16" borderId="7" xfId="0" applyFont="1" applyFill="1" applyBorder="1" applyAlignment="1">
      <alignment horizontal="center" vertical="center" wrapText="1"/>
    </xf>
    <xf numFmtId="0" fontId="13" fillId="16" borderId="2" xfId="0" applyFont="1" applyFill="1" applyBorder="1" applyAlignment="1">
      <alignment horizontal="center" vertical="center" wrapText="1"/>
    </xf>
    <xf numFmtId="0" fontId="13" fillId="31" borderId="6" xfId="0" applyFont="1" applyFill="1" applyBorder="1" applyAlignment="1">
      <alignment horizontal="center" vertical="center" wrapText="1"/>
    </xf>
    <xf numFmtId="0" fontId="13" fillId="31" borderId="2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center" vertical="center"/>
    </xf>
    <xf numFmtId="0" fontId="13" fillId="68" borderId="6" xfId="0" applyFont="1" applyFill="1" applyBorder="1" applyAlignment="1">
      <alignment horizontal="center" wrapText="1"/>
    </xf>
    <xf numFmtId="0" fontId="13" fillId="68" borderId="7" xfId="0" applyFont="1" applyFill="1" applyBorder="1" applyAlignment="1">
      <alignment horizontal="center" wrapText="1"/>
    </xf>
    <xf numFmtId="0" fontId="13" fillId="68" borderId="2" xfId="0" applyFont="1" applyFill="1" applyBorder="1" applyAlignment="1">
      <alignment horizontal="center" wrapText="1"/>
    </xf>
    <xf numFmtId="0" fontId="13" fillId="47" borderId="6" xfId="0" applyFont="1" applyFill="1" applyBorder="1" applyAlignment="1">
      <alignment horizontal="center" vertical="center" wrapText="1"/>
    </xf>
    <xf numFmtId="0" fontId="13" fillId="47" borderId="2" xfId="0" applyFont="1" applyFill="1" applyBorder="1" applyAlignment="1">
      <alignment horizontal="center" vertical="center" wrapText="1"/>
    </xf>
    <xf numFmtId="16" fontId="13" fillId="47" borderId="6" xfId="0" quotePrefix="1" applyNumberFormat="1" applyFont="1" applyFill="1" applyBorder="1" applyAlignment="1">
      <alignment horizontal="center" vertical="center" wrapText="1"/>
    </xf>
    <xf numFmtId="16" fontId="13" fillId="47" borderId="2" xfId="0" quotePrefix="1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3" fillId="23" borderId="6" xfId="0" quotePrefix="1" applyFont="1" applyFill="1" applyBorder="1" applyAlignment="1">
      <alignment horizontal="center" vertical="center" wrapText="1"/>
    </xf>
    <xf numFmtId="0" fontId="13" fillId="23" borderId="2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wrapText="1"/>
    </xf>
    <xf numFmtId="0" fontId="13" fillId="23" borderId="6" xfId="0" applyFont="1" applyFill="1" applyBorder="1" applyAlignment="1">
      <alignment horizontal="center" vertical="center" wrapText="1"/>
    </xf>
    <xf numFmtId="0" fontId="13" fillId="23" borderId="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50" fillId="50" borderId="6" xfId="0" applyFont="1" applyFill="1" applyBorder="1" applyAlignment="1">
      <alignment horizontal="center" wrapText="1"/>
    </xf>
    <xf numFmtId="0" fontId="50" fillId="50" borderId="2" xfId="0" applyFont="1" applyFill="1" applyBorder="1" applyAlignment="1">
      <alignment horizontal="center" wrapText="1"/>
    </xf>
    <xf numFmtId="0" fontId="50" fillId="48" borderId="6" xfId="0" quotePrefix="1" applyFont="1" applyFill="1" applyBorder="1" applyAlignment="1">
      <alignment horizontal="center" vertical="center" wrapText="1"/>
    </xf>
    <xf numFmtId="0" fontId="50" fillId="48" borderId="7" xfId="0" quotePrefix="1" applyFont="1" applyFill="1" applyBorder="1" applyAlignment="1">
      <alignment horizontal="center" vertical="center" wrapText="1"/>
    </xf>
    <xf numFmtId="0" fontId="50" fillId="48" borderId="2" xfId="0" applyFont="1" applyFill="1" applyBorder="1" applyAlignment="1">
      <alignment horizontal="center" vertical="center" wrapText="1"/>
    </xf>
    <xf numFmtId="16" fontId="50" fillId="48" borderId="6" xfId="0" quotePrefix="1" applyNumberFormat="1" applyFont="1" applyFill="1" applyBorder="1" applyAlignment="1">
      <alignment horizontal="center" vertical="center" wrapText="1"/>
    </xf>
    <xf numFmtId="16" fontId="50" fillId="48" borderId="2" xfId="0" quotePrefix="1" applyNumberFormat="1" applyFont="1" applyFill="1" applyBorder="1" applyAlignment="1">
      <alignment horizontal="center" vertical="center" wrapText="1"/>
    </xf>
    <xf numFmtId="0" fontId="50" fillId="8" borderId="6" xfId="0" applyFont="1" applyFill="1" applyBorder="1" applyAlignment="1">
      <alignment horizontal="center" vertical="center" wrapText="1"/>
    </xf>
    <xf numFmtId="0" fontId="50" fillId="8" borderId="2" xfId="0" applyFont="1" applyFill="1" applyBorder="1" applyAlignment="1">
      <alignment horizontal="center" vertical="center" wrapText="1"/>
    </xf>
    <xf numFmtId="0" fontId="50" fillId="48" borderId="6" xfId="0" applyFont="1" applyFill="1" applyBorder="1" applyAlignment="1">
      <alignment horizontal="center" vertical="center" wrapText="1"/>
    </xf>
    <xf numFmtId="0" fontId="50" fillId="51" borderId="6" xfId="0" applyFont="1" applyFill="1" applyBorder="1" applyAlignment="1">
      <alignment horizontal="center" vertical="center" wrapText="1"/>
    </xf>
    <xf numFmtId="0" fontId="50" fillId="51" borderId="2" xfId="0" applyFont="1" applyFill="1" applyBorder="1" applyAlignment="1">
      <alignment horizontal="center" vertical="center" wrapText="1"/>
    </xf>
    <xf numFmtId="0" fontId="50" fillId="51" borderId="6" xfId="0" applyFont="1" applyFill="1" applyBorder="1" applyAlignment="1">
      <alignment horizontal="center" wrapText="1"/>
    </xf>
    <xf numFmtId="0" fontId="50" fillId="51" borderId="7" xfId="0" applyFont="1" applyFill="1" applyBorder="1" applyAlignment="1">
      <alignment horizontal="center" wrapText="1"/>
    </xf>
    <xf numFmtId="0" fontId="50" fillId="51" borderId="2" xfId="0" applyFont="1" applyFill="1" applyBorder="1" applyAlignment="1">
      <alignment horizontal="center" wrapText="1"/>
    </xf>
    <xf numFmtId="0" fontId="50" fillId="2" borderId="6" xfId="0" applyFont="1" applyFill="1" applyBorder="1" applyAlignment="1">
      <alignment horizontal="center" wrapText="1"/>
    </xf>
    <xf numFmtId="0" fontId="50" fillId="2" borderId="7" xfId="0" applyFont="1" applyFill="1" applyBorder="1" applyAlignment="1">
      <alignment horizontal="center" wrapText="1"/>
    </xf>
    <xf numFmtId="0" fontId="50" fillId="2" borderId="2" xfId="0" applyFont="1" applyFill="1" applyBorder="1" applyAlignment="1">
      <alignment horizontal="center" wrapText="1"/>
    </xf>
    <xf numFmtId="0" fontId="50" fillId="51" borderId="7" xfId="0" applyFont="1" applyFill="1" applyBorder="1" applyAlignment="1">
      <alignment horizontal="center" vertical="center" wrapText="1"/>
    </xf>
    <xf numFmtId="16" fontId="17" fillId="2" borderId="6" xfId="0" quotePrefix="1" applyNumberFormat="1" applyFont="1" applyFill="1" applyBorder="1" applyAlignment="1">
      <alignment horizontal="center" vertical="center" wrapText="1"/>
    </xf>
    <xf numFmtId="16" fontId="17" fillId="2" borderId="2" xfId="0" quotePrefix="1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4" borderId="1" xfId="0" applyFont="1" applyFill="1" applyBorder="1" applyAlignment="1">
      <alignment horizontal="center" wrapText="1"/>
    </xf>
    <xf numFmtId="0" fontId="17" fillId="15" borderId="6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7" fillId="24" borderId="6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center" vertical="center" wrapText="1"/>
    </xf>
    <xf numFmtId="0" fontId="12" fillId="69" borderId="6" xfId="0" applyFont="1" applyFill="1" applyBorder="1" applyAlignment="1">
      <alignment horizontal="center" vertical="center" wrapText="1"/>
    </xf>
    <xf numFmtId="0" fontId="12" fillId="69" borderId="2" xfId="0" applyFont="1" applyFill="1" applyBorder="1" applyAlignment="1">
      <alignment horizontal="center" vertical="center" wrapText="1"/>
    </xf>
    <xf numFmtId="0" fontId="13" fillId="15" borderId="6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2" fillId="15" borderId="6" xfId="0" applyFont="1" applyFill="1" applyBorder="1" applyAlignment="1">
      <alignment horizontal="center"/>
    </xf>
    <xf numFmtId="0" fontId="12" fillId="15" borderId="7" xfId="0" applyFont="1" applyFill="1" applyBorder="1" applyAlignment="1">
      <alignment horizontal="center"/>
    </xf>
    <xf numFmtId="0" fontId="17" fillId="68" borderId="9" xfId="0" applyFont="1" applyFill="1" applyBorder="1" applyAlignment="1">
      <alignment horizontal="center" wrapText="1"/>
    </xf>
    <xf numFmtId="0" fontId="17" fillId="68" borderId="12" xfId="0" applyFont="1" applyFill="1" applyBorder="1" applyAlignment="1">
      <alignment horizontal="center" wrapText="1"/>
    </xf>
    <xf numFmtId="0" fontId="17" fillId="68" borderId="8" xfId="0" applyFont="1" applyFill="1" applyBorder="1" applyAlignment="1">
      <alignment horizont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7" fillId="58" borderId="6" xfId="0" quotePrefix="1" applyFont="1" applyFill="1" applyBorder="1" applyAlignment="1">
      <alignment horizontal="center" vertical="center" wrapText="1"/>
    </xf>
    <xf numFmtId="0" fontId="17" fillId="58" borderId="2" xfId="0" quotePrefix="1" applyFont="1" applyFill="1" applyBorder="1" applyAlignment="1">
      <alignment horizontal="center" vertical="center" wrapText="1"/>
    </xf>
    <xf numFmtId="0" fontId="50" fillId="52" borderId="6" xfId="0" applyFont="1" applyFill="1" applyBorder="1" applyAlignment="1">
      <alignment horizontal="center" vertical="center" wrapText="1"/>
    </xf>
    <xf numFmtId="0" fontId="50" fillId="52" borderId="2" xfId="0" applyFont="1" applyFill="1" applyBorder="1" applyAlignment="1">
      <alignment horizontal="center" vertical="center" wrapText="1"/>
    </xf>
    <xf numFmtId="0" fontId="50" fillId="52" borderId="7" xfId="0" applyFont="1" applyFill="1" applyBorder="1" applyAlignment="1">
      <alignment horizontal="center" vertical="center" wrapText="1"/>
    </xf>
    <xf numFmtId="0" fontId="50" fillId="53" borderId="6" xfId="0" applyFont="1" applyFill="1" applyBorder="1" applyAlignment="1">
      <alignment horizontal="center" vertical="center" wrapText="1"/>
    </xf>
    <xf numFmtId="0" fontId="50" fillId="53" borderId="2" xfId="0" applyFont="1" applyFill="1" applyBorder="1" applyAlignment="1">
      <alignment horizontal="center" vertical="center" wrapText="1"/>
    </xf>
    <xf numFmtId="0" fontId="50" fillId="53" borderId="7" xfId="0" applyFont="1" applyFill="1" applyBorder="1" applyAlignment="1">
      <alignment horizontal="center" vertical="center" wrapText="1"/>
    </xf>
    <xf numFmtId="0" fontId="13" fillId="29" borderId="6" xfId="0" applyFont="1" applyFill="1" applyBorder="1" applyAlignment="1">
      <alignment horizontal="center" wrapText="1"/>
    </xf>
    <xf numFmtId="0" fontId="13" fillId="29" borderId="2" xfId="0" applyFont="1" applyFill="1" applyBorder="1" applyAlignment="1">
      <alignment horizontal="center" wrapText="1"/>
    </xf>
    <xf numFmtId="0" fontId="13" fillId="49" borderId="6" xfId="0" applyFont="1" applyFill="1" applyBorder="1" applyAlignment="1">
      <alignment horizontal="center" vertical="center" wrapText="1"/>
    </xf>
    <xf numFmtId="0" fontId="13" fillId="49" borderId="2" xfId="0" applyFont="1" applyFill="1" applyBorder="1" applyAlignment="1">
      <alignment horizontal="center" vertical="center" wrapText="1"/>
    </xf>
    <xf numFmtId="0" fontId="13" fillId="49" borderId="1" xfId="0" applyFont="1" applyFill="1" applyBorder="1" applyAlignment="1">
      <alignment horizontal="center" vertical="center" wrapText="1"/>
    </xf>
    <xf numFmtId="16" fontId="13" fillId="49" borderId="6" xfId="0" quotePrefix="1" applyNumberFormat="1" applyFont="1" applyFill="1" applyBorder="1" applyAlignment="1">
      <alignment horizontal="center" vertical="center" wrapText="1"/>
    </xf>
    <xf numFmtId="16" fontId="13" fillId="49" borderId="2" xfId="0" quotePrefix="1" applyNumberFormat="1" applyFont="1" applyFill="1" applyBorder="1" applyAlignment="1">
      <alignment horizontal="center" vertical="center" wrapText="1"/>
    </xf>
    <xf numFmtId="0" fontId="13" fillId="49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34" fillId="2" borderId="14" xfId="0" applyNumberFormat="1" applyFont="1" applyFill="1" applyBorder="1" applyAlignment="1">
      <alignment horizontal="center" vertical="center" wrapText="1"/>
    </xf>
    <xf numFmtId="49" fontId="10" fillId="2" borderId="15" xfId="0" applyNumberFormat="1" applyFont="1" applyFill="1" applyBorder="1"/>
    <xf numFmtId="49" fontId="34" fillId="2" borderId="15" xfId="0" applyNumberFormat="1" applyFont="1" applyFill="1" applyBorder="1" applyAlignment="1">
      <alignment horizontal="center" vertical="center" wrapText="1"/>
    </xf>
    <xf numFmtId="0" fontId="17" fillId="58" borderId="6" xfId="0" applyFont="1" applyFill="1" applyBorder="1" applyAlignment="1">
      <alignment horizontal="center" vertical="center" wrapText="1"/>
    </xf>
    <xf numFmtId="0" fontId="17" fillId="58" borderId="2" xfId="0" applyFont="1" applyFill="1" applyBorder="1" applyAlignment="1">
      <alignment horizontal="center" vertical="center" wrapText="1"/>
    </xf>
    <xf numFmtId="49" fontId="34" fillId="2" borderId="18" xfId="0" applyNumberFormat="1" applyFont="1" applyFill="1" applyBorder="1" applyAlignment="1">
      <alignment horizontal="center" vertical="center" wrapText="1"/>
    </xf>
    <xf numFmtId="49" fontId="34" fillId="2" borderId="19" xfId="0" applyNumberFormat="1" applyFont="1" applyFill="1" applyBorder="1" applyAlignment="1">
      <alignment horizontal="center" vertical="center" wrapText="1"/>
    </xf>
    <xf numFmtId="16" fontId="17" fillId="43" borderId="6" xfId="0" quotePrefix="1" applyNumberFormat="1" applyFont="1" applyFill="1" applyBorder="1" applyAlignment="1">
      <alignment horizontal="center" vertical="center" wrapText="1"/>
    </xf>
    <xf numFmtId="16" fontId="17" fillId="43" borderId="2" xfId="0" quotePrefix="1" applyNumberFormat="1" applyFont="1" applyFill="1" applyBorder="1" applyAlignment="1">
      <alignment horizontal="center" vertical="center" wrapText="1"/>
    </xf>
    <xf numFmtId="0" fontId="17" fillId="2" borderId="6" xfId="0" quotePrefix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36" borderId="6" xfId="0" applyFont="1" applyFill="1" applyBorder="1" applyAlignment="1">
      <alignment horizontal="center" vertical="center" wrapText="1"/>
    </xf>
    <xf numFmtId="0" fontId="17" fillId="36" borderId="7" xfId="0" applyFont="1" applyFill="1" applyBorder="1" applyAlignment="1">
      <alignment horizontal="center" vertical="center" wrapText="1"/>
    </xf>
    <xf numFmtId="0" fontId="17" fillId="36" borderId="2" xfId="0" applyFont="1" applyFill="1" applyBorder="1" applyAlignment="1">
      <alignment horizontal="center" vertical="center" wrapText="1"/>
    </xf>
    <xf numFmtId="0" fontId="17" fillId="58" borderId="7" xfId="0" applyFont="1" applyFill="1" applyBorder="1" applyAlignment="1">
      <alignment horizontal="center" vertical="center" wrapText="1"/>
    </xf>
    <xf numFmtId="0" fontId="17" fillId="2" borderId="6" xfId="0" quotePrefix="1" applyFont="1" applyFill="1" applyBorder="1" applyAlignment="1">
      <alignment horizontal="center" vertical="center" wrapText="1"/>
    </xf>
    <xf numFmtId="0" fontId="17" fillId="2" borderId="2" xfId="0" quotePrefix="1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47" borderId="6" xfId="0" applyFont="1" applyFill="1" applyBorder="1" applyAlignment="1">
      <alignment horizontal="center" wrapText="1"/>
    </xf>
    <xf numFmtId="0" fontId="13" fillId="47" borderId="2" xfId="0" applyFont="1" applyFill="1" applyBorder="1" applyAlignment="1">
      <alignment horizontal="center" wrapText="1"/>
    </xf>
    <xf numFmtId="0" fontId="13" fillId="47" borderId="1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49" fontId="13" fillId="47" borderId="6" xfId="0" applyNumberFormat="1" applyFont="1" applyFill="1" applyBorder="1" applyAlignment="1">
      <alignment horizontal="center" vertical="center" wrapText="1"/>
    </xf>
    <xf numFmtId="49" fontId="13" fillId="2" borderId="6" xfId="0" applyNumberFormat="1" applyFont="1" applyFill="1" applyBorder="1" applyAlignment="1">
      <alignment horizontal="center" vertical="center" wrapText="1"/>
    </xf>
    <xf numFmtId="0" fontId="19" fillId="2" borderId="0" xfId="0" quotePrefix="1" applyFont="1" applyFill="1" applyAlignment="1">
      <alignment horizontal="center" vertical="center" wrapText="1"/>
    </xf>
    <xf numFmtId="0" fontId="13" fillId="54" borderId="6" xfId="0" applyFont="1" applyFill="1" applyBorder="1" applyAlignment="1">
      <alignment horizontal="center" wrapText="1"/>
    </xf>
    <xf numFmtId="0" fontId="13" fillId="54" borderId="2" xfId="0" applyFont="1" applyFill="1" applyBorder="1" applyAlignment="1">
      <alignment horizontal="center" wrapText="1"/>
    </xf>
    <xf numFmtId="0" fontId="13" fillId="51" borderId="6" xfId="0" applyFont="1" applyFill="1" applyBorder="1" applyAlignment="1">
      <alignment horizontal="center" vertical="center" wrapText="1"/>
    </xf>
    <xf numFmtId="0" fontId="13" fillId="51" borderId="7" xfId="0" applyFont="1" applyFill="1" applyBorder="1" applyAlignment="1">
      <alignment horizontal="center" vertical="center" wrapText="1"/>
    </xf>
    <xf numFmtId="0" fontId="13" fillId="51" borderId="2" xfId="0" applyFont="1" applyFill="1" applyBorder="1" applyAlignment="1">
      <alignment horizontal="center" vertical="center" wrapText="1"/>
    </xf>
    <xf numFmtId="0" fontId="13" fillId="54" borderId="6" xfId="0" quotePrefix="1" applyFont="1" applyFill="1" applyBorder="1" applyAlignment="1">
      <alignment horizontal="center" vertical="center" wrapText="1"/>
    </xf>
    <xf numFmtId="0" fontId="13" fillId="54" borderId="2" xfId="0" quotePrefix="1" applyFont="1" applyFill="1" applyBorder="1" applyAlignment="1">
      <alignment horizontal="center" vertical="center" wrapText="1"/>
    </xf>
    <xf numFmtId="0" fontId="13" fillId="54" borderId="2" xfId="0" applyFont="1" applyFill="1" applyBorder="1" applyAlignment="1">
      <alignment horizontal="center" vertical="center" wrapText="1"/>
    </xf>
    <xf numFmtId="0" fontId="13" fillId="54" borderId="6" xfId="0" applyFont="1" applyFill="1" applyBorder="1" applyAlignment="1">
      <alignment horizontal="center" vertical="center" wrapText="1"/>
    </xf>
    <xf numFmtId="0" fontId="49" fillId="2" borderId="0" xfId="0" quotePrefix="1" applyFont="1" applyFill="1" applyAlignment="1">
      <alignment horizontal="center" vertical="center" wrapText="1"/>
    </xf>
    <xf numFmtId="0" fontId="13" fillId="5" borderId="6" xfId="0" quotePrefix="1" applyFont="1" applyFill="1" applyBorder="1" applyAlignment="1">
      <alignment horizontal="center" vertical="center" wrapText="1"/>
    </xf>
    <xf numFmtId="0" fontId="13" fillId="43" borderId="6" xfId="0" applyFont="1" applyFill="1" applyBorder="1" applyAlignment="1">
      <alignment horizontal="center" vertical="center" wrapText="1"/>
    </xf>
    <xf numFmtId="0" fontId="13" fillId="43" borderId="2" xfId="0" applyFont="1" applyFill="1" applyBorder="1" applyAlignment="1">
      <alignment horizontal="center" vertical="center" wrapText="1"/>
    </xf>
    <xf numFmtId="16" fontId="13" fillId="5" borderId="6" xfId="0" quotePrefix="1" applyNumberFormat="1" applyFont="1" applyFill="1" applyBorder="1" applyAlignment="1">
      <alignment horizontal="center" vertical="center" wrapText="1"/>
    </xf>
    <xf numFmtId="16" fontId="13" fillId="5" borderId="2" xfId="0" quotePrefix="1" applyNumberFormat="1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2" fillId="24" borderId="6" xfId="0" applyFont="1" applyFill="1" applyBorder="1" applyAlignment="1">
      <alignment horizontal="center" vertical="center" wrapText="1"/>
    </xf>
    <xf numFmtId="0" fontId="12" fillId="24" borderId="2" xfId="0" applyFont="1" applyFill="1" applyBorder="1" applyAlignment="1">
      <alignment horizontal="center" vertical="center" wrapText="1"/>
    </xf>
    <xf numFmtId="16" fontId="13" fillId="55" borderId="6" xfId="0" quotePrefix="1" applyNumberFormat="1" applyFont="1" applyFill="1" applyBorder="1" applyAlignment="1">
      <alignment horizontal="center" vertical="center" wrapText="1"/>
    </xf>
    <xf numFmtId="16" fontId="13" fillId="55" borderId="2" xfId="0" quotePrefix="1" applyNumberFormat="1" applyFont="1" applyFill="1" applyBorder="1" applyAlignment="1">
      <alignment horizontal="center" vertical="center" wrapText="1"/>
    </xf>
    <xf numFmtId="0" fontId="13" fillId="55" borderId="6" xfId="0" quotePrefix="1" applyFont="1" applyFill="1" applyBorder="1" applyAlignment="1">
      <alignment horizontal="center" vertical="center" wrapText="1"/>
    </xf>
    <xf numFmtId="0" fontId="13" fillId="55" borderId="2" xfId="0" applyFont="1" applyFill="1" applyBorder="1" applyAlignment="1">
      <alignment horizontal="center" vertical="center" wrapText="1"/>
    </xf>
    <xf numFmtId="0" fontId="13" fillId="29" borderId="7" xfId="0" applyFont="1" applyFill="1" applyBorder="1" applyAlignment="1">
      <alignment horizontal="center" vertical="center" wrapText="1"/>
    </xf>
    <xf numFmtId="0" fontId="13" fillId="55" borderId="2" xfId="0" quotePrefix="1" applyFont="1" applyFill="1" applyBorder="1" applyAlignment="1">
      <alignment horizontal="center" vertical="center" wrapText="1"/>
    </xf>
    <xf numFmtId="0" fontId="13" fillId="55" borderId="6" xfId="0" applyFont="1" applyFill="1" applyBorder="1" applyAlignment="1">
      <alignment horizontal="center" vertical="center" wrapText="1"/>
    </xf>
    <xf numFmtId="0" fontId="17" fillId="48" borderId="6" xfId="0" quotePrefix="1" applyFont="1" applyFill="1" applyBorder="1" applyAlignment="1">
      <alignment horizontal="center" vertical="center" wrapText="1"/>
    </xf>
    <xf numFmtId="0" fontId="17" fillId="48" borderId="7" xfId="0" applyFont="1" applyFill="1" applyBorder="1" applyAlignment="1">
      <alignment horizontal="center" vertical="center" wrapText="1"/>
    </xf>
    <xf numFmtId="0" fontId="17" fillId="48" borderId="2" xfId="0" applyFont="1" applyFill="1" applyBorder="1" applyAlignment="1">
      <alignment horizontal="center" vertical="center" wrapText="1"/>
    </xf>
    <xf numFmtId="0" fontId="17" fillId="48" borderId="6" xfId="0" applyFont="1" applyFill="1" applyBorder="1" applyAlignment="1">
      <alignment horizontal="center" vertical="center" wrapText="1"/>
    </xf>
    <xf numFmtId="0" fontId="17" fillId="55" borderId="6" xfId="0" quotePrefix="1" applyFont="1" applyFill="1" applyBorder="1" applyAlignment="1">
      <alignment horizontal="center" vertical="center" wrapText="1"/>
    </xf>
    <xf numFmtId="0" fontId="17" fillId="55" borderId="2" xfId="0" applyFont="1" applyFill="1" applyBorder="1" applyAlignment="1">
      <alignment horizontal="center" vertical="center" wrapText="1"/>
    </xf>
    <xf numFmtId="16" fontId="17" fillId="11" borderId="6" xfId="0" quotePrefix="1" applyNumberFormat="1" applyFont="1" applyFill="1" applyBorder="1" applyAlignment="1">
      <alignment horizontal="center" vertical="center" wrapText="1"/>
    </xf>
    <xf numFmtId="16" fontId="17" fillId="11" borderId="2" xfId="0" quotePrefix="1" applyNumberFormat="1" applyFont="1" applyFill="1" applyBorder="1" applyAlignment="1">
      <alignment horizontal="center" vertical="center" wrapText="1"/>
    </xf>
    <xf numFmtId="0" fontId="17" fillId="55" borderId="6" xfId="0" applyFont="1" applyFill="1" applyBorder="1" applyAlignment="1">
      <alignment horizontal="center" vertical="center" wrapText="1"/>
    </xf>
    <xf numFmtId="0" fontId="17" fillId="11" borderId="6" xfId="0" applyFont="1" applyFill="1" applyBorder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3" fillId="26" borderId="6" xfId="0" quotePrefix="1" applyFont="1" applyFill="1" applyBorder="1" applyAlignment="1">
      <alignment horizontal="center" vertical="center" wrapText="1"/>
    </xf>
    <xf numFmtId="0" fontId="13" fillId="26" borderId="7" xfId="0" quotePrefix="1" applyFont="1" applyFill="1" applyBorder="1" applyAlignment="1">
      <alignment horizontal="center" vertical="center" wrapText="1"/>
    </xf>
    <xf numFmtId="0" fontId="13" fillId="26" borderId="2" xfId="0" quotePrefix="1" applyFont="1" applyFill="1" applyBorder="1" applyAlignment="1">
      <alignment horizontal="center" vertical="center" wrapText="1"/>
    </xf>
    <xf numFmtId="0" fontId="13" fillId="43" borderId="6" xfId="0" applyFont="1" applyFill="1" applyBorder="1" applyAlignment="1">
      <alignment horizontal="center" wrapText="1"/>
    </xf>
    <xf numFmtId="0" fontId="13" fillId="43" borderId="2" xfId="0" applyFont="1" applyFill="1" applyBorder="1" applyAlignment="1">
      <alignment horizontal="center" wrapText="1"/>
    </xf>
    <xf numFmtId="0" fontId="13" fillId="43" borderId="7" xfId="0" applyFont="1" applyFill="1" applyBorder="1" applyAlignment="1">
      <alignment horizontal="center" vertical="center" wrapText="1"/>
    </xf>
    <xf numFmtId="16" fontId="12" fillId="45" borderId="6" xfId="0" quotePrefix="1" applyNumberFormat="1" applyFont="1" applyFill="1" applyBorder="1" applyAlignment="1">
      <alignment horizontal="center" vertical="center" wrapText="1"/>
    </xf>
    <xf numFmtId="16" fontId="12" fillId="45" borderId="2" xfId="0" quotePrefix="1" applyNumberFormat="1" applyFont="1" applyFill="1" applyBorder="1" applyAlignment="1">
      <alignment horizontal="center" vertical="center" wrapText="1"/>
    </xf>
    <xf numFmtId="0" fontId="12" fillId="16" borderId="6" xfId="0" quotePrefix="1" applyFont="1" applyFill="1" applyBorder="1" applyAlignment="1">
      <alignment horizontal="center" vertical="center" wrapText="1"/>
    </xf>
    <xf numFmtId="0" fontId="12" fillId="16" borderId="2" xfId="0" quotePrefix="1" applyFont="1" applyFill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2" fillId="48" borderId="6" xfId="0" applyFont="1" applyFill="1" applyBorder="1" applyAlignment="1">
      <alignment horizontal="center" vertical="center" wrapText="1"/>
    </xf>
    <xf numFmtId="0" fontId="12" fillId="48" borderId="7" xfId="0" applyFont="1" applyFill="1" applyBorder="1" applyAlignment="1">
      <alignment horizontal="center" vertical="center" wrapText="1"/>
    </xf>
    <xf numFmtId="0" fontId="12" fillId="48" borderId="2" xfId="0" applyFont="1" applyFill="1" applyBorder="1" applyAlignment="1">
      <alignment horizontal="center" vertical="center" wrapText="1"/>
    </xf>
    <xf numFmtId="16" fontId="13" fillId="56" borderId="6" xfId="0" quotePrefix="1" applyNumberFormat="1" applyFont="1" applyFill="1" applyBorder="1" applyAlignment="1">
      <alignment horizontal="center" vertical="center" wrapText="1"/>
    </xf>
    <xf numFmtId="16" fontId="13" fillId="56" borderId="2" xfId="0" quotePrefix="1" applyNumberFormat="1" applyFont="1" applyFill="1" applyBorder="1" applyAlignment="1">
      <alignment horizontal="center" vertical="center" wrapText="1"/>
    </xf>
    <xf numFmtId="0" fontId="13" fillId="56" borderId="6" xfId="0" quotePrefix="1" applyFont="1" applyFill="1" applyBorder="1" applyAlignment="1">
      <alignment horizontal="center" vertical="center" wrapText="1"/>
    </xf>
    <xf numFmtId="0" fontId="13" fillId="56" borderId="2" xfId="0" quotePrefix="1" applyFont="1" applyFill="1" applyBorder="1" applyAlignment="1">
      <alignment horizontal="center" vertical="center" wrapText="1"/>
    </xf>
    <xf numFmtId="0" fontId="13" fillId="56" borderId="2" xfId="0" applyFont="1" applyFill="1" applyBorder="1" applyAlignment="1">
      <alignment horizontal="center" vertical="center" wrapText="1"/>
    </xf>
    <xf numFmtId="0" fontId="13" fillId="54" borderId="7" xfId="0" applyFont="1" applyFill="1" applyBorder="1" applyAlignment="1">
      <alignment horizontal="center" vertical="center" wrapText="1"/>
    </xf>
    <xf numFmtId="0" fontId="13" fillId="54" borderId="7" xfId="0" applyFont="1" applyFill="1" applyBorder="1" applyAlignment="1">
      <alignment horizontal="center" wrapText="1"/>
    </xf>
    <xf numFmtId="16" fontId="13" fillId="7" borderId="6" xfId="0" quotePrefix="1" applyNumberFormat="1" applyFont="1" applyFill="1" applyBorder="1" applyAlignment="1">
      <alignment horizontal="center" vertical="center" wrapText="1"/>
    </xf>
    <xf numFmtId="16" fontId="13" fillId="7" borderId="2" xfId="0" quotePrefix="1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2" borderId="11" xfId="0" quotePrefix="1" applyFont="1" applyFill="1" applyBorder="1" applyAlignment="1">
      <alignment horizontal="center" vertical="center" wrapText="1"/>
    </xf>
    <xf numFmtId="0" fontId="13" fillId="2" borderId="13" xfId="0" quotePrefix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wrapText="1"/>
    </xf>
    <xf numFmtId="0" fontId="12" fillId="16" borderId="7" xfId="0" applyFont="1" applyFill="1" applyBorder="1" applyAlignment="1">
      <alignment horizontal="center" wrapText="1"/>
    </xf>
    <xf numFmtId="0" fontId="12" fillId="16" borderId="2" xfId="0" applyFont="1" applyFill="1" applyBorder="1" applyAlignment="1">
      <alignment horizontal="center" wrapText="1"/>
    </xf>
    <xf numFmtId="0" fontId="13" fillId="58" borderId="6" xfId="0" applyFont="1" applyFill="1" applyBorder="1" applyAlignment="1">
      <alignment horizontal="center" vertical="center" wrapText="1"/>
    </xf>
    <xf numFmtId="0" fontId="13" fillId="58" borderId="2" xfId="0" applyFont="1" applyFill="1" applyBorder="1" applyAlignment="1">
      <alignment horizontal="center" vertical="center" wrapText="1"/>
    </xf>
    <xf numFmtId="0" fontId="13" fillId="57" borderId="6" xfId="0" applyFont="1" applyFill="1" applyBorder="1" applyAlignment="1">
      <alignment horizontal="center" vertical="center" wrapText="1"/>
    </xf>
    <xf numFmtId="0" fontId="13" fillId="57" borderId="2" xfId="0" applyFont="1" applyFill="1" applyBorder="1" applyAlignment="1">
      <alignment horizontal="center" vertical="center" wrapText="1"/>
    </xf>
    <xf numFmtId="0" fontId="13" fillId="48" borderId="6" xfId="0" applyFont="1" applyFill="1" applyBorder="1" applyAlignment="1">
      <alignment horizontal="center" vertical="center" wrapText="1"/>
    </xf>
    <xf numFmtId="0" fontId="13" fillId="48" borderId="2" xfId="0" applyFont="1" applyFill="1" applyBorder="1" applyAlignment="1">
      <alignment horizontal="center" vertical="center" wrapText="1"/>
    </xf>
    <xf numFmtId="0" fontId="13" fillId="48" borderId="7" xfId="0" applyFont="1" applyFill="1" applyBorder="1" applyAlignment="1">
      <alignment horizontal="center" vertical="center" wrapText="1"/>
    </xf>
    <xf numFmtId="16" fontId="13" fillId="59" borderId="6" xfId="0" quotePrefix="1" applyNumberFormat="1" applyFont="1" applyFill="1" applyBorder="1" applyAlignment="1">
      <alignment horizontal="center" vertical="center" wrapText="1"/>
    </xf>
    <xf numFmtId="16" fontId="13" fillId="59" borderId="2" xfId="0" quotePrefix="1" applyNumberFormat="1" applyFont="1" applyFill="1" applyBorder="1" applyAlignment="1">
      <alignment horizontal="center" vertical="center" wrapText="1"/>
    </xf>
    <xf numFmtId="0" fontId="13" fillId="59" borderId="6" xfId="0" applyFont="1" applyFill="1" applyBorder="1" applyAlignment="1">
      <alignment horizontal="center" vertical="center" wrapText="1"/>
    </xf>
    <xf numFmtId="0" fontId="13" fillId="59" borderId="2" xfId="0" applyFont="1" applyFill="1" applyBorder="1" applyAlignment="1">
      <alignment horizontal="center" vertical="center" wrapText="1"/>
    </xf>
    <xf numFmtId="0" fontId="13" fillId="58" borderId="6" xfId="0" quotePrefix="1" applyFont="1" applyFill="1" applyBorder="1" applyAlignment="1">
      <alignment horizontal="center" vertical="center" wrapText="1"/>
    </xf>
    <xf numFmtId="0" fontId="13" fillId="58" borderId="2" xfId="0" quotePrefix="1" applyFont="1" applyFill="1" applyBorder="1" applyAlignment="1">
      <alignment horizontal="center" vertical="center" wrapText="1"/>
    </xf>
    <xf numFmtId="0" fontId="13" fillId="59" borderId="6" xfId="0" quotePrefix="1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wrapText="1"/>
    </xf>
    <xf numFmtId="0" fontId="13" fillId="9" borderId="7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7" fillId="30" borderId="6" xfId="0" quotePrefix="1" applyFont="1" applyFill="1" applyBorder="1" applyAlignment="1">
      <alignment horizontal="center" vertical="center" wrapText="1"/>
    </xf>
    <xf numFmtId="0" fontId="17" fillId="30" borderId="2" xfId="0" quotePrefix="1" applyFont="1" applyFill="1" applyBorder="1" applyAlignment="1">
      <alignment horizontal="center" vertical="center" wrapText="1"/>
    </xf>
    <xf numFmtId="0" fontId="17" fillId="30" borderId="2" xfId="0" applyFont="1" applyFill="1" applyBorder="1" applyAlignment="1">
      <alignment horizontal="center" vertical="center" wrapText="1"/>
    </xf>
    <xf numFmtId="0" fontId="17" fillId="30" borderId="7" xfId="0" applyFont="1" applyFill="1" applyBorder="1" applyAlignment="1">
      <alignment horizontal="center" vertical="center" wrapText="1"/>
    </xf>
    <xf numFmtId="0" fontId="17" fillId="59" borderId="6" xfId="0" quotePrefix="1" applyFont="1" applyFill="1" applyBorder="1" applyAlignment="1">
      <alignment horizontal="center" vertical="center" wrapText="1"/>
    </xf>
    <xf numFmtId="0" fontId="17" fillId="59" borderId="2" xfId="0" applyFont="1" applyFill="1" applyBorder="1" applyAlignment="1">
      <alignment horizontal="center" vertical="center" wrapText="1"/>
    </xf>
    <xf numFmtId="0" fontId="17" fillId="60" borderId="6" xfId="0" applyFont="1" applyFill="1" applyBorder="1" applyAlignment="1">
      <alignment horizontal="center" vertical="center" wrapText="1"/>
    </xf>
    <xf numFmtId="0" fontId="17" fillId="60" borderId="7" xfId="0" applyFont="1" applyFill="1" applyBorder="1" applyAlignment="1">
      <alignment horizontal="center" vertical="center" wrapText="1"/>
    </xf>
    <xf numFmtId="0" fontId="17" fillId="60" borderId="2" xfId="0" applyFont="1" applyFill="1" applyBorder="1" applyAlignment="1">
      <alignment horizontal="center" vertical="center" wrapText="1"/>
    </xf>
    <xf numFmtId="0" fontId="17" fillId="59" borderId="6" xfId="0" applyFont="1" applyFill="1" applyBorder="1" applyAlignment="1">
      <alignment horizontal="center" vertical="center" wrapText="1"/>
    </xf>
    <xf numFmtId="0" fontId="17" fillId="11" borderId="6" xfId="0" applyFont="1" applyFill="1" applyBorder="1" applyAlignment="1">
      <alignment horizontal="center" wrapText="1"/>
    </xf>
    <xf numFmtId="0" fontId="17" fillId="11" borderId="7" xfId="0" applyFont="1" applyFill="1" applyBorder="1" applyAlignment="1">
      <alignment horizontal="center" wrapText="1"/>
    </xf>
    <xf numFmtId="0" fontId="17" fillId="11" borderId="2" xfId="0" applyFont="1" applyFill="1" applyBorder="1" applyAlignment="1">
      <alignment horizontal="center" wrapText="1"/>
    </xf>
    <xf numFmtId="0" fontId="17" fillId="2" borderId="7" xfId="0" quotePrefix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 wrapText="1"/>
    </xf>
    <xf numFmtId="0" fontId="17" fillId="2" borderId="7" xfId="0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17" fillId="24" borderId="6" xfId="0" quotePrefix="1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11" borderId="6" xfId="0" quotePrefix="1" applyFont="1" applyFill="1" applyBorder="1" applyAlignment="1">
      <alignment horizontal="center" vertical="center" wrapText="1"/>
    </xf>
    <xf numFmtId="0" fontId="17" fillId="48" borderId="6" xfId="0" applyFont="1" applyFill="1" applyBorder="1" applyAlignment="1">
      <alignment horizontal="center" wrapText="1"/>
    </xf>
    <xf numFmtId="0" fontId="17" fillId="48" borderId="2" xfId="0" applyFont="1" applyFill="1" applyBorder="1" applyAlignment="1">
      <alignment horizontal="center" wrapText="1"/>
    </xf>
    <xf numFmtId="16" fontId="17" fillId="24" borderId="6" xfId="0" quotePrefix="1" applyNumberFormat="1" applyFont="1" applyFill="1" applyBorder="1" applyAlignment="1">
      <alignment horizontal="center" vertical="center" wrapText="1"/>
    </xf>
    <xf numFmtId="16" fontId="17" fillId="24" borderId="2" xfId="0" quotePrefix="1" applyNumberFormat="1" applyFont="1" applyFill="1" applyBorder="1" applyAlignment="1">
      <alignment horizontal="center" vertical="center" wrapText="1"/>
    </xf>
    <xf numFmtId="0" fontId="19" fillId="20" borderId="6" xfId="0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 wrapText="1"/>
    </xf>
    <xf numFmtId="0" fontId="19" fillId="20" borderId="7" xfId="0" applyFont="1" applyFill="1" applyBorder="1" applyAlignment="1">
      <alignment horizontal="center" vertical="center" wrapText="1"/>
    </xf>
    <xf numFmtId="0" fontId="13" fillId="16" borderId="6" xfId="0" quotePrefix="1" applyFont="1" applyFill="1" applyBorder="1" applyAlignment="1">
      <alignment horizontal="center" vertical="center" wrapText="1"/>
    </xf>
    <xf numFmtId="0" fontId="13" fillId="16" borderId="2" xfId="0" quotePrefix="1" applyFont="1" applyFill="1" applyBorder="1" applyAlignment="1">
      <alignment horizontal="center" vertical="center" wrapText="1"/>
    </xf>
    <xf numFmtId="0" fontId="13" fillId="29" borderId="6" xfId="0" quotePrefix="1" applyFont="1" applyFill="1" applyBorder="1" applyAlignment="1">
      <alignment horizontal="center" vertical="center" wrapText="1"/>
    </xf>
    <xf numFmtId="0" fontId="13" fillId="29" borderId="2" xfId="0" quotePrefix="1" applyFont="1" applyFill="1" applyBorder="1" applyAlignment="1">
      <alignment horizontal="center" vertical="center" wrapText="1"/>
    </xf>
    <xf numFmtId="0" fontId="13" fillId="29" borderId="7" xfId="0" applyFont="1" applyFill="1" applyBorder="1" applyAlignment="1">
      <alignment horizontal="center" wrapText="1"/>
    </xf>
    <xf numFmtId="0" fontId="13" fillId="61" borderId="6" xfId="0" applyFont="1" applyFill="1" applyBorder="1" applyAlignment="1">
      <alignment horizontal="center" vertical="center" wrapText="1"/>
    </xf>
    <xf numFmtId="0" fontId="13" fillId="61" borderId="2" xfId="0" applyFont="1" applyFill="1" applyBorder="1" applyAlignment="1">
      <alignment horizontal="center" vertical="center" wrapText="1"/>
    </xf>
    <xf numFmtId="0" fontId="13" fillId="62" borderId="6" xfId="0" quotePrefix="1" applyFont="1" applyFill="1" applyBorder="1" applyAlignment="1">
      <alignment horizontal="center" vertical="center" wrapText="1"/>
    </xf>
    <xf numFmtId="0" fontId="13" fillId="62" borderId="2" xfId="0" quotePrefix="1" applyFont="1" applyFill="1" applyBorder="1" applyAlignment="1">
      <alignment horizontal="center" vertical="center" wrapText="1"/>
    </xf>
    <xf numFmtId="0" fontId="13" fillId="62" borderId="2" xfId="0" applyFont="1" applyFill="1" applyBorder="1" applyAlignment="1">
      <alignment horizontal="center" vertical="center" wrapText="1"/>
    </xf>
    <xf numFmtId="0" fontId="12" fillId="47" borderId="6" xfId="0" applyFont="1" applyFill="1" applyBorder="1" applyAlignment="1">
      <alignment horizontal="center" vertical="center" wrapText="1"/>
    </xf>
    <xf numFmtId="0" fontId="12" fillId="47" borderId="2" xfId="0" applyFont="1" applyFill="1" applyBorder="1" applyAlignment="1">
      <alignment horizontal="center" vertical="center" wrapText="1"/>
    </xf>
    <xf numFmtId="0" fontId="12" fillId="2" borderId="7" xfId="0" quotePrefix="1" applyFont="1" applyFill="1" applyBorder="1" applyAlignment="1">
      <alignment horizontal="center" vertical="center" wrapText="1"/>
    </xf>
    <xf numFmtId="0" fontId="12" fillId="62" borderId="6" xfId="0" applyFont="1" applyFill="1" applyBorder="1" applyAlignment="1">
      <alignment horizontal="center" vertical="center" wrapText="1"/>
    </xf>
    <xf numFmtId="0" fontId="12" fillId="62" borderId="2" xfId="0" applyFont="1" applyFill="1" applyBorder="1" applyAlignment="1">
      <alignment horizontal="center" vertical="center" wrapText="1"/>
    </xf>
    <xf numFmtId="0" fontId="12" fillId="34" borderId="6" xfId="0" quotePrefix="1" applyFont="1" applyFill="1" applyBorder="1" applyAlignment="1">
      <alignment horizontal="center" vertical="center" wrapText="1"/>
    </xf>
    <xf numFmtId="0" fontId="12" fillId="34" borderId="2" xfId="0" quotePrefix="1" applyFont="1" applyFill="1" applyBorder="1" applyAlignment="1">
      <alignment horizontal="center" vertical="center" wrapText="1"/>
    </xf>
    <xf numFmtId="0" fontId="12" fillId="34" borderId="6" xfId="0" applyFont="1" applyFill="1" applyBorder="1" applyAlignment="1">
      <alignment horizontal="center" vertical="center" wrapText="1"/>
    </xf>
    <xf numFmtId="0" fontId="12" fillId="34" borderId="2" xfId="0" applyFont="1" applyFill="1" applyBorder="1" applyAlignment="1">
      <alignment horizontal="center" vertical="center" wrapText="1"/>
    </xf>
    <xf numFmtId="0" fontId="12" fillId="34" borderId="7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left" vertical="center" wrapText="1"/>
    </xf>
    <xf numFmtId="0" fontId="27" fillId="2" borderId="7" xfId="0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horizontal="left" vertical="center" wrapText="1"/>
    </xf>
    <xf numFmtId="0" fontId="13" fillId="11" borderId="6" xfId="0" applyFont="1" applyFill="1" applyBorder="1" applyAlignment="1">
      <alignment horizontal="center" wrapText="1"/>
    </xf>
    <xf numFmtId="0" fontId="13" fillId="11" borderId="7" xfId="0" applyFont="1" applyFill="1" applyBorder="1" applyAlignment="1">
      <alignment horizontal="center" wrapText="1"/>
    </xf>
    <xf numFmtId="0" fontId="13" fillId="11" borderId="2" xfId="0" applyFont="1" applyFill="1" applyBorder="1" applyAlignment="1">
      <alignment horizontal="center" wrapText="1"/>
    </xf>
    <xf numFmtId="16" fontId="12" fillId="58" borderId="6" xfId="0" quotePrefix="1" applyNumberFormat="1" applyFont="1" applyFill="1" applyBorder="1" applyAlignment="1">
      <alignment horizontal="center" vertical="center" wrapText="1"/>
    </xf>
    <xf numFmtId="16" fontId="12" fillId="58" borderId="2" xfId="0" quotePrefix="1" applyNumberFormat="1" applyFont="1" applyFill="1" applyBorder="1" applyAlignment="1">
      <alignment horizontal="center" vertical="center" wrapText="1"/>
    </xf>
    <xf numFmtId="0" fontId="13" fillId="59" borderId="2" xfId="0" quotePrefix="1" applyFont="1" applyFill="1" applyBorder="1" applyAlignment="1">
      <alignment horizontal="center" vertical="center" wrapText="1"/>
    </xf>
    <xf numFmtId="0" fontId="12" fillId="58" borderId="6" xfId="0" applyFont="1" applyFill="1" applyBorder="1" applyAlignment="1">
      <alignment horizontal="center" wrapText="1"/>
    </xf>
    <xf numFmtId="0" fontId="12" fillId="58" borderId="7" xfId="0" applyFont="1" applyFill="1" applyBorder="1" applyAlignment="1">
      <alignment horizontal="center" wrapText="1"/>
    </xf>
    <xf numFmtId="0" fontId="12" fillId="58" borderId="2" xfId="0" applyFont="1" applyFill="1" applyBorder="1" applyAlignment="1">
      <alignment horizontal="center" wrapText="1"/>
    </xf>
    <xf numFmtId="0" fontId="13" fillId="59" borderId="7" xfId="0" applyFont="1" applyFill="1" applyBorder="1" applyAlignment="1">
      <alignment horizontal="center" vertical="center" wrapText="1"/>
    </xf>
    <xf numFmtId="0" fontId="12" fillId="64" borderId="6" xfId="0" quotePrefix="1" applyFont="1" applyFill="1" applyBorder="1" applyAlignment="1">
      <alignment horizontal="center" vertical="center" wrapText="1"/>
    </xf>
    <xf numFmtId="0" fontId="12" fillId="64" borderId="2" xfId="0" quotePrefix="1" applyFont="1" applyFill="1" applyBorder="1" applyAlignment="1">
      <alignment horizontal="center" vertical="center" wrapText="1"/>
    </xf>
    <xf numFmtId="0" fontId="13" fillId="63" borderId="6" xfId="0" applyFont="1" applyFill="1" applyBorder="1" applyAlignment="1">
      <alignment horizontal="center" vertical="center" wrapText="1"/>
    </xf>
    <xf numFmtId="0" fontId="13" fillId="63" borderId="2" xfId="0" applyFont="1" applyFill="1" applyBorder="1" applyAlignment="1">
      <alignment horizontal="center" vertical="center" wrapText="1"/>
    </xf>
    <xf numFmtId="0" fontId="12" fillId="25" borderId="6" xfId="0" applyFont="1" applyFill="1" applyBorder="1" applyAlignment="1">
      <alignment horizontal="center" vertical="center" wrapText="1"/>
    </xf>
    <xf numFmtId="0" fontId="12" fillId="25" borderId="2" xfId="0" applyFont="1" applyFill="1" applyBorder="1" applyAlignment="1">
      <alignment horizontal="center" vertical="center" wrapText="1"/>
    </xf>
    <xf numFmtId="0" fontId="13" fillId="64" borderId="6" xfId="0" applyFont="1" applyFill="1" applyBorder="1" applyAlignment="1">
      <alignment horizontal="center" vertical="center" wrapText="1"/>
    </xf>
    <xf numFmtId="0" fontId="13" fillId="64" borderId="2" xfId="0" applyFont="1" applyFill="1" applyBorder="1" applyAlignment="1">
      <alignment horizontal="center" vertical="center" wrapText="1"/>
    </xf>
    <xf numFmtId="0" fontId="13" fillId="62" borderId="7" xfId="0" applyFont="1" applyFill="1" applyBorder="1" applyAlignment="1">
      <alignment horizontal="center" vertical="center" wrapText="1"/>
    </xf>
    <xf numFmtId="0" fontId="13" fillId="48" borderId="6" xfId="0" quotePrefix="1" applyFont="1" applyFill="1" applyBorder="1" applyAlignment="1">
      <alignment horizontal="center" vertical="center" wrapText="1"/>
    </xf>
    <xf numFmtId="0" fontId="13" fillId="48" borderId="2" xfId="0" quotePrefix="1" applyFont="1" applyFill="1" applyBorder="1" applyAlignment="1">
      <alignment horizontal="center" vertical="center" wrapText="1"/>
    </xf>
    <xf numFmtId="0" fontId="13" fillId="65" borderId="6" xfId="0" applyFont="1" applyFill="1" applyBorder="1" applyAlignment="1">
      <alignment horizontal="center" vertical="center" wrapText="1"/>
    </xf>
    <xf numFmtId="0" fontId="13" fillId="65" borderId="2" xfId="0" applyFont="1" applyFill="1" applyBorder="1" applyAlignment="1">
      <alignment horizontal="center" vertical="center" wrapText="1"/>
    </xf>
    <xf numFmtId="0" fontId="13" fillId="65" borderId="6" xfId="0" quotePrefix="1" applyFont="1" applyFill="1" applyBorder="1" applyAlignment="1">
      <alignment horizontal="center" vertical="center" wrapText="1"/>
    </xf>
    <xf numFmtId="0" fontId="13" fillId="45" borderId="6" xfId="0" applyFont="1" applyFill="1" applyBorder="1" applyAlignment="1">
      <alignment horizontal="center" wrapText="1"/>
    </xf>
    <xf numFmtId="0" fontId="13" fillId="45" borderId="7" xfId="0" applyFont="1" applyFill="1" applyBorder="1" applyAlignment="1">
      <alignment horizontal="center" wrapText="1"/>
    </xf>
    <xf numFmtId="0" fontId="13" fillId="45" borderId="2" xfId="0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Normal 2 2" xfId="2" xr:uid="{00000000-0005-0000-0000-000002000000}"/>
    <cellStyle name="Normal 5" xfId="1" xr:uid="{00000000-0005-0000-0000-000003000000}"/>
  </cellStyles>
  <dxfs count="0"/>
  <tableStyles count="0" defaultTableStyle="TableStyleMedium2" defaultPivotStyle="PivotStyleLight16"/>
  <colors>
    <mruColors>
      <color rgb="FFFF9999"/>
      <color rgb="FFFF6600"/>
      <color rgb="FFFF6699"/>
      <color rgb="FFCC66FF"/>
      <color rgb="FF00FF00"/>
      <color rgb="FFFFFF00"/>
      <color rgb="FF00FFFF"/>
      <color rgb="FFFF9933"/>
      <color rgb="FFFFFF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131</xdr:row>
      <xdr:rowOff>426236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192647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130</xdr:row>
      <xdr:rowOff>205987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134157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143</xdr:row>
      <xdr:rowOff>55780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534292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133</xdr:row>
      <xdr:rowOff>6144</xdr:rowOff>
    </xdr:to>
    <xdr:pic>
      <xdr:nvPicPr>
        <xdr:cNvPr id="6" name="Imagen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230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139</xdr:row>
      <xdr:rowOff>92770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40079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141</xdr:row>
      <xdr:rowOff>200758</xdr:rowOff>
    </xdr:to>
    <xdr:pic>
      <xdr:nvPicPr>
        <xdr:cNvPr id="8" name="Imagen 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476207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141</xdr:row>
      <xdr:rowOff>17343</xdr:rowOff>
    </xdr:to>
    <xdr:pic>
      <xdr:nvPicPr>
        <xdr:cNvPr id="9" name="Imagen 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4575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147</xdr:row>
      <xdr:rowOff>129967</xdr:rowOff>
    </xdr:to>
    <xdr:pic>
      <xdr:nvPicPr>
        <xdr:cNvPr id="10" name="Imagen 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629552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149</xdr:row>
      <xdr:rowOff>281707</xdr:rowOff>
    </xdr:to>
    <xdr:pic>
      <xdr:nvPicPr>
        <xdr:cNvPr id="11" name="Imagen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66743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100</xdr:row>
      <xdr:rowOff>0</xdr:rowOff>
    </xdr:from>
    <xdr:to>
      <xdr:col>12</xdr:col>
      <xdr:colOff>182896</xdr:colOff>
      <xdr:row>100</xdr:row>
      <xdr:rowOff>409040</xdr:rowOff>
    </xdr:to>
    <xdr:pic>
      <xdr:nvPicPr>
        <xdr:cNvPr id="13" name="Imagen 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44205525"/>
          <a:ext cx="182896" cy="3744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131</xdr:row>
      <xdr:rowOff>191445</xdr:rowOff>
    </xdr:to>
    <xdr:pic>
      <xdr:nvPicPr>
        <xdr:cNvPr id="14" name="Imagen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17263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126</xdr:row>
      <xdr:rowOff>0</xdr:rowOff>
    </xdr:from>
    <xdr:to>
      <xdr:col>12</xdr:col>
      <xdr:colOff>182896</xdr:colOff>
      <xdr:row>133</xdr:row>
      <xdr:rowOff>227128</xdr:rowOff>
    </xdr:to>
    <xdr:pic>
      <xdr:nvPicPr>
        <xdr:cNvPr id="15" name="Imagen 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6740425"/>
          <a:ext cx="182896" cy="249128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115</xdr:row>
      <xdr:rowOff>0</xdr:rowOff>
    </xdr:from>
    <xdr:to>
      <xdr:col>12</xdr:col>
      <xdr:colOff>182896</xdr:colOff>
      <xdr:row>116</xdr:row>
      <xdr:rowOff>202689</xdr:rowOff>
    </xdr:to>
    <xdr:pic>
      <xdr:nvPicPr>
        <xdr:cNvPr id="16" name="Imagen 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0187225"/>
          <a:ext cx="182896" cy="5673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130</xdr:row>
      <xdr:rowOff>0</xdr:rowOff>
    </xdr:from>
    <xdr:to>
      <xdr:col>12</xdr:col>
      <xdr:colOff>182896</xdr:colOff>
      <xdr:row>130</xdr:row>
      <xdr:rowOff>188422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8635900"/>
          <a:ext cx="182896" cy="18842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131</xdr:row>
      <xdr:rowOff>0</xdr:rowOff>
    </xdr:from>
    <xdr:to>
      <xdr:col>12</xdr:col>
      <xdr:colOff>182896</xdr:colOff>
      <xdr:row>131</xdr:row>
      <xdr:rowOff>188422</xdr:rowOff>
    </xdr:to>
    <xdr:pic>
      <xdr:nvPicPr>
        <xdr:cNvPr id="19" name="Imagen 4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9159775"/>
          <a:ext cx="182896" cy="18842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132</xdr:row>
      <xdr:rowOff>0</xdr:rowOff>
    </xdr:from>
    <xdr:to>
      <xdr:col>12</xdr:col>
      <xdr:colOff>182896</xdr:colOff>
      <xdr:row>132</xdr:row>
      <xdr:rowOff>188422</xdr:rowOff>
    </xdr:to>
    <xdr:pic>
      <xdr:nvPicPr>
        <xdr:cNvPr id="20" name="Imagen 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59636025"/>
          <a:ext cx="182896" cy="188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9"/>
  <sheetViews>
    <sheetView view="pageBreakPreview" topLeftCell="A182" zoomScale="130" zoomScaleNormal="120" zoomScaleSheetLayoutView="130" workbookViewId="0">
      <selection activeCell="R189" sqref="R189"/>
    </sheetView>
  </sheetViews>
  <sheetFormatPr baseColWidth="10" defaultRowHeight="30" customHeight="1"/>
  <cols>
    <col min="1" max="1" width="5.42578125" customWidth="1"/>
    <col min="2" max="2" width="9.28515625" customWidth="1"/>
    <col min="3" max="3" width="13" customWidth="1"/>
    <col min="4" max="4" width="4" customWidth="1"/>
    <col min="5" max="5" width="8.7109375" customWidth="1"/>
    <col min="6" max="7" width="4.5703125" customWidth="1"/>
    <col min="8" max="8" width="8.140625" customWidth="1"/>
    <col min="9" max="9" width="3.7109375" customWidth="1"/>
    <col min="10" max="11" width="2.7109375" customWidth="1"/>
    <col min="12" max="12" width="4.42578125" customWidth="1"/>
    <col min="13" max="13" width="8.42578125" style="2" customWidth="1"/>
    <col min="14" max="14" width="11.140625" style="2" customWidth="1"/>
    <col min="15" max="15" width="12" customWidth="1"/>
    <col min="16" max="16" width="9.85546875" customWidth="1"/>
    <col min="17" max="17" width="18.7109375" customWidth="1"/>
  </cols>
  <sheetData>
    <row r="1" spans="1:17" s="2" customFormat="1" ht="16.5" customHeight="1">
      <c r="B1" s="698" t="s">
        <v>616</v>
      </c>
      <c r="C1" s="698"/>
      <c r="D1" s="698"/>
      <c r="E1" s="698"/>
      <c r="F1" s="698"/>
      <c r="K1" s="67"/>
      <c r="L1" s="71"/>
      <c r="Q1" s="67"/>
    </row>
    <row r="2" spans="1:17" s="2" customFormat="1" ht="16.5" customHeight="1">
      <c r="A2" s="696" t="s">
        <v>441</v>
      </c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</row>
    <row r="3" spans="1:17" s="2" customFormat="1" ht="24.75" customHeight="1">
      <c r="A3" s="697" t="s">
        <v>442</v>
      </c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</row>
    <row r="4" spans="1:17" s="2" customFormat="1" ht="19.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</row>
    <row r="5" spans="1:17" s="2" customFormat="1" ht="12.75" customHeight="1">
      <c r="A5" s="72" t="s">
        <v>319</v>
      </c>
      <c r="D5" s="68" t="s">
        <v>320</v>
      </c>
      <c r="E5" s="74" t="s">
        <v>321</v>
      </c>
      <c r="F5" s="74"/>
      <c r="G5" s="74"/>
      <c r="K5" s="75"/>
      <c r="L5" s="76"/>
      <c r="M5" s="77" t="s">
        <v>426</v>
      </c>
      <c r="N5" s="78"/>
      <c r="O5" s="695" t="s">
        <v>322</v>
      </c>
      <c r="P5" s="695"/>
    </row>
    <row r="6" spans="1:17" s="2" customFormat="1" ht="12.75" customHeight="1">
      <c r="A6" s="77" t="s">
        <v>323</v>
      </c>
      <c r="D6" s="79" t="s">
        <v>320</v>
      </c>
      <c r="E6" s="72" t="s">
        <v>324</v>
      </c>
      <c r="F6" s="72"/>
      <c r="G6" s="72"/>
      <c r="K6" s="73"/>
      <c r="L6" s="80"/>
      <c r="M6" s="77" t="s">
        <v>428</v>
      </c>
      <c r="N6" s="78"/>
      <c r="O6" s="695" t="s">
        <v>325</v>
      </c>
      <c r="P6" s="695"/>
    </row>
    <row r="7" spans="1:17" ht="36" customHeight="1">
      <c r="A7" s="699" t="s">
        <v>1</v>
      </c>
      <c r="B7" s="699" t="s">
        <v>9</v>
      </c>
      <c r="C7" s="699" t="s">
        <v>2</v>
      </c>
      <c r="D7" s="699" t="s">
        <v>5</v>
      </c>
      <c r="E7" s="699" t="s">
        <v>420</v>
      </c>
      <c r="F7" s="699" t="s">
        <v>6</v>
      </c>
      <c r="G7" s="699" t="s">
        <v>7</v>
      </c>
      <c r="H7" s="699" t="s">
        <v>8</v>
      </c>
      <c r="I7" s="699" t="s">
        <v>421</v>
      </c>
      <c r="J7" s="702" t="s">
        <v>43</v>
      </c>
      <c r="K7" s="702"/>
      <c r="L7" s="702"/>
      <c r="M7" s="701" t="s">
        <v>430</v>
      </c>
      <c r="N7" s="700" t="s">
        <v>422</v>
      </c>
      <c r="O7" s="699" t="s">
        <v>623</v>
      </c>
      <c r="P7" s="700" t="s">
        <v>434</v>
      </c>
      <c r="Q7" s="699" t="s">
        <v>331</v>
      </c>
    </row>
    <row r="8" spans="1:17" ht="12.75" customHeight="1">
      <c r="A8" s="692"/>
      <c r="B8" s="692"/>
      <c r="C8" s="692"/>
      <c r="D8" s="692"/>
      <c r="E8" s="692"/>
      <c r="F8" s="692"/>
      <c r="G8" s="692"/>
      <c r="H8" s="692"/>
      <c r="I8" s="692"/>
      <c r="J8" s="66" t="s">
        <v>3</v>
      </c>
      <c r="K8" s="66" t="s">
        <v>4</v>
      </c>
      <c r="L8" s="66" t="s">
        <v>0</v>
      </c>
      <c r="M8" s="694"/>
      <c r="N8" s="693"/>
      <c r="O8" s="692"/>
      <c r="P8" s="693"/>
      <c r="Q8" s="692"/>
    </row>
    <row r="9" spans="1:17" ht="30" customHeight="1">
      <c r="A9" s="16"/>
      <c r="B9" s="40"/>
      <c r="C9" s="40" t="s">
        <v>46</v>
      </c>
      <c r="D9" s="5"/>
      <c r="E9" s="5"/>
      <c r="F9" s="5"/>
      <c r="G9" s="5"/>
      <c r="H9" s="5"/>
      <c r="I9" s="15"/>
      <c r="J9" s="5"/>
      <c r="K9" s="5"/>
      <c r="L9" s="5"/>
      <c r="M9" s="5"/>
      <c r="N9" s="39"/>
      <c r="O9" s="48"/>
      <c r="P9" s="87"/>
      <c r="Q9" s="87"/>
    </row>
    <row r="10" spans="1:17" s="1" customFormat="1" ht="30" customHeight="1">
      <c r="A10" s="639" t="s">
        <v>47</v>
      </c>
      <c r="B10" s="48" t="s">
        <v>136</v>
      </c>
      <c r="C10" s="48" t="s">
        <v>137</v>
      </c>
      <c r="D10" s="639" t="s">
        <v>15</v>
      </c>
      <c r="E10" s="280" t="s">
        <v>224</v>
      </c>
      <c r="F10" s="280" t="s">
        <v>22</v>
      </c>
      <c r="G10" s="280" t="s">
        <v>27</v>
      </c>
      <c r="H10" s="639" t="s">
        <v>280</v>
      </c>
      <c r="I10" s="272">
        <v>31</v>
      </c>
      <c r="J10" s="639">
        <v>3</v>
      </c>
      <c r="K10" s="639">
        <v>2</v>
      </c>
      <c r="L10" s="639">
        <v>5</v>
      </c>
      <c r="M10" s="639" t="s">
        <v>439</v>
      </c>
      <c r="N10" s="652" t="s">
        <v>235</v>
      </c>
      <c r="O10" s="48" t="s">
        <v>411</v>
      </c>
      <c r="P10" s="86" t="s">
        <v>244</v>
      </c>
      <c r="Q10" s="87"/>
    </row>
    <row r="11" spans="1:17" s="1" customFormat="1" ht="30" customHeight="1">
      <c r="A11" s="639" t="s">
        <v>47</v>
      </c>
      <c r="B11" s="48" t="s">
        <v>136</v>
      </c>
      <c r="C11" s="48" t="s">
        <v>137</v>
      </c>
      <c r="D11" s="639" t="s">
        <v>15</v>
      </c>
      <c r="E11" s="280" t="s">
        <v>224</v>
      </c>
      <c r="F11" s="280" t="s">
        <v>24</v>
      </c>
      <c r="G11" s="280" t="s">
        <v>55</v>
      </c>
      <c r="H11" s="639" t="s">
        <v>280</v>
      </c>
      <c r="I11" s="272">
        <v>26</v>
      </c>
      <c r="J11" s="639">
        <v>3</v>
      </c>
      <c r="K11" s="639">
        <v>2</v>
      </c>
      <c r="L11" s="639">
        <v>5</v>
      </c>
      <c r="M11" s="639" t="s">
        <v>439</v>
      </c>
      <c r="N11" s="652" t="s">
        <v>235</v>
      </c>
      <c r="O11" s="666" t="s">
        <v>443</v>
      </c>
      <c r="P11" s="86" t="s">
        <v>244</v>
      </c>
      <c r="Q11" s="87"/>
    </row>
    <row r="12" spans="1:17" s="1" customFormat="1" ht="30" customHeight="1">
      <c r="A12" s="639" t="s">
        <v>47</v>
      </c>
      <c r="B12" s="48" t="s">
        <v>136</v>
      </c>
      <c r="C12" s="48" t="s">
        <v>137</v>
      </c>
      <c r="D12" s="639" t="s">
        <v>15</v>
      </c>
      <c r="E12" s="280" t="s">
        <v>224</v>
      </c>
      <c r="F12" s="280" t="s">
        <v>25</v>
      </c>
      <c r="G12" s="280" t="s">
        <v>27</v>
      </c>
      <c r="H12" s="639" t="s">
        <v>281</v>
      </c>
      <c r="I12" s="272">
        <v>30</v>
      </c>
      <c r="J12" s="639">
        <v>3</v>
      </c>
      <c r="K12" s="639">
        <v>2</v>
      </c>
      <c r="L12" s="639">
        <v>5</v>
      </c>
      <c r="M12" s="639" t="s">
        <v>439</v>
      </c>
      <c r="N12" s="652" t="s">
        <v>235</v>
      </c>
      <c r="O12" s="48" t="s">
        <v>444</v>
      </c>
      <c r="P12" s="86" t="s">
        <v>244</v>
      </c>
      <c r="Q12" s="87"/>
    </row>
    <row r="13" spans="1:17" s="1" customFormat="1" ht="30" customHeight="1">
      <c r="A13" s="639" t="s">
        <v>47</v>
      </c>
      <c r="B13" s="48" t="s">
        <v>136</v>
      </c>
      <c r="C13" s="48" t="s">
        <v>137</v>
      </c>
      <c r="D13" s="639" t="s">
        <v>15</v>
      </c>
      <c r="E13" s="280" t="s">
        <v>224</v>
      </c>
      <c r="F13" s="280" t="s">
        <v>28</v>
      </c>
      <c r="G13" s="280" t="s">
        <v>55</v>
      </c>
      <c r="H13" s="639" t="s">
        <v>281</v>
      </c>
      <c r="I13" s="272">
        <v>30</v>
      </c>
      <c r="J13" s="639">
        <v>3</v>
      </c>
      <c r="K13" s="639">
        <v>2</v>
      </c>
      <c r="L13" s="639">
        <v>5</v>
      </c>
      <c r="M13" s="639" t="s">
        <v>439</v>
      </c>
      <c r="N13" s="652" t="s">
        <v>235</v>
      </c>
      <c r="O13" s="666" t="s">
        <v>443</v>
      </c>
      <c r="P13" s="86" t="s">
        <v>244</v>
      </c>
      <c r="Q13" s="87"/>
    </row>
    <row r="14" spans="1:17" s="1" customFormat="1" ht="30" customHeight="1">
      <c r="A14" s="639" t="s">
        <v>49</v>
      </c>
      <c r="B14" s="48" t="s">
        <v>136</v>
      </c>
      <c r="C14" s="48" t="s">
        <v>138</v>
      </c>
      <c r="D14" s="639" t="s">
        <v>15</v>
      </c>
      <c r="E14" s="280" t="s">
        <v>224</v>
      </c>
      <c r="F14" s="280" t="s">
        <v>22</v>
      </c>
      <c r="G14" s="280" t="s">
        <v>27</v>
      </c>
      <c r="H14" s="639" t="s">
        <v>280</v>
      </c>
      <c r="I14" s="272">
        <v>32</v>
      </c>
      <c r="J14" s="639">
        <v>2</v>
      </c>
      <c r="K14" s="639">
        <v>2</v>
      </c>
      <c r="L14" s="639">
        <v>4</v>
      </c>
      <c r="M14" s="639" t="s">
        <v>439</v>
      </c>
      <c r="N14" s="652" t="s">
        <v>133</v>
      </c>
      <c r="O14" s="48"/>
      <c r="P14" s="87"/>
      <c r="Q14" s="87"/>
    </row>
    <row r="15" spans="1:17" s="1" customFormat="1" ht="30" customHeight="1">
      <c r="A15" s="639" t="s">
        <v>49</v>
      </c>
      <c r="B15" s="48" t="s">
        <v>136</v>
      </c>
      <c r="C15" s="48" t="s">
        <v>138</v>
      </c>
      <c r="D15" s="639" t="s">
        <v>15</v>
      </c>
      <c r="E15" s="280" t="s">
        <v>224</v>
      </c>
      <c r="F15" s="280" t="s">
        <v>24</v>
      </c>
      <c r="G15" s="280" t="s">
        <v>55</v>
      </c>
      <c r="H15" s="639" t="s">
        <v>280</v>
      </c>
      <c r="I15" s="639">
        <v>31</v>
      </c>
      <c r="J15" s="639">
        <v>2</v>
      </c>
      <c r="K15" s="639">
        <v>2</v>
      </c>
      <c r="L15" s="639">
        <v>4</v>
      </c>
      <c r="M15" s="639" t="s">
        <v>439</v>
      </c>
      <c r="N15" s="652" t="s">
        <v>295</v>
      </c>
      <c r="O15" s="48"/>
      <c r="P15" s="87"/>
      <c r="Q15" s="87"/>
    </row>
    <row r="16" spans="1:17" s="1" customFormat="1" ht="30" customHeight="1">
      <c r="A16" s="273" t="s">
        <v>49</v>
      </c>
      <c r="B16" s="48" t="s">
        <v>136</v>
      </c>
      <c r="C16" s="48" t="s">
        <v>138</v>
      </c>
      <c r="D16" s="273" t="s">
        <v>15</v>
      </c>
      <c r="E16" s="274" t="s">
        <v>224</v>
      </c>
      <c r="F16" s="274" t="s">
        <v>25</v>
      </c>
      <c r="G16" s="274" t="s">
        <v>27</v>
      </c>
      <c r="H16" s="273" t="s">
        <v>281</v>
      </c>
      <c r="I16" s="272">
        <v>32</v>
      </c>
      <c r="J16" s="273">
        <v>2</v>
      </c>
      <c r="K16" s="273">
        <v>2</v>
      </c>
      <c r="L16" s="273">
        <v>4</v>
      </c>
      <c r="M16" s="273" t="s">
        <v>439</v>
      </c>
      <c r="N16" s="83" t="s">
        <v>279</v>
      </c>
      <c r="O16" s="48"/>
      <c r="P16" s="87"/>
      <c r="Q16" s="87"/>
    </row>
    <row r="17" spans="1:17" s="1" customFormat="1" ht="30" customHeight="1">
      <c r="A17" s="273" t="s">
        <v>49</v>
      </c>
      <c r="B17" s="48" t="s">
        <v>136</v>
      </c>
      <c r="C17" s="48" t="s">
        <v>138</v>
      </c>
      <c r="D17" s="273" t="s">
        <v>15</v>
      </c>
      <c r="E17" s="274" t="s">
        <v>224</v>
      </c>
      <c r="F17" s="274" t="s">
        <v>28</v>
      </c>
      <c r="G17" s="274" t="s">
        <v>55</v>
      </c>
      <c r="H17" s="273" t="s">
        <v>281</v>
      </c>
      <c r="I17" s="272">
        <v>30</v>
      </c>
      <c r="J17" s="273">
        <v>2</v>
      </c>
      <c r="K17" s="273">
        <v>2</v>
      </c>
      <c r="L17" s="273">
        <v>4</v>
      </c>
      <c r="M17" s="273" t="s">
        <v>439</v>
      </c>
      <c r="N17" s="83" t="s">
        <v>296</v>
      </c>
      <c r="O17" s="48"/>
      <c r="P17" s="86"/>
      <c r="Q17" s="87"/>
    </row>
    <row r="18" spans="1:17" s="1" customFormat="1" ht="30" customHeight="1">
      <c r="A18" s="639" t="s">
        <v>50</v>
      </c>
      <c r="B18" s="48" t="s">
        <v>136</v>
      </c>
      <c r="C18" s="48" t="s">
        <v>139</v>
      </c>
      <c r="D18" s="639" t="s">
        <v>15</v>
      </c>
      <c r="E18" s="280" t="s">
        <v>224</v>
      </c>
      <c r="F18" s="280" t="s">
        <v>22</v>
      </c>
      <c r="G18" s="280" t="s">
        <v>27</v>
      </c>
      <c r="H18" s="639" t="s">
        <v>280</v>
      </c>
      <c r="I18" s="272">
        <v>34</v>
      </c>
      <c r="J18" s="639">
        <v>2</v>
      </c>
      <c r="K18" s="639">
        <v>2</v>
      </c>
      <c r="L18" s="639">
        <v>4</v>
      </c>
      <c r="M18" s="639" t="s">
        <v>439</v>
      </c>
      <c r="N18" s="652" t="s">
        <v>235</v>
      </c>
      <c r="O18" s="48" t="s">
        <v>311</v>
      </c>
      <c r="P18" s="86" t="s">
        <v>244</v>
      </c>
      <c r="Q18" s="87"/>
    </row>
    <row r="19" spans="1:17" s="1" customFormat="1" ht="30" customHeight="1">
      <c r="A19" s="639" t="s">
        <v>50</v>
      </c>
      <c r="B19" s="48" t="s">
        <v>136</v>
      </c>
      <c r="C19" s="48" t="s">
        <v>139</v>
      </c>
      <c r="D19" s="639" t="s">
        <v>15</v>
      </c>
      <c r="E19" s="280" t="s">
        <v>224</v>
      </c>
      <c r="F19" s="280" t="s">
        <v>24</v>
      </c>
      <c r="G19" s="280" t="s">
        <v>55</v>
      </c>
      <c r="H19" s="639" t="s">
        <v>280</v>
      </c>
      <c r="I19" s="272">
        <v>30</v>
      </c>
      <c r="J19" s="639">
        <v>2</v>
      </c>
      <c r="K19" s="639">
        <v>2</v>
      </c>
      <c r="L19" s="639">
        <v>4</v>
      </c>
      <c r="M19" s="639" t="s">
        <v>439</v>
      </c>
      <c r="N19" s="652" t="s">
        <v>235</v>
      </c>
      <c r="O19" s="48" t="s">
        <v>235</v>
      </c>
      <c r="P19" s="86" t="s">
        <v>244</v>
      </c>
      <c r="Q19" s="87"/>
    </row>
    <row r="20" spans="1:17" s="1" customFormat="1" ht="30" customHeight="1">
      <c r="A20" s="639" t="s">
        <v>50</v>
      </c>
      <c r="B20" s="48" t="s">
        <v>136</v>
      </c>
      <c r="C20" s="48" t="s">
        <v>139</v>
      </c>
      <c r="D20" s="639" t="s">
        <v>15</v>
      </c>
      <c r="E20" s="280" t="s">
        <v>224</v>
      </c>
      <c r="F20" s="280" t="s">
        <v>25</v>
      </c>
      <c r="G20" s="280" t="s">
        <v>27</v>
      </c>
      <c r="H20" s="639" t="s">
        <v>281</v>
      </c>
      <c r="I20" s="272">
        <v>31</v>
      </c>
      <c r="J20" s="639">
        <v>2</v>
      </c>
      <c r="K20" s="639">
        <v>2</v>
      </c>
      <c r="L20" s="639">
        <v>4</v>
      </c>
      <c r="M20" s="639" t="s">
        <v>439</v>
      </c>
      <c r="N20" s="652" t="s">
        <v>235</v>
      </c>
      <c r="O20" s="48" t="s">
        <v>305</v>
      </c>
      <c r="P20" s="86" t="s">
        <v>244</v>
      </c>
      <c r="Q20" s="87"/>
    </row>
    <row r="21" spans="1:17" s="1" customFormat="1" ht="30" customHeight="1">
      <c r="A21" s="639" t="s">
        <v>50</v>
      </c>
      <c r="B21" s="48" t="s">
        <v>136</v>
      </c>
      <c r="C21" s="48" t="s">
        <v>139</v>
      </c>
      <c r="D21" s="639" t="s">
        <v>15</v>
      </c>
      <c r="E21" s="280" t="s">
        <v>224</v>
      </c>
      <c r="F21" s="280" t="s">
        <v>28</v>
      </c>
      <c r="G21" s="280" t="s">
        <v>55</v>
      </c>
      <c r="H21" s="639" t="s">
        <v>281</v>
      </c>
      <c r="I21" s="272">
        <v>30</v>
      </c>
      <c r="J21" s="639">
        <v>2</v>
      </c>
      <c r="K21" s="639">
        <v>2</v>
      </c>
      <c r="L21" s="639">
        <v>4</v>
      </c>
      <c r="M21" s="639" t="s">
        <v>439</v>
      </c>
      <c r="N21" s="652" t="s">
        <v>235</v>
      </c>
      <c r="O21" s="48" t="s">
        <v>303</v>
      </c>
      <c r="P21" s="86" t="s">
        <v>244</v>
      </c>
      <c r="Q21" s="87"/>
    </row>
    <row r="22" spans="1:17" s="1" customFormat="1" ht="30" customHeight="1">
      <c r="A22" s="273" t="s">
        <v>51</v>
      </c>
      <c r="B22" s="48" t="s">
        <v>136</v>
      </c>
      <c r="C22" s="48" t="s">
        <v>140</v>
      </c>
      <c r="D22" s="273" t="s">
        <v>15</v>
      </c>
      <c r="E22" s="274" t="s">
        <v>224</v>
      </c>
      <c r="F22" s="274" t="s">
        <v>22</v>
      </c>
      <c r="G22" s="274" t="s">
        <v>27</v>
      </c>
      <c r="H22" s="273" t="s">
        <v>280</v>
      </c>
      <c r="I22" s="272">
        <v>32</v>
      </c>
      <c r="J22" s="273">
        <v>3</v>
      </c>
      <c r="K22" s="273">
        <v>2</v>
      </c>
      <c r="L22" s="273">
        <v>5</v>
      </c>
      <c r="M22" s="273" t="s">
        <v>439</v>
      </c>
      <c r="N22" s="83" t="s">
        <v>209</v>
      </c>
      <c r="O22" s="48"/>
      <c r="P22" s="86"/>
      <c r="Q22" s="87"/>
    </row>
    <row r="23" spans="1:17" s="1" customFormat="1" ht="30" customHeight="1">
      <c r="A23" s="273" t="s">
        <v>51</v>
      </c>
      <c r="B23" s="48" t="s">
        <v>136</v>
      </c>
      <c r="C23" s="48" t="s">
        <v>140</v>
      </c>
      <c r="D23" s="273" t="s">
        <v>15</v>
      </c>
      <c r="E23" s="274" t="s">
        <v>224</v>
      </c>
      <c r="F23" s="274" t="s">
        <v>24</v>
      </c>
      <c r="G23" s="274" t="s">
        <v>55</v>
      </c>
      <c r="H23" s="273" t="s">
        <v>280</v>
      </c>
      <c r="I23" s="272">
        <v>29</v>
      </c>
      <c r="J23" s="273">
        <v>3</v>
      </c>
      <c r="K23" s="273">
        <v>2</v>
      </c>
      <c r="L23" s="273">
        <v>5</v>
      </c>
      <c r="M23" s="273" t="s">
        <v>439</v>
      </c>
      <c r="N23" s="83" t="s">
        <v>256</v>
      </c>
      <c r="O23" s="48"/>
      <c r="P23" s="86"/>
      <c r="Q23" s="87"/>
    </row>
    <row r="24" spans="1:17" s="1" customFormat="1" ht="30" customHeight="1">
      <c r="A24" s="273" t="s">
        <v>51</v>
      </c>
      <c r="B24" s="48" t="s">
        <v>136</v>
      </c>
      <c r="C24" s="48" t="s">
        <v>140</v>
      </c>
      <c r="D24" s="273" t="s">
        <v>15</v>
      </c>
      <c r="E24" s="274" t="s">
        <v>224</v>
      </c>
      <c r="F24" s="274" t="s">
        <v>25</v>
      </c>
      <c r="G24" s="274" t="s">
        <v>27</v>
      </c>
      <c r="H24" s="273" t="s">
        <v>281</v>
      </c>
      <c r="I24" s="272">
        <v>31</v>
      </c>
      <c r="J24" s="273">
        <v>3</v>
      </c>
      <c r="K24" s="273">
        <v>2</v>
      </c>
      <c r="L24" s="273">
        <v>5</v>
      </c>
      <c r="M24" s="273" t="s">
        <v>439</v>
      </c>
      <c r="N24" s="83" t="s">
        <v>258</v>
      </c>
      <c r="O24" s="48"/>
      <c r="P24" s="48"/>
      <c r="Q24" s="87"/>
    </row>
    <row r="25" spans="1:17" s="1" customFormat="1" ht="30" customHeight="1">
      <c r="A25" s="273" t="s">
        <v>51</v>
      </c>
      <c r="B25" s="48" t="s">
        <v>136</v>
      </c>
      <c r="C25" s="48" t="s">
        <v>140</v>
      </c>
      <c r="D25" s="273" t="s">
        <v>15</v>
      </c>
      <c r="E25" s="274" t="s">
        <v>224</v>
      </c>
      <c r="F25" s="274" t="s">
        <v>28</v>
      </c>
      <c r="G25" s="274" t="s">
        <v>55</v>
      </c>
      <c r="H25" s="273" t="s">
        <v>281</v>
      </c>
      <c r="I25" s="272">
        <v>30</v>
      </c>
      <c r="J25" s="273">
        <v>3</v>
      </c>
      <c r="K25" s="273">
        <v>2</v>
      </c>
      <c r="L25" s="273">
        <v>5</v>
      </c>
      <c r="M25" s="273" t="s">
        <v>439</v>
      </c>
      <c r="N25" s="83" t="s">
        <v>296</v>
      </c>
      <c r="O25" s="48"/>
      <c r="P25" s="86"/>
      <c r="Q25" s="87"/>
    </row>
    <row r="26" spans="1:17" s="1" customFormat="1" ht="30" customHeight="1">
      <c r="A26" s="273" t="s">
        <v>52</v>
      </c>
      <c r="B26" s="48" t="s">
        <v>136</v>
      </c>
      <c r="C26" s="48" t="s">
        <v>141</v>
      </c>
      <c r="D26" s="273" t="s">
        <v>15</v>
      </c>
      <c r="E26" s="274" t="s">
        <v>224</v>
      </c>
      <c r="F26" s="274" t="s">
        <v>22</v>
      </c>
      <c r="G26" s="274" t="s">
        <v>27</v>
      </c>
      <c r="H26" s="273" t="s">
        <v>280</v>
      </c>
      <c r="I26" s="273">
        <v>31</v>
      </c>
      <c r="J26" s="273">
        <v>2</v>
      </c>
      <c r="K26" s="273">
        <v>2</v>
      </c>
      <c r="L26" s="273">
        <v>4</v>
      </c>
      <c r="M26" s="273" t="s">
        <v>439</v>
      </c>
      <c r="N26" s="83" t="s">
        <v>295</v>
      </c>
      <c r="O26" s="48"/>
      <c r="P26" s="87"/>
      <c r="Q26" s="87"/>
    </row>
    <row r="27" spans="1:17" s="1" customFormat="1" ht="30" customHeight="1">
      <c r="A27" s="273" t="s">
        <v>52</v>
      </c>
      <c r="B27" s="48" t="s">
        <v>136</v>
      </c>
      <c r="C27" s="48" t="s">
        <v>141</v>
      </c>
      <c r="D27" s="273" t="s">
        <v>15</v>
      </c>
      <c r="E27" s="274" t="s">
        <v>224</v>
      </c>
      <c r="F27" s="274" t="s">
        <v>24</v>
      </c>
      <c r="G27" s="274" t="s">
        <v>55</v>
      </c>
      <c r="H27" s="273" t="s">
        <v>280</v>
      </c>
      <c r="I27" s="272">
        <v>30</v>
      </c>
      <c r="J27" s="273">
        <v>2</v>
      </c>
      <c r="K27" s="273">
        <v>2</v>
      </c>
      <c r="L27" s="273">
        <v>4</v>
      </c>
      <c r="M27" s="273" t="s">
        <v>439</v>
      </c>
      <c r="N27" s="83" t="s">
        <v>294</v>
      </c>
      <c r="O27" s="48"/>
      <c r="P27" s="87"/>
      <c r="Q27" s="87"/>
    </row>
    <row r="28" spans="1:17" s="1" customFormat="1" ht="30" customHeight="1">
      <c r="A28" s="273" t="s">
        <v>52</v>
      </c>
      <c r="B28" s="48" t="s">
        <v>136</v>
      </c>
      <c r="C28" s="48" t="s">
        <v>141</v>
      </c>
      <c r="D28" s="273" t="s">
        <v>15</v>
      </c>
      <c r="E28" s="274" t="s">
        <v>224</v>
      </c>
      <c r="F28" s="274" t="s">
        <v>25</v>
      </c>
      <c r="G28" s="274" t="s">
        <v>27</v>
      </c>
      <c r="H28" s="273" t="s">
        <v>281</v>
      </c>
      <c r="I28" s="272">
        <v>33</v>
      </c>
      <c r="J28" s="273">
        <v>2</v>
      </c>
      <c r="K28" s="273">
        <v>2</v>
      </c>
      <c r="L28" s="273">
        <v>4</v>
      </c>
      <c r="M28" s="273" t="s">
        <v>439</v>
      </c>
      <c r="N28" s="83" t="s">
        <v>253</v>
      </c>
      <c r="O28" s="48"/>
      <c r="P28" s="87"/>
      <c r="Q28" s="87"/>
    </row>
    <row r="29" spans="1:17" s="1" customFormat="1" ht="30" customHeight="1">
      <c r="A29" s="273" t="s">
        <v>52</v>
      </c>
      <c r="B29" s="48" t="s">
        <v>136</v>
      </c>
      <c r="C29" s="48" t="s">
        <v>141</v>
      </c>
      <c r="D29" s="273" t="s">
        <v>15</v>
      </c>
      <c r="E29" s="274" t="s">
        <v>224</v>
      </c>
      <c r="F29" s="274" t="s">
        <v>28</v>
      </c>
      <c r="G29" s="274" t="s">
        <v>55</v>
      </c>
      <c r="H29" s="273" t="s">
        <v>281</v>
      </c>
      <c r="I29" s="272">
        <v>30</v>
      </c>
      <c r="J29" s="273">
        <v>2</v>
      </c>
      <c r="K29" s="273">
        <v>2</v>
      </c>
      <c r="L29" s="273">
        <v>4</v>
      </c>
      <c r="M29" s="273" t="s">
        <v>439</v>
      </c>
      <c r="N29" s="83" t="s">
        <v>257</v>
      </c>
      <c r="O29" s="48"/>
      <c r="P29" s="86"/>
      <c r="Q29" s="87"/>
    </row>
    <row r="30" spans="1:17" s="1" customFormat="1" ht="30" customHeight="1">
      <c r="A30" s="273" t="s">
        <v>53</v>
      </c>
      <c r="B30" s="48" t="s">
        <v>136</v>
      </c>
      <c r="C30" s="48" t="s">
        <v>123</v>
      </c>
      <c r="D30" s="273" t="s">
        <v>15</v>
      </c>
      <c r="E30" s="274" t="s">
        <v>224</v>
      </c>
      <c r="F30" s="274" t="s">
        <v>22</v>
      </c>
      <c r="G30" s="274" t="s">
        <v>27</v>
      </c>
      <c r="H30" s="273" t="s">
        <v>280</v>
      </c>
      <c r="I30" s="272">
        <v>27</v>
      </c>
      <c r="J30" s="273">
        <v>3</v>
      </c>
      <c r="K30" s="273">
        <v>2</v>
      </c>
      <c r="L30" s="273">
        <v>5</v>
      </c>
      <c r="M30" s="273" t="s">
        <v>439</v>
      </c>
      <c r="N30" s="83" t="s">
        <v>279</v>
      </c>
      <c r="O30" s="48"/>
      <c r="P30" s="87"/>
      <c r="Q30" s="87"/>
    </row>
    <row r="31" spans="1:17" s="1" customFormat="1" ht="30" customHeight="1">
      <c r="A31" s="273" t="s">
        <v>53</v>
      </c>
      <c r="B31" s="48" t="s">
        <v>136</v>
      </c>
      <c r="C31" s="48" t="s">
        <v>123</v>
      </c>
      <c r="D31" s="273" t="s">
        <v>15</v>
      </c>
      <c r="E31" s="274" t="s">
        <v>224</v>
      </c>
      <c r="F31" s="274" t="s">
        <v>24</v>
      </c>
      <c r="G31" s="274" t="s">
        <v>55</v>
      </c>
      <c r="H31" s="273" t="s">
        <v>280</v>
      </c>
      <c r="I31" s="272">
        <v>29</v>
      </c>
      <c r="J31" s="273">
        <v>3</v>
      </c>
      <c r="K31" s="273">
        <v>2</v>
      </c>
      <c r="L31" s="273">
        <v>5</v>
      </c>
      <c r="M31" s="273" t="s">
        <v>439</v>
      </c>
      <c r="N31" s="83" t="s">
        <v>255</v>
      </c>
      <c r="O31" s="48"/>
      <c r="P31" s="87"/>
      <c r="Q31" s="87"/>
    </row>
    <row r="32" spans="1:17" s="1" customFormat="1" ht="30" customHeight="1">
      <c r="A32" s="273" t="s">
        <v>53</v>
      </c>
      <c r="B32" s="48" t="s">
        <v>136</v>
      </c>
      <c r="C32" s="48" t="s">
        <v>123</v>
      </c>
      <c r="D32" s="273" t="s">
        <v>15</v>
      </c>
      <c r="E32" s="274" t="s">
        <v>224</v>
      </c>
      <c r="F32" s="274" t="s">
        <v>25</v>
      </c>
      <c r="G32" s="274" t="s">
        <v>27</v>
      </c>
      <c r="H32" s="273" t="s">
        <v>281</v>
      </c>
      <c r="I32" s="272">
        <v>30</v>
      </c>
      <c r="J32" s="273">
        <v>3</v>
      </c>
      <c r="K32" s="273">
        <v>2</v>
      </c>
      <c r="L32" s="273">
        <v>5</v>
      </c>
      <c r="M32" s="273" t="s">
        <v>439</v>
      </c>
      <c r="N32" s="83" t="s">
        <v>209</v>
      </c>
      <c r="O32" s="48"/>
      <c r="P32" s="87"/>
      <c r="Q32" s="87"/>
    </row>
    <row r="33" spans="1:17" s="1" customFormat="1" ht="30" customHeight="1">
      <c r="A33" s="273" t="s">
        <v>53</v>
      </c>
      <c r="B33" s="48" t="s">
        <v>136</v>
      </c>
      <c r="C33" s="48" t="s">
        <v>123</v>
      </c>
      <c r="D33" s="273" t="s">
        <v>15</v>
      </c>
      <c r="E33" s="274" t="s">
        <v>224</v>
      </c>
      <c r="F33" s="274" t="s">
        <v>28</v>
      </c>
      <c r="G33" s="274" t="s">
        <v>55</v>
      </c>
      <c r="H33" s="273" t="s">
        <v>281</v>
      </c>
      <c r="I33" s="272">
        <v>30</v>
      </c>
      <c r="J33" s="273">
        <v>3</v>
      </c>
      <c r="K33" s="273">
        <v>2</v>
      </c>
      <c r="L33" s="273">
        <v>5</v>
      </c>
      <c r="M33" s="273" t="s">
        <v>439</v>
      </c>
      <c r="N33" s="83" t="s">
        <v>256</v>
      </c>
      <c r="O33" s="48"/>
      <c r="P33" s="86"/>
      <c r="Q33" s="87"/>
    </row>
    <row r="34" spans="1:17" s="1" customFormat="1" ht="30" customHeight="1">
      <c r="A34" s="273" t="s">
        <v>54</v>
      </c>
      <c r="B34" s="48" t="s">
        <v>194</v>
      </c>
      <c r="C34" s="48" t="s">
        <v>142</v>
      </c>
      <c r="D34" s="273" t="s">
        <v>15</v>
      </c>
      <c r="E34" s="274" t="s">
        <v>224</v>
      </c>
      <c r="F34" s="274" t="s">
        <v>22</v>
      </c>
      <c r="G34" s="274" t="s">
        <v>27</v>
      </c>
      <c r="H34" s="273" t="s">
        <v>280</v>
      </c>
      <c r="I34" s="272">
        <v>30</v>
      </c>
      <c r="J34" s="273">
        <v>2</v>
      </c>
      <c r="K34" s="273">
        <v>2</v>
      </c>
      <c r="L34" s="273">
        <v>4</v>
      </c>
      <c r="M34" s="273" t="s">
        <v>439</v>
      </c>
      <c r="N34" s="83" t="s">
        <v>250</v>
      </c>
      <c r="O34" s="48"/>
      <c r="P34" s="87"/>
      <c r="Q34" s="87"/>
    </row>
    <row r="35" spans="1:17" s="1" customFormat="1" ht="30" customHeight="1">
      <c r="A35" s="273" t="s">
        <v>54</v>
      </c>
      <c r="B35" s="48" t="s">
        <v>194</v>
      </c>
      <c r="C35" s="48" t="s">
        <v>142</v>
      </c>
      <c r="D35" s="273" t="s">
        <v>15</v>
      </c>
      <c r="E35" s="274" t="s">
        <v>224</v>
      </c>
      <c r="F35" s="274" t="s">
        <v>24</v>
      </c>
      <c r="G35" s="274" t="s">
        <v>55</v>
      </c>
      <c r="H35" s="273" t="s">
        <v>280</v>
      </c>
      <c r="I35" s="272">
        <v>30</v>
      </c>
      <c r="J35" s="273">
        <v>2</v>
      </c>
      <c r="K35" s="273">
        <v>2</v>
      </c>
      <c r="L35" s="273">
        <v>4</v>
      </c>
      <c r="M35" s="273" t="s">
        <v>439</v>
      </c>
      <c r="N35" s="83" t="s">
        <v>251</v>
      </c>
      <c r="O35" s="48"/>
      <c r="P35" s="87"/>
      <c r="Q35" s="87"/>
    </row>
    <row r="36" spans="1:17" s="1" customFormat="1" ht="30" customHeight="1">
      <c r="A36" s="273" t="s">
        <v>54</v>
      </c>
      <c r="B36" s="48" t="s">
        <v>194</v>
      </c>
      <c r="C36" s="48" t="s">
        <v>142</v>
      </c>
      <c r="D36" s="273" t="s">
        <v>15</v>
      </c>
      <c r="E36" s="274" t="s">
        <v>224</v>
      </c>
      <c r="F36" s="274" t="s">
        <v>25</v>
      </c>
      <c r="G36" s="274" t="s">
        <v>27</v>
      </c>
      <c r="H36" s="273" t="s">
        <v>281</v>
      </c>
      <c r="I36" s="272">
        <v>32</v>
      </c>
      <c r="J36" s="273">
        <v>2</v>
      </c>
      <c r="K36" s="273">
        <v>2</v>
      </c>
      <c r="L36" s="273">
        <v>4</v>
      </c>
      <c r="M36" s="273" t="s">
        <v>439</v>
      </c>
      <c r="N36" s="83" t="s">
        <v>228</v>
      </c>
      <c r="O36" s="48"/>
      <c r="P36" s="87"/>
      <c r="Q36" s="87"/>
    </row>
    <row r="37" spans="1:17" s="1" customFormat="1" ht="30" customHeight="1">
      <c r="A37" s="273" t="s">
        <v>54</v>
      </c>
      <c r="B37" s="48" t="s">
        <v>194</v>
      </c>
      <c r="C37" s="48" t="s">
        <v>142</v>
      </c>
      <c r="D37" s="273" t="s">
        <v>15</v>
      </c>
      <c r="E37" s="274" t="s">
        <v>224</v>
      </c>
      <c r="F37" s="274" t="s">
        <v>28</v>
      </c>
      <c r="G37" s="274" t="s">
        <v>55</v>
      </c>
      <c r="H37" s="273" t="s">
        <v>281</v>
      </c>
      <c r="I37" s="272">
        <v>30</v>
      </c>
      <c r="J37" s="273">
        <v>2</v>
      </c>
      <c r="K37" s="273">
        <v>2</v>
      </c>
      <c r="L37" s="273">
        <v>4</v>
      </c>
      <c r="M37" s="273" t="s">
        <v>439</v>
      </c>
      <c r="N37" s="83" t="s">
        <v>253</v>
      </c>
      <c r="O37" s="48"/>
      <c r="P37" s="86"/>
      <c r="Q37" s="87"/>
    </row>
    <row r="38" spans="1:17" s="1" customFormat="1" ht="30" customHeight="1">
      <c r="A38" s="639" t="s">
        <v>59</v>
      </c>
      <c r="B38" s="48" t="s">
        <v>136</v>
      </c>
      <c r="C38" s="48" t="s">
        <v>143</v>
      </c>
      <c r="D38" s="639" t="s">
        <v>21</v>
      </c>
      <c r="E38" s="280" t="s">
        <v>224</v>
      </c>
      <c r="F38" s="280" t="s">
        <v>22</v>
      </c>
      <c r="G38" s="280" t="s">
        <v>27</v>
      </c>
      <c r="H38" s="639" t="s">
        <v>282</v>
      </c>
      <c r="I38" s="272">
        <v>28</v>
      </c>
      <c r="J38" s="639">
        <v>2</v>
      </c>
      <c r="K38" s="639">
        <v>2</v>
      </c>
      <c r="L38" s="639">
        <v>4</v>
      </c>
      <c r="M38" s="639" t="s">
        <v>439</v>
      </c>
      <c r="N38" s="652" t="s">
        <v>235</v>
      </c>
      <c r="O38" s="48" t="s">
        <v>417</v>
      </c>
      <c r="P38" s="86" t="s">
        <v>244</v>
      </c>
      <c r="Q38" s="87"/>
    </row>
    <row r="39" spans="1:17" s="1" customFormat="1" ht="30" customHeight="1">
      <c r="A39" s="639" t="s">
        <v>59</v>
      </c>
      <c r="B39" s="48" t="s">
        <v>136</v>
      </c>
      <c r="C39" s="48" t="s">
        <v>143</v>
      </c>
      <c r="D39" s="639" t="s">
        <v>21</v>
      </c>
      <c r="E39" s="280" t="s">
        <v>224</v>
      </c>
      <c r="F39" s="280" t="s">
        <v>24</v>
      </c>
      <c r="G39" s="280" t="s">
        <v>26</v>
      </c>
      <c r="H39" s="639" t="s">
        <v>282</v>
      </c>
      <c r="I39" s="272">
        <v>28</v>
      </c>
      <c r="J39" s="639">
        <v>2</v>
      </c>
      <c r="K39" s="639">
        <v>2</v>
      </c>
      <c r="L39" s="639">
        <v>4</v>
      </c>
      <c r="M39" s="639" t="s">
        <v>439</v>
      </c>
      <c r="N39" s="652" t="s">
        <v>235</v>
      </c>
      <c r="O39" s="48" t="s">
        <v>417</v>
      </c>
      <c r="P39" s="86" t="s">
        <v>244</v>
      </c>
      <c r="Q39" s="87"/>
    </row>
    <row r="40" spans="1:17" s="1" customFormat="1" ht="30" customHeight="1">
      <c r="A40" s="639" t="s">
        <v>59</v>
      </c>
      <c r="B40" s="48" t="s">
        <v>136</v>
      </c>
      <c r="C40" s="48" t="s">
        <v>143</v>
      </c>
      <c r="D40" s="639" t="s">
        <v>21</v>
      </c>
      <c r="E40" s="280" t="s">
        <v>224</v>
      </c>
      <c r="F40" s="280" t="s">
        <v>25</v>
      </c>
      <c r="G40" s="280" t="s">
        <v>27</v>
      </c>
      <c r="H40" s="639" t="s">
        <v>283</v>
      </c>
      <c r="I40" s="272">
        <v>30</v>
      </c>
      <c r="J40" s="639">
        <v>2</v>
      </c>
      <c r="K40" s="639">
        <v>2</v>
      </c>
      <c r="L40" s="639">
        <v>4</v>
      </c>
      <c r="M40" s="639" t="s">
        <v>439</v>
      </c>
      <c r="N40" s="652" t="s">
        <v>235</v>
      </c>
      <c r="O40" s="48" t="s">
        <v>419</v>
      </c>
      <c r="P40" s="88" t="s">
        <v>244</v>
      </c>
      <c r="Q40" s="87"/>
    </row>
    <row r="41" spans="1:17" s="1" customFormat="1" ht="30" customHeight="1">
      <c r="A41" s="639" t="s">
        <v>60</v>
      </c>
      <c r="B41" s="48" t="s">
        <v>136</v>
      </c>
      <c r="C41" s="48" t="s">
        <v>144</v>
      </c>
      <c r="D41" s="639" t="s">
        <v>21</v>
      </c>
      <c r="E41" s="280" t="s">
        <v>224</v>
      </c>
      <c r="F41" s="280" t="s">
        <v>22</v>
      </c>
      <c r="G41" s="280" t="s">
        <v>27</v>
      </c>
      <c r="H41" s="639" t="s">
        <v>282</v>
      </c>
      <c r="I41" s="272">
        <v>29</v>
      </c>
      <c r="J41" s="639">
        <v>2</v>
      </c>
      <c r="K41" s="639">
        <v>2</v>
      </c>
      <c r="L41" s="639">
        <v>4</v>
      </c>
      <c r="M41" s="639" t="s">
        <v>439</v>
      </c>
      <c r="N41" s="652" t="s">
        <v>404</v>
      </c>
      <c r="O41" s="48" t="s">
        <v>443</v>
      </c>
      <c r="P41" s="88" t="s">
        <v>244</v>
      </c>
      <c r="Q41" s="87"/>
    </row>
    <row r="42" spans="1:17" s="1" customFormat="1" ht="30" customHeight="1">
      <c r="A42" s="639" t="s">
        <v>60</v>
      </c>
      <c r="B42" s="48" t="s">
        <v>136</v>
      </c>
      <c r="C42" s="48" t="s">
        <v>144</v>
      </c>
      <c r="D42" s="639" t="s">
        <v>21</v>
      </c>
      <c r="E42" s="280" t="s">
        <v>224</v>
      </c>
      <c r="F42" s="280" t="s">
        <v>24</v>
      </c>
      <c r="G42" s="280" t="s">
        <v>26</v>
      </c>
      <c r="H42" s="639" t="s">
        <v>282</v>
      </c>
      <c r="I42" s="272">
        <v>25</v>
      </c>
      <c r="J42" s="639">
        <v>2</v>
      </c>
      <c r="K42" s="639">
        <v>2</v>
      </c>
      <c r="L42" s="639">
        <v>4</v>
      </c>
      <c r="M42" s="639" t="s">
        <v>439</v>
      </c>
      <c r="N42" s="652" t="s">
        <v>404</v>
      </c>
      <c r="O42" s="277" t="s">
        <v>443</v>
      </c>
      <c r="P42" s="88" t="s">
        <v>244</v>
      </c>
      <c r="Q42" s="87"/>
    </row>
    <row r="43" spans="1:17" s="1" customFormat="1" ht="30" customHeight="1">
      <c r="A43" s="639" t="s">
        <v>60</v>
      </c>
      <c r="B43" s="48" t="s">
        <v>136</v>
      </c>
      <c r="C43" s="48" t="s">
        <v>144</v>
      </c>
      <c r="D43" s="639" t="s">
        <v>21</v>
      </c>
      <c r="E43" s="280" t="s">
        <v>224</v>
      </c>
      <c r="F43" s="280" t="s">
        <v>25</v>
      </c>
      <c r="G43" s="280" t="s">
        <v>27</v>
      </c>
      <c r="H43" s="639" t="s">
        <v>283</v>
      </c>
      <c r="I43" s="272">
        <v>30</v>
      </c>
      <c r="J43" s="639">
        <v>2</v>
      </c>
      <c r="K43" s="639">
        <v>2</v>
      </c>
      <c r="L43" s="639">
        <v>4</v>
      </c>
      <c r="M43" s="639" t="s">
        <v>439</v>
      </c>
      <c r="N43" s="652" t="s">
        <v>235</v>
      </c>
      <c r="O43" s="48" t="s">
        <v>443</v>
      </c>
      <c r="P43" s="88" t="s">
        <v>244</v>
      </c>
      <c r="Q43" s="87"/>
    </row>
    <row r="44" spans="1:17" s="1" customFormat="1" ht="30" customHeight="1">
      <c r="A44" s="639" t="s">
        <v>61</v>
      </c>
      <c r="B44" s="48" t="s">
        <v>136</v>
      </c>
      <c r="C44" s="48" t="s">
        <v>145</v>
      </c>
      <c r="D44" s="639" t="s">
        <v>21</v>
      </c>
      <c r="E44" s="280" t="s">
        <v>224</v>
      </c>
      <c r="F44" s="280" t="s">
        <v>22</v>
      </c>
      <c r="G44" s="280" t="s">
        <v>27</v>
      </c>
      <c r="H44" s="639" t="s">
        <v>282</v>
      </c>
      <c r="I44" s="272">
        <v>28</v>
      </c>
      <c r="J44" s="639">
        <v>2</v>
      </c>
      <c r="K44" s="639">
        <v>2</v>
      </c>
      <c r="L44" s="639">
        <v>4</v>
      </c>
      <c r="M44" s="639" t="s">
        <v>439</v>
      </c>
      <c r="N44" s="652" t="s">
        <v>404</v>
      </c>
      <c r="O44" s="48" t="s">
        <v>402</v>
      </c>
      <c r="P44" s="86" t="s">
        <v>244</v>
      </c>
      <c r="Q44" s="87"/>
    </row>
    <row r="45" spans="1:17" s="1" customFormat="1" ht="30" customHeight="1">
      <c r="A45" s="639" t="s">
        <v>61</v>
      </c>
      <c r="B45" s="48" t="s">
        <v>136</v>
      </c>
      <c r="C45" s="48" t="s">
        <v>145</v>
      </c>
      <c r="D45" s="639" t="s">
        <v>21</v>
      </c>
      <c r="E45" s="280" t="s">
        <v>224</v>
      </c>
      <c r="F45" s="280" t="s">
        <v>24</v>
      </c>
      <c r="G45" s="280" t="s">
        <v>26</v>
      </c>
      <c r="H45" s="639" t="s">
        <v>282</v>
      </c>
      <c r="I45" s="272">
        <v>21</v>
      </c>
      <c r="J45" s="639">
        <v>2</v>
      </c>
      <c r="K45" s="639">
        <v>2</v>
      </c>
      <c r="L45" s="639">
        <v>4</v>
      </c>
      <c r="M45" s="639" t="s">
        <v>439</v>
      </c>
      <c r="N45" s="652" t="s">
        <v>235</v>
      </c>
      <c r="O45" s="48" t="s">
        <v>435</v>
      </c>
      <c r="P45" s="86" t="s">
        <v>244</v>
      </c>
      <c r="Q45" s="87"/>
    </row>
    <row r="46" spans="1:17" s="1" customFormat="1" ht="30" customHeight="1">
      <c r="A46" s="639" t="s">
        <v>61</v>
      </c>
      <c r="B46" s="48" t="s">
        <v>136</v>
      </c>
      <c r="C46" s="48" t="s">
        <v>145</v>
      </c>
      <c r="D46" s="639" t="s">
        <v>21</v>
      </c>
      <c r="E46" s="280" t="s">
        <v>224</v>
      </c>
      <c r="F46" s="280" t="s">
        <v>25</v>
      </c>
      <c r="G46" s="280" t="s">
        <v>27</v>
      </c>
      <c r="H46" s="639" t="s">
        <v>283</v>
      </c>
      <c r="I46" s="272">
        <v>30</v>
      </c>
      <c r="J46" s="639">
        <v>2</v>
      </c>
      <c r="K46" s="639">
        <v>2</v>
      </c>
      <c r="L46" s="639">
        <v>4</v>
      </c>
      <c r="M46" s="639" t="s">
        <v>439</v>
      </c>
      <c r="N46" s="652" t="s">
        <v>235</v>
      </c>
      <c r="O46" s="48" t="s">
        <v>310</v>
      </c>
      <c r="P46" s="86" t="s">
        <v>244</v>
      </c>
      <c r="Q46" s="87"/>
    </row>
    <row r="47" spans="1:17" s="1" customFormat="1" ht="30" customHeight="1">
      <c r="A47" s="639" t="s">
        <v>62</v>
      </c>
      <c r="B47" s="48" t="s">
        <v>195</v>
      </c>
      <c r="C47" s="48" t="s">
        <v>146</v>
      </c>
      <c r="D47" s="639" t="s">
        <v>21</v>
      </c>
      <c r="E47" s="280" t="s">
        <v>224</v>
      </c>
      <c r="F47" s="280" t="s">
        <v>22</v>
      </c>
      <c r="G47" s="280" t="s">
        <v>27</v>
      </c>
      <c r="H47" s="639" t="s">
        <v>282</v>
      </c>
      <c r="I47" s="272">
        <v>27</v>
      </c>
      <c r="J47" s="639">
        <v>2</v>
      </c>
      <c r="K47" s="639">
        <v>4</v>
      </c>
      <c r="L47" s="639">
        <v>6</v>
      </c>
      <c r="M47" s="639" t="s">
        <v>439</v>
      </c>
      <c r="N47" s="652" t="s">
        <v>217</v>
      </c>
      <c r="O47" s="48"/>
      <c r="P47" s="87"/>
      <c r="Q47" s="87"/>
    </row>
    <row r="48" spans="1:17" s="1" customFormat="1" ht="30" customHeight="1">
      <c r="A48" s="639" t="s">
        <v>62</v>
      </c>
      <c r="B48" s="48" t="s">
        <v>195</v>
      </c>
      <c r="C48" s="48" t="s">
        <v>146</v>
      </c>
      <c r="D48" s="639" t="s">
        <v>21</v>
      </c>
      <c r="E48" s="280" t="s">
        <v>224</v>
      </c>
      <c r="F48" s="280" t="s">
        <v>24</v>
      </c>
      <c r="G48" s="280" t="s">
        <v>26</v>
      </c>
      <c r="H48" s="639" t="s">
        <v>282</v>
      </c>
      <c r="I48" s="272">
        <v>30</v>
      </c>
      <c r="J48" s="639">
        <v>2</v>
      </c>
      <c r="K48" s="639">
        <v>4</v>
      </c>
      <c r="L48" s="639">
        <v>6</v>
      </c>
      <c r="M48" s="639" t="s">
        <v>439</v>
      </c>
      <c r="N48" s="652" t="s">
        <v>131</v>
      </c>
      <c r="O48" s="48"/>
      <c r="P48" s="87"/>
      <c r="Q48" s="87"/>
    </row>
    <row r="49" spans="1:17" s="1" customFormat="1" ht="30" customHeight="1">
      <c r="A49" s="639" t="s">
        <v>62</v>
      </c>
      <c r="B49" s="48" t="s">
        <v>195</v>
      </c>
      <c r="C49" s="48" t="s">
        <v>146</v>
      </c>
      <c r="D49" s="639" t="s">
        <v>21</v>
      </c>
      <c r="E49" s="280" t="s">
        <v>224</v>
      </c>
      <c r="F49" s="280" t="s">
        <v>25</v>
      </c>
      <c r="G49" s="280" t="s">
        <v>27</v>
      </c>
      <c r="H49" s="639" t="s">
        <v>283</v>
      </c>
      <c r="I49" s="272">
        <v>22</v>
      </c>
      <c r="J49" s="639">
        <v>2</v>
      </c>
      <c r="K49" s="639">
        <v>4</v>
      </c>
      <c r="L49" s="639">
        <v>6</v>
      </c>
      <c r="M49" s="639" t="s">
        <v>439</v>
      </c>
      <c r="N49" s="652" t="s">
        <v>239</v>
      </c>
      <c r="O49" s="48"/>
      <c r="P49" s="84"/>
      <c r="Q49" s="87"/>
    </row>
    <row r="50" spans="1:17" s="1" customFormat="1" ht="30" customHeight="1">
      <c r="A50" s="639" t="s">
        <v>63</v>
      </c>
      <c r="B50" s="48" t="s">
        <v>195</v>
      </c>
      <c r="C50" s="48" t="s">
        <v>147</v>
      </c>
      <c r="D50" s="639" t="s">
        <v>21</v>
      </c>
      <c r="E50" s="280" t="s">
        <v>224</v>
      </c>
      <c r="F50" s="280" t="s">
        <v>22</v>
      </c>
      <c r="G50" s="280" t="s">
        <v>27</v>
      </c>
      <c r="H50" s="639" t="s">
        <v>282</v>
      </c>
      <c r="I50" s="272">
        <v>34</v>
      </c>
      <c r="J50" s="639">
        <v>4</v>
      </c>
      <c r="K50" s="639">
        <v>2</v>
      </c>
      <c r="L50" s="639">
        <v>6</v>
      </c>
      <c r="M50" s="639" t="s">
        <v>439</v>
      </c>
      <c r="N50" s="652" t="s">
        <v>128</v>
      </c>
      <c r="O50" s="48"/>
      <c r="P50" s="87"/>
      <c r="Q50" s="87"/>
    </row>
    <row r="51" spans="1:17" s="1" customFormat="1" ht="30" customHeight="1">
      <c r="A51" s="639" t="s">
        <v>63</v>
      </c>
      <c r="B51" s="48" t="s">
        <v>195</v>
      </c>
      <c r="C51" s="48" t="s">
        <v>147</v>
      </c>
      <c r="D51" s="639" t="s">
        <v>21</v>
      </c>
      <c r="E51" s="280" t="s">
        <v>224</v>
      </c>
      <c r="F51" s="280" t="s">
        <v>24</v>
      </c>
      <c r="G51" s="280" t="s">
        <v>26</v>
      </c>
      <c r="H51" s="639" t="s">
        <v>282</v>
      </c>
      <c r="I51" s="272">
        <v>31</v>
      </c>
      <c r="J51" s="639">
        <v>4</v>
      </c>
      <c r="K51" s="639">
        <v>2</v>
      </c>
      <c r="L51" s="639">
        <v>6</v>
      </c>
      <c r="M51" s="639" t="s">
        <v>439</v>
      </c>
      <c r="N51" s="652" t="s">
        <v>217</v>
      </c>
      <c r="O51" s="48"/>
      <c r="P51" s="87"/>
      <c r="Q51" s="87"/>
    </row>
    <row r="52" spans="1:17" s="1" customFormat="1" ht="30" customHeight="1">
      <c r="A52" s="639" t="s">
        <v>63</v>
      </c>
      <c r="B52" s="48" t="s">
        <v>195</v>
      </c>
      <c r="C52" s="48" t="s">
        <v>147</v>
      </c>
      <c r="D52" s="639" t="s">
        <v>21</v>
      </c>
      <c r="E52" s="280" t="s">
        <v>224</v>
      </c>
      <c r="F52" s="280" t="s">
        <v>25</v>
      </c>
      <c r="G52" s="280" t="s">
        <v>27</v>
      </c>
      <c r="H52" s="639" t="s">
        <v>283</v>
      </c>
      <c r="I52" s="272">
        <v>31</v>
      </c>
      <c r="J52" s="639">
        <v>4</v>
      </c>
      <c r="K52" s="639">
        <v>2</v>
      </c>
      <c r="L52" s="639">
        <v>6</v>
      </c>
      <c r="M52" s="639" t="s">
        <v>439</v>
      </c>
      <c r="N52" s="652" t="s">
        <v>215</v>
      </c>
      <c r="O52" s="48"/>
      <c r="P52" s="87"/>
      <c r="Q52" s="87"/>
    </row>
    <row r="53" spans="1:17" s="1" customFormat="1" ht="30" customHeight="1">
      <c r="A53" s="639" t="s">
        <v>64</v>
      </c>
      <c r="B53" s="48" t="s">
        <v>195</v>
      </c>
      <c r="C53" s="48" t="s">
        <v>148</v>
      </c>
      <c r="D53" s="639" t="s">
        <v>21</v>
      </c>
      <c r="E53" s="280" t="s">
        <v>224</v>
      </c>
      <c r="F53" s="280" t="s">
        <v>22</v>
      </c>
      <c r="G53" s="280" t="s">
        <v>27</v>
      </c>
      <c r="H53" s="639" t="s">
        <v>282</v>
      </c>
      <c r="I53" s="272">
        <v>28</v>
      </c>
      <c r="J53" s="639">
        <v>4</v>
      </c>
      <c r="K53" s="639">
        <v>2</v>
      </c>
      <c r="L53" s="639">
        <v>6</v>
      </c>
      <c r="M53" s="639" t="s">
        <v>439</v>
      </c>
      <c r="N53" s="652" t="s">
        <v>133</v>
      </c>
      <c r="O53" s="48"/>
      <c r="P53" s="87"/>
      <c r="Q53" s="87"/>
    </row>
    <row r="54" spans="1:17" s="1" customFormat="1" ht="30" customHeight="1">
      <c r="A54" s="639" t="s">
        <v>64</v>
      </c>
      <c r="B54" s="48" t="s">
        <v>195</v>
      </c>
      <c r="C54" s="48" t="s">
        <v>148</v>
      </c>
      <c r="D54" s="639" t="s">
        <v>21</v>
      </c>
      <c r="E54" s="280" t="s">
        <v>224</v>
      </c>
      <c r="F54" s="280" t="s">
        <v>24</v>
      </c>
      <c r="G54" s="280" t="s">
        <v>26</v>
      </c>
      <c r="H54" s="639" t="s">
        <v>282</v>
      </c>
      <c r="I54" s="272">
        <v>28</v>
      </c>
      <c r="J54" s="639">
        <v>4</v>
      </c>
      <c r="K54" s="639">
        <v>2</v>
      </c>
      <c r="L54" s="639">
        <v>6</v>
      </c>
      <c r="M54" s="639" t="s">
        <v>439</v>
      </c>
      <c r="N54" s="652" t="s">
        <v>238</v>
      </c>
      <c r="O54" s="48"/>
      <c r="P54" s="48"/>
      <c r="Q54" s="87"/>
    </row>
    <row r="55" spans="1:17" s="1" customFormat="1" ht="30" customHeight="1">
      <c r="A55" s="639" t="s">
        <v>64</v>
      </c>
      <c r="B55" s="48" t="s">
        <v>195</v>
      </c>
      <c r="C55" s="48" t="s">
        <v>148</v>
      </c>
      <c r="D55" s="639" t="s">
        <v>21</v>
      </c>
      <c r="E55" s="280" t="s">
        <v>224</v>
      </c>
      <c r="F55" s="280" t="s">
        <v>25</v>
      </c>
      <c r="G55" s="280" t="s">
        <v>27</v>
      </c>
      <c r="H55" s="639" t="s">
        <v>283</v>
      </c>
      <c r="I55" s="272">
        <v>30</v>
      </c>
      <c r="J55" s="639">
        <v>4</v>
      </c>
      <c r="K55" s="639">
        <v>2</v>
      </c>
      <c r="L55" s="639">
        <v>6</v>
      </c>
      <c r="M55" s="639" t="s">
        <v>439</v>
      </c>
      <c r="N55" s="652" t="s">
        <v>207</v>
      </c>
      <c r="O55" s="48"/>
      <c r="P55" s="87"/>
      <c r="Q55" s="87"/>
    </row>
    <row r="56" spans="1:17" s="1" customFormat="1" ht="30" customHeight="1">
      <c r="A56" s="639" t="s">
        <v>66</v>
      </c>
      <c r="B56" s="48" t="s">
        <v>136</v>
      </c>
      <c r="C56" s="48" t="s">
        <v>149</v>
      </c>
      <c r="D56" s="639" t="s">
        <v>19</v>
      </c>
      <c r="E56" s="280" t="s">
        <v>224</v>
      </c>
      <c r="F56" s="280" t="s">
        <v>22</v>
      </c>
      <c r="G56" s="280" t="s">
        <v>236</v>
      </c>
      <c r="H56" s="639" t="s">
        <v>203</v>
      </c>
      <c r="I56" s="272">
        <v>26</v>
      </c>
      <c r="J56" s="639">
        <v>2</v>
      </c>
      <c r="K56" s="639">
        <v>2</v>
      </c>
      <c r="L56" s="639">
        <v>4</v>
      </c>
      <c r="M56" s="639" t="s">
        <v>439</v>
      </c>
      <c r="N56" s="652" t="s">
        <v>404</v>
      </c>
      <c r="O56" s="48" t="s">
        <v>614</v>
      </c>
      <c r="P56" s="86" t="s">
        <v>446</v>
      </c>
      <c r="Q56" s="87"/>
    </row>
    <row r="57" spans="1:17" s="1" customFormat="1" ht="30" customHeight="1">
      <c r="A57" s="639" t="s">
        <v>66</v>
      </c>
      <c r="B57" s="48" t="s">
        <v>136</v>
      </c>
      <c r="C57" s="48" t="s">
        <v>149</v>
      </c>
      <c r="D57" s="639" t="s">
        <v>19</v>
      </c>
      <c r="E57" s="280" t="s">
        <v>224</v>
      </c>
      <c r="F57" s="280" t="s">
        <v>24</v>
      </c>
      <c r="G57" s="280" t="s">
        <v>237</v>
      </c>
      <c r="H57" s="639" t="s">
        <v>283</v>
      </c>
      <c r="I57" s="272">
        <v>14</v>
      </c>
      <c r="J57" s="639">
        <v>2</v>
      </c>
      <c r="K57" s="639">
        <v>2</v>
      </c>
      <c r="L57" s="639">
        <v>4</v>
      </c>
      <c r="M57" s="639" t="s">
        <v>439</v>
      </c>
      <c r="N57" s="652" t="s">
        <v>413</v>
      </c>
      <c r="O57" s="48" t="s">
        <v>449</v>
      </c>
      <c r="P57" s="86" t="s">
        <v>446</v>
      </c>
      <c r="Q57" s="87"/>
    </row>
    <row r="58" spans="1:17" s="1" customFormat="1" ht="30" customHeight="1">
      <c r="A58" s="639" t="s">
        <v>66</v>
      </c>
      <c r="B58" s="48" t="s">
        <v>136</v>
      </c>
      <c r="C58" s="48" t="s">
        <v>149</v>
      </c>
      <c r="D58" s="639" t="s">
        <v>19</v>
      </c>
      <c r="E58" s="280" t="s">
        <v>224</v>
      </c>
      <c r="F58" s="280" t="s">
        <v>25</v>
      </c>
      <c r="G58" s="280" t="s">
        <v>27</v>
      </c>
      <c r="H58" s="639" t="s">
        <v>284</v>
      </c>
      <c r="I58" s="272">
        <v>31</v>
      </c>
      <c r="J58" s="639">
        <v>2</v>
      </c>
      <c r="K58" s="639">
        <v>2</v>
      </c>
      <c r="L58" s="639">
        <v>4</v>
      </c>
      <c r="M58" s="639" t="s">
        <v>439</v>
      </c>
      <c r="N58" s="652" t="s">
        <v>413</v>
      </c>
      <c r="O58" s="277" t="s">
        <v>622</v>
      </c>
      <c r="P58" s="86" t="s">
        <v>446</v>
      </c>
      <c r="Q58" s="87"/>
    </row>
    <row r="59" spans="1:17" s="1" customFormat="1" ht="30" customHeight="1">
      <c r="A59" s="639" t="s">
        <v>66</v>
      </c>
      <c r="B59" s="48" t="s">
        <v>136</v>
      </c>
      <c r="C59" s="48" t="s">
        <v>149</v>
      </c>
      <c r="D59" s="639" t="s">
        <v>19</v>
      </c>
      <c r="E59" s="280" t="s">
        <v>224</v>
      </c>
      <c r="F59" s="280" t="s">
        <v>28</v>
      </c>
      <c r="G59" s="280" t="s">
        <v>26</v>
      </c>
      <c r="H59" s="639" t="s">
        <v>203</v>
      </c>
      <c r="I59" s="639">
        <v>18</v>
      </c>
      <c r="J59" s="639">
        <v>2</v>
      </c>
      <c r="K59" s="639">
        <v>2</v>
      </c>
      <c r="L59" s="639">
        <v>4</v>
      </c>
      <c r="M59" s="639" t="s">
        <v>439</v>
      </c>
      <c r="N59" s="652" t="s">
        <v>235</v>
      </c>
      <c r="O59" s="652" t="s">
        <v>295</v>
      </c>
      <c r="P59" s="86" t="s">
        <v>615</v>
      </c>
      <c r="Q59" s="87"/>
    </row>
    <row r="60" spans="1:17" s="1" customFormat="1" ht="30" customHeight="1">
      <c r="A60" s="639" t="s">
        <v>67</v>
      </c>
      <c r="B60" s="639" t="s">
        <v>136</v>
      </c>
      <c r="C60" s="641" t="s">
        <v>150</v>
      </c>
      <c r="D60" s="639" t="s">
        <v>19</v>
      </c>
      <c r="E60" s="280" t="s">
        <v>224</v>
      </c>
      <c r="F60" s="280" t="s">
        <v>22</v>
      </c>
      <c r="G60" s="280" t="s">
        <v>27</v>
      </c>
      <c r="H60" s="639" t="s">
        <v>203</v>
      </c>
      <c r="I60" s="272">
        <v>28</v>
      </c>
      <c r="J60" s="639">
        <v>2</v>
      </c>
      <c r="K60" s="639">
        <v>2</v>
      </c>
      <c r="L60" s="639">
        <v>4</v>
      </c>
      <c r="M60" s="639" t="s">
        <v>439</v>
      </c>
      <c r="N60" s="652" t="s">
        <v>404</v>
      </c>
      <c r="O60" s="48" t="s">
        <v>312</v>
      </c>
      <c r="P60" s="86" t="s">
        <v>244</v>
      </c>
      <c r="Q60" s="87"/>
    </row>
    <row r="61" spans="1:17" s="1" customFormat="1" ht="30" customHeight="1">
      <c r="A61" s="639" t="s">
        <v>67</v>
      </c>
      <c r="B61" s="639" t="s">
        <v>136</v>
      </c>
      <c r="C61" s="641" t="s">
        <v>150</v>
      </c>
      <c r="D61" s="639" t="s">
        <v>19</v>
      </c>
      <c r="E61" s="280" t="s">
        <v>224</v>
      </c>
      <c r="F61" s="280" t="s">
        <v>24</v>
      </c>
      <c r="G61" s="280" t="s">
        <v>26</v>
      </c>
      <c r="H61" s="639" t="s">
        <v>283</v>
      </c>
      <c r="I61" s="272">
        <v>26</v>
      </c>
      <c r="J61" s="639">
        <v>2</v>
      </c>
      <c r="K61" s="639">
        <v>2</v>
      </c>
      <c r="L61" s="639">
        <v>4</v>
      </c>
      <c r="M61" s="639" t="s">
        <v>439</v>
      </c>
      <c r="N61" s="652" t="s">
        <v>413</v>
      </c>
      <c r="O61" s="48" t="s">
        <v>313</v>
      </c>
      <c r="P61" s="86" t="s">
        <v>244</v>
      </c>
      <c r="Q61" s="87"/>
    </row>
    <row r="62" spans="1:17" s="1" customFormat="1" ht="30" customHeight="1">
      <c r="A62" s="639" t="s">
        <v>67</v>
      </c>
      <c r="B62" s="639" t="s">
        <v>136</v>
      </c>
      <c r="C62" s="641" t="s">
        <v>150</v>
      </c>
      <c r="D62" s="639" t="s">
        <v>19</v>
      </c>
      <c r="E62" s="280" t="s">
        <v>224</v>
      </c>
      <c r="F62" s="280" t="s">
        <v>25</v>
      </c>
      <c r="G62" s="280" t="s">
        <v>27</v>
      </c>
      <c r="H62" s="639" t="s">
        <v>284</v>
      </c>
      <c r="I62" s="272">
        <v>30</v>
      </c>
      <c r="J62" s="639">
        <v>2</v>
      </c>
      <c r="K62" s="639">
        <v>2</v>
      </c>
      <c r="L62" s="639">
        <v>4</v>
      </c>
      <c r="M62" s="639" t="s">
        <v>439</v>
      </c>
      <c r="N62" s="652" t="s">
        <v>413</v>
      </c>
      <c r="O62" s="666" t="s">
        <v>443</v>
      </c>
      <c r="P62" s="86" t="s">
        <v>244</v>
      </c>
      <c r="Q62" s="87"/>
    </row>
    <row r="63" spans="1:17" s="1" customFormat="1" ht="30" customHeight="1">
      <c r="A63" s="639" t="s">
        <v>67</v>
      </c>
      <c r="B63" s="639" t="s">
        <v>136</v>
      </c>
      <c r="C63" s="641" t="s">
        <v>150</v>
      </c>
      <c r="D63" s="639" t="s">
        <v>19</v>
      </c>
      <c r="E63" s="280" t="s">
        <v>224</v>
      </c>
      <c r="F63" s="280" t="s">
        <v>28</v>
      </c>
      <c r="G63" s="280" t="s">
        <v>26</v>
      </c>
      <c r="H63" s="639" t="s">
        <v>203</v>
      </c>
      <c r="I63" s="272">
        <v>25</v>
      </c>
      <c r="J63" s="639">
        <v>2</v>
      </c>
      <c r="K63" s="639">
        <v>2</v>
      </c>
      <c r="L63" s="639">
        <v>4</v>
      </c>
      <c r="M63" s="639" t="s">
        <v>439</v>
      </c>
      <c r="N63" s="652" t="s">
        <v>436</v>
      </c>
      <c r="O63" s="48" t="s">
        <v>314</v>
      </c>
      <c r="P63" s="86" t="s">
        <v>244</v>
      </c>
      <c r="Q63" s="87"/>
    </row>
    <row r="64" spans="1:17" s="1" customFormat="1" ht="30" customHeight="1">
      <c r="A64" s="5" t="s">
        <v>68</v>
      </c>
      <c r="B64" s="6" t="s">
        <v>195</v>
      </c>
      <c r="C64" s="6" t="s">
        <v>204</v>
      </c>
      <c r="D64" s="5" t="s">
        <v>19</v>
      </c>
      <c r="E64" s="4" t="s">
        <v>224</v>
      </c>
      <c r="F64" s="4" t="s">
        <v>22</v>
      </c>
      <c r="G64" s="4" t="s">
        <v>27</v>
      </c>
      <c r="H64" s="5" t="s">
        <v>203</v>
      </c>
      <c r="I64" s="15">
        <v>28</v>
      </c>
      <c r="J64" s="5">
        <v>2</v>
      </c>
      <c r="K64" s="5">
        <v>4</v>
      </c>
      <c r="L64" s="5">
        <v>6</v>
      </c>
      <c r="M64" s="5" t="s">
        <v>439</v>
      </c>
      <c r="N64" s="646" t="s">
        <v>239</v>
      </c>
      <c r="O64" s="48"/>
      <c r="P64" s="667"/>
      <c r="Q64" s="87"/>
    </row>
    <row r="65" spans="1:17" s="1" customFormat="1" ht="30" customHeight="1">
      <c r="A65" s="5" t="s">
        <v>68</v>
      </c>
      <c r="B65" s="6" t="s">
        <v>195</v>
      </c>
      <c r="C65" s="6" t="s">
        <v>204</v>
      </c>
      <c r="D65" s="5" t="s">
        <v>19</v>
      </c>
      <c r="E65" s="4" t="s">
        <v>224</v>
      </c>
      <c r="F65" s="4" t="s">
        <v>24</v>
      </c>
      <c r="G65" s="4" t="s">
        <v>26</v>
      </c>
      <c r="H65" s="5" t="s">
        <v>283</v>
      </c>
      <c r="I65" s="15">
        <v>21</v>
      </c>
      <c r="J65" s="5">
        <v>2</v>
      </c>
      <c r="K65" s="5">
        <v>4</v>
      </c>
      <c r="L65" s="5">
        <v>6</v>
      </c>
      <c r="M65" s="5" t="s">
        <v>439</v>
      </c>
      <c r="N65" s="646" t="s">
        <v>250</v>
      </c>
      <c r="O65" s="86"/>
      <c r="P65" s="667"/>
      <c r="Q65" s="87"/>
    </row>
    <row r="66" spans="1:17" s="1" customFormat="1" ht="30" customHeight="1">
      <c r="A66" s="5" t="s">
        <v>68</v>
      </c>
      <c r="B66" s="6" t="s">
        <v>195</v>
      </c>
      <c r="C66" s="6" t="s">
        <v>204</v>
      </c>
      <c r="D66" s="5" t="s">
        <v>19</v>
      </c>
      <c r="E66" s="4" t="s">
        <v>224</v>
      </c>
      <c r="F66" s="4" t="s">
        <v>25</v>
      </c>
      <c r="G66" s="4" t="s">
        <v>27</v>
      </c>
      <c r="H66" s="5" t="s">
        <v>284</v>
      </c>
      <c r="I66" s="15">
        <v>31</v>
      </c>
      <c r="J66" s="5">
        <v>2</v>
      </c>
      <c r="K66" s="5">
        <v>4</v>
      </c>
      <c r="L66" s="5">
        <v>6</v>
      </c>
      <c r="M66" s="5" t="s">
        <v>439</v>
      </c>
      <c r="N66" s="39" t="s">
        <v>218</v>
      </c>
      <c r="O66" s="48"/>
      <c r="P66" s="87"/>
      <c r="Q66" s="87"/>
    </row>
    <row r="67" spans="1:17" s="1" customFormat="1" ht="30" customHeight="1">
      <c r="A67" s="5" t="s">
        <v>68</v>
      </c>
      <c r="B67" s="6" t="s">
        <v>195</v>
      </c>
      <c r="C67" s="6" t="s">
        <v>204</v>
      </c>
      <c r="D67" s="5" t="s">
        <v>19</v>
      </c>
      <c r="E67" s="4" t="s">
        <v>224</v>
      </c>
      <c r="F67" s="4" t="s">
        <v>28</v>
      </c>
      <c r="G67" s="4" t="s">
        <v>26</v>
      </c>
      <c r="H67" s="5" t="s">
        <v>203</v>
      </c>
      <c r="I67" s="15">
        <v>31</v>
      </c>
      <c r="J67" s="5">
        <v>2</v>
      </c>
      <c r="K67" s="5">
        <v>4</v>
      </c>
      <c r="L67" s="5">
        <v>6</v>
      </c>
      <c r="M67" s="5" t="s">
        <v>439</v>
      </c>
      <c r="N67" s="39" t="s">
        <v>254</v>
      </c>
      <c r="O67" s="48"/>
      <c r="P67" s="89"/>
      <c r="Q67" s="87"/>
    </row>
    <row r="68" spans="1:17" s="1" customFormat="1" ht="30" customHeight="1">
      <c r="A68" s="5" t="s">
        <v>69</v>
      </c>
      <c r="B68" s="6" t="s">
        <v>195</v>
      </c>
      <c r="C68" s="6" t="s">
        <v>151</v>
      </c>
      <c r="D68" s="5" t="s">
        <v>19</v>
      </c>
      <c r="E68" s="4" t="s">
        <v>224</v>
      </c>
      <c r="F68" s="4" t="s">
        <v>22</v>
      </c>
      <c r="G68" s="4" t="s">
        <v>27</v>
      </c>
      <c r="H68" s="5" t="s">
        <v>203</v>
      </c>
      <c r="I68" s="15">
        <v>28</v>
      </c>
      <c r="J68" s="5">
        <v>4</v>
      </c>
      <c r="K68" s="5">
        <v>2</v>
      </c>
      <c r="L68" s="5">
        <v>6</v>
      </c>
      <c r="M68" s="5" t="s">
        <v>439</v>
      </c>
      <c r="N68" s="39" t="s">
        <v>208</v>
      </c>
      <c r="O68" s="48"/>
      <c r="P68" s="87"/>
      <c r="Q68" s="87"/>
    </row>
    <row r="69" spans="1:17" s="1" customFormat="1" ht="30" customHeight="1">
      <c r="A69" s="5" t="s">
        <v>69</v>
      </c>
      <c r="B69" s="6" t="s">
        <v>195</v>
      </c>
      <c r="C69" s="6" t="s">
        <v>151</v>
      </c>
      <c r="D69" s="5" t="s">
        <v>19</v>
      </c>
      <c r="E69" s="4" t="s">
        <v>224</v>
      </c>
      <c r="F69" s="4" t="s">
        <v>24</v>
      </c>
      <c r="G69" s="4" t="s">
        <v>26</v>
      </c>
      <c r="H69" s="5" t="s">
        <v>283</v>
      </c>
      <c r="I69" s="15">
        <v>26</v>
      </c>
      <c r="J69" s="5">
        <v>4</v>
      </c>
      <c r="K69" s="5">
        <v>2</v>
      </c>
      <c r="L69" s="5">
        <v>6</v>
      </c>
      <c r="M69" s="5" t="s">
        <v>439</v>
      </c>
      <c r="N69" s="39" t="s">
        <v>296</v>
      </c>
      <c r="O69" s="48"/>
      <c r="P69" s="87"/>
      <c r="Q69" s="87"/>
    </row>
    <row r="70" spans="1:17" s="1" customFormat="1" ht="30" customHeight="1">
      <c r="A70" s="5" t="s">
        <v>69</v>
      </c>
      <c r="B70" s="6" t="s">
        <v>195</v>
      </c>
      <c r="C70" s="6" t="s">
        <v>151</v>
      </c>
      <c r="D70" s="5" t="s">
        <v>19</v>
      </c>
      <c r="E70" s="4" t="s">
        <v>224</v>
      </c>
      <c r="F70" s="4" t="s">
        <v>25</v>
      </c>
      <c r="G70" s="4" t="s">
        <v>27</v>
      </c>
      <c r="H70" s="5" t="s">
        <v>284</v>
      </c>
      <c r="I70" s="15">
        <v>31</v>
      </c>
      <c r="J70" s="5">
        <v>4</v>
      </c>
      <c r="K70" s="5">
        <v>2</v>
      </c>
      <c r="L70" s="5">
        <v>6</v>
      </c>
      <c r="M70" s="5" t="s">
        <v>439</v>
      </c>
      <c r="N70" s="39" t="s">
        <v>131</v>
      </c>
      <c r="O70" s="48"/>
      <c r="P70" s="87"/>
      <c r="Q70" s="87"/>
    </row>
    <row r="71" spans="1:17" s="1" customFormat="1" ht="30" customHeight="1">
      <c r="A71" s="5" t="s">
        <v>69</v>
      </c>
      <c r="B71" s="6" t="s">
        <v>195</v>
      </c>
      <c r="C71" s="6" t="s">
        <v>151</v>
      </c>
      <c r="D71" s="5" t="s">
        <v>19</v>
      </c>
      <c r="E71" s="4" t="s">
        <v>224</v>
      </c>
      <c r="F71" s="4" t="s">
        <v>28</v>
      </c>
      <c r="G71" s="4" t="s">
        <v>26</v>
      </c>
      <c r="H71" s="5" t="s">
        <v>203</v>
      </c>
      <c r="I71" s="15">
        <v>29</v>
      </c>
      <c r="J71" s="5">
        <v>4</v>
      </c>
      <c r="K71" s="5">
        <v>2</v>
      </c>
      <c r="L71" s="5">
        <v>6</v>
      </c>
      <c r="M71" s="5" t="s">
        <v>439</v>
      </c>
      <c r="N71" s="39" t="s">
        <v>234</v>
      </c>
      <c r="O71" s="48"/>
      <c r="P71" s="87"/>
      <c r="Q71" s="87"/>
    </row>
    <row r="72" spans="1:17" s="1" customFormat="1" ht="30" customHeight="1">
      <c r="A72" s="5" t="s">
        <v>70</v>
      </c>
      <c r="B72" s="6" t="s">
        <v>195</v>
      </c>
      <c r="C72" s="6" t="s">
        <v>152</v>
      </c>
      <c r="D72" s="5" t="s">
        <v>19</v>
      </c>
      <c r="E72" s="4" t="s">
        <v>224</v>
      </c>
      <c r="F72" s="4" t="s">
        <v>22</v>
      </c>
      <c r="G72" s="4" t="s">
        <v>27</v>
      </c>
      <c r="H72" s="5" t="s">
        <v>203</v>
      </c>
      <c r="I72" s="15">
        <v>26</v>
      </c>
      <c r="J72" s="5">
        <v>4</v>
      </c>
      <c r="K72" s="5">
        <v>2</v>
      </c>
      <c r="L72" s="5">
        <v>6</v>
      </c>
      <c r="M72" s="5" t="s">
        <v>439</v>
      </c>
      <c r="N72" s="39" t="s">
        <v>228</v>
      </c>
      <c r="O72" s="48"/>
      <c r="P72" s="87"/>
      <c r="Q72" s="87"/>
    </row>
    <row r="73" spans="1:17" s="1" customFormat="1" ht="30" customHeight="1">
      <c r="A73" s="5" t="s">
        <v>70</v>
      </c>
      <c r="B73" s="6" t="s">
        <v>195</v>
      </c>
      <c r="C73" s="6" t="s">
        <v>152</v>
      </c>
      <c r="D73" s="5" t="s">
        <v>19</v>
      </c>
      <c r="E73" s="4" t="s">
        <v>224</v>
      </c>
      <c r="F73" s="4" t="s">
        <v>24</v>
      </c>
      <c r="G73" s="4" t="s">
        <v>26</v>
      </c>
      <c r="H73" s="5" t="s">
        <v>283</v>
      </c>
      <c r="I73" s="15">
        <v>25</v>
      </c>
      <c r="J73" s="5">
        <v>4</v>
      </c>
      <c r="K73" s="5">
        <v>2</v>
      </c>
      <c r="L73" s="5">
        <v>6</v>
      </c>
      <c r="M73" s="5" t="s">
        <v>439</v>
      </c>
      <c r="N73" s="39" t="s">
        <v>242</v>
      </c>
      <c r="O73" s="48"/>
      <c r="P73" s="87"/>
      <c r="Q73" s="87"/>
    </row>
    <row r="74" spans="1:17" s="1" customFormat="1" ht="30" customHeight="1">
      <c r="A74" s="5" t="s">
        <v>70</v>
      </c>
      <c r="B74" s="6" t="s">
        <v>195</v>
      </c>
      <c r="C74" s="6" t="s">
        <v>152</v>
      </c>
      <c r="D74" s="5" t="s">
        <v>19</v>
      </c>
      <c r="E74" s="4" t="s">
        <v>224</v>
      </c>
      <c r="F74" s="4" t="s">
        <v>25</v>
      </c>
      <c r="G74" s="4" t="s">
        <v>27</v>
      </c>
      <c r="H74" s="5" t="s">
        <v>284</v>
      </c>
      <c r="I74" s="15">
        <v>30</v>
      </c>
      <c r="J74" s="5">
        <v>4</v>
      </c>
      <c r="K74" s="5">
        <v>2</v>
      </c>
      <c r="L74" s="5">
        <v>6</v>
      </c>
      <c r="M74" s="5" t="s">
        <v>439</v>
      </c>
      <c r="N74" s="39" t="s">
        <v>251</v>
      </c>
      <c r="O74" s="48"/>
      <c r="P74" s="85"/>
      <c r="Q74" s="87"/>
    </row>
    <row r="75" spans="1:17" s="1" customFormat="1" ht="30" customHeight="1">
      <c r="A75" s="5" t="s">
        <v>70</v>
      </c>
      <c r="B75" s="6" t="s">
        <v>195</v>
      </c>
      <c r="C75" s="6" t="s">
        <v>152</v>
      </c>
      <c r="D75" s="5" t="s">
        <v>19</v>
      </c>
      <c r="E75" s="4" t="s">
        <v>224</v>
      </c>
      <c r="F75" s="4" t="s">
        <v>28</v>
      </c>
      <c r="G75" s="4" t="s">
        <v>26</v>
      </c>
      <c r="H75" s="5" t="s">
        <v>203</v>
      </c>
      <c r="I75" s="15">
        <v>27</v>
      </c>
      <c r="J75" s="5">
        <v>4</v>
      </c>
      <c r="K75" s="5">
        <v>2</v>
      </c>
      <c r="L75" s="5">
        <v>6</v>
      </c>
      <c r="M75" s="5" t="s">
        <v>439</v>
      </c>
      <c r="N75" s="39" t="s">
        <v>257</v>
      </c>
      <c r="O75" s="48"/>
      <c r="P75" s="87"/>
      <c r="Q75" s="87"/>
    </row>
    <row r="76" spans="1:17" s="1" customFormat="1" ht="30" customHeight="1">
      <c r="A76" s="5" t="s">
        <v>71</v>
      </c>
      <c r="B76" s="6" t="s">
        <v>195</v>
      </c>
      <c r="C76" s="6" t="s">
        <v>153</v>
      </c>
      <c r="D76" s="5" t="s">
        <v>19</v>
      </c>
      <c r="E76" s="4" t="s">
        <v>224</v>
      </c>
      <c r="F76" s="4" t="s">
        <v>22</v>
      </c>
      <c r="G76" s="4" t="s">
        <v>27</v>
      </c>
      <c r="H76" s="5" t="s">
        <v>203</v>
      </c>
      <c r="I76" s="15">
        <v>28</v>
      </c>
      <c r="J76" s="5">
        <v>2</v>
      </c>
      <c r="K76" s="5">
        <v>4</v>
      </c>
      <c r="L76" s="5">
        <v>6</v>
      </c>
      <c r="M76" s="5" t="s">
        <v>439</v>
      </c>
      <c r="N76" s="39" t="s">
        <v>130</v>
      </c>
      <c r="O76" s="48"/>
      <c r="P76" s="87"/>
      <c r="Q76" s="90" t="s">
        <v>617</v>
      </c>
    </row>
    <row r="77" spans="1:17" s="1" customFormat="1" ht="30" customHeight="1">
      <c r="A77" s="5" t="s">
        <v>71</v>
      </c>
      <c r="B77" s="6" t="s">
        <v>195</v>
      </c>
      <c r="C77" s="6" t="s">
        <v>153</v>
      </c>
      <c r="D77" s="5" t="s">
        <v>19</v>
      </c>
      <c r="E77" s="4" t="s">
        <v>224</v>
      </c>
      <c r="F77" s="4" t="s">
        <v>24</v>
      </c>
      <c r="G77" s="4" t="s">
        <v>26</v>
      </c>
      <c r="H77" s="5" t="s">
        <v>283</v>
      </c>
      <c r="I77" s="15">
        <v>21</v>
      </c>
      <c r="J77" s="5">
        <v>2</v>
      </c>
      <c r="K77" s="5">
        <v>4</v>
      </c>
      <c r="L77" s="5">
        <v>6</v>
      </c>
      <c r="M77" s="5" t="s">
        <v>439</v>
      </c>
      <c r="N77" s="39" t="s">
        <v>253</v>
      </c>
      <c r="O77" s="48"/>
      <c r="P77" s="87"/>
      <c r="Q77" s="87"/>
    </row>
    <row r="78" spans="1:17" s="1" customFormat="1" ht="30" customHeight="1">
      <c r="A78" s="5" t="s">
        <v>71</v>
      </c>
      <c r="B78" s="6" t="s">
        <v>195</v>
      </c>
      <c r="C78" s="6" t="s">
        <v>153</v>
      </c>
      <c r="D78" s="5" t="s">
        <v>19</v>
      </c>
      <c r="E78" s="4" t="s">
        <v>224</v>
      </c>
      <c r="F78" s="4" t="s">
        <v>25</v>
      </c>
      <c r="G78" s="4" t="s">
        <v>27</v>
      </c>
      <c r="H78" s="5" t="s">
        <v>284</v>
      </c>
      <c r="I78" s="15">
        <v>30</v>
      </c>
      <c r="J78" s="5">
        <v>2</v>
      </c>
      <c r="K78" s="5">
        <v>4</v>
      </c>
      <c r="L78" s="5">
        <v>6</v>
      </c>
      <c r="M78" s="5" t="s">
        <v>439</v>
      </c>
      <c r="N78" s="39" t="s">
        <v>294</v>
      </c>
      <c r="O78" s="48"/>
      <c r="P78" s="87"/>
      <c r="Q78" s="87"/>
    </row>
    <row r="79" spans="1:17" s="1" customFormat="1" ht="30" customHeight="1">
      <c r="A79" s="5" t="s">
        <v>71</v>
      </c>
      <c r="B79" s="6" t="s">
        <v>195</v>
      </c>
      <c r="C79" s="6" t="s">
        <v>153</v>
      </c>
      <c r="D79" s="5" t="s">
        <v>19</v>
      </c>
      <c r="E79" s="4" t="s">
        <v>224</v>
      </c>
      <c r="F79" s="4" t="s">
        <v>28</v>
      </c>
      <c r="G79" s="4" t="s">
        <v>26</v>
      </c>
      <c r="H79" s="5" t="s">
        <v>203</v>
      </c>
      <c r="I79" s="15">
        <v>25</v>
      </c>
      <c r="J79" s="5">
        <v>2</v>
      </c>
      <c r="K79" s="5">
        <v>4</v>
      </c>
      <c r="L79" s="5">
        <v>6</v>
      </c>
      <c r="M79" s="5" t="s">
        <v>439</v>
      </c>
      <c r="N79" s="39" t="s">
        <v>251</v>
      </c>
      <c r="O79" s="48"/>
      <c r="P79" s="85"/>
      <c r="Q79" s="87"/>
    </row>
    <row r="80" spans="1:17" s="1" customFormat="1" ht="30" customHeight="1">
      <c r="A80" s="5" t="s">
        <v>79</v>
      </c>
      <c r="B80" s="6" t="s">
        <v>80</v>
      </c>
      <c r="C80" s="6" t="s">
        <v>231</v>
      </c>
      <c r="D80" s="4" t="s">
        <v>16</v>
      </c>
      <c r="E80" s="4" t="s">
        <v>224</v>
      </c>
      <c r="F80" s="4" t="s">
        <v>23</v>
      </c>
      <c r="G80" s="4" t="s">
        <v>27</v>
      </c>
      <c r="H80" s="5" t="s">
        <v>285</v>
      </c>
      <c r="I80" s="15">
        <v>25</v>
      </c>
      <c r="J80" s="5">
        <v>2</v>
      </c>
      <c r="K80" s="5">
        <v>2</v>
      </c>
      <c r="L80" s="5">
        <v>4</v>
      </c>
      <c r="M80" s="5" t="s">
        <v>439</v>
      </c>
      <c r="N80" s="39" t="s">
        <v>235</v>
      </c>
      <c r="O80" s="48" t="s">
        <v>304</v>
      </c>
      <c r="P80" s="665" t="s">
        <v>245</v>
      </c>
      <c r="Q80" s="87"/>
    </row>
    <row r="81" spans="1:17" s="1" customFormat="1" ht="30" customHeight="1">
      <c r="A81" s="5" t="s">
        <v>232</v>
      </c>
      <c r="B81" s="6" t="s">
        <v>196</v>
      </c>
      <c r="C81" s="6" t="s">
        <v>233</v>
      </c>
      <c r="D81" s="4" t="s">
        <v>16</v>
      </c>
      <c r="E81" s="4" t="s">
        <v>224</v>
      </c>
      <c r="F81" s="4" t="s">
        <v>23</v>
      </c>
      <c r="G81" s="4" t="s">
        <v>27</v>
      </c>
      <c r="H81" s="5" t="s">
        <v>285</v>
      </c>
      <c r="I81" s="15">
        <v>16</v>
      </c>
      <c r="J81" s="5">
        <v>1</v>
      </c>
      <c r="K81" s="5">
        <v>2</v>
      </c>
      <c r="L81" s="5">
        <v>3</v>
      </c>
      <c r="M81" s="5" t="s">
        <v>439</v>
      </c>
      <c r="N81" s="39" t="s">
        <v>235</v>
      </c>
      <c r="O81" s="48" t="s">
        <v>401</v>
      </c>
      <c r="P81" s="86" t="s">
        <v>244</v>
      </c>
      <c r="Q81" s="87"/>
    </row>
    <row r="82" spans="1:17" s="1" customFormat="1" ht="38.25" customHeight="1">
      <c r="A82" s="5" t="s">
        <v>249</v>
      </c>
      <c r="B82" s="6" t="s">
        <v>196</v>
      </c>
      <c r="C82" s="6" t="s">
        <v>154</v>
      </c>
      <c r="D82" s="4" t="s">
        <v>16</v>
      </c>
      <c r="E82" s="4" t="s">
        <v>224</v>
      </c>
      <c r="F82" s="4" t="s">
        <v>22</v>
      </c>
      <c r="G82" s="4" t="s">
        <v>27</v>
      </c>
      <c r="H82" s="5" t="s">
        <v>285</v>
      </c>
      <c r="I82" s="15">
        <v>14</v>
      </c>
      <c r="J82" s="5">
        <v>4</v>
      </c>
      <c r="K82" s="5">
        <v>2</v>
      </c>
      <c r="L82" s="5">
        <v>6</v>
      </c>
      <c r="M82" s="5" t="s">
        <v>439</v>
      </c>
      <c r="N82" s="39" t="s">
        <v>206</v>
      </c>
      <c r="O82" s="48"/>
      <c r="P82" s="87"/>
      <c r="Q82" s="20" t="s">
        <v>618</v>
      </c>
    </row>
    <row r="83" spans="1:17" s="1" customFormat="1" ht="30" customHeight="1">
      <c r="A83" s="5" t="s">
        <v>75</v>
      </c>
      <c r="B83" s="6" t="s">
        <v>196</v>
      </c>
      <c r="C83" s="6" t="s">
        <v>154</v>
      </c>
      <c r="D83" s="4" t="s">
        <v>16</v>
      </c>
      <c r="E83" s="4" t="s">
        <v>224</v>
      </c>
      <c r="F83" s="4" t="s">
        <v>24</v>
      </c>
      <c r="G83" s="4" t="s">
        <v>26</v>
      </c>
      <c r="H83" s="5" t="s">
        <v>284</v>
      </c>
      <c r="I83" s="15">
        <v>14</v>
      </c>
      <c r="J83" s="5">
        <v>4</v>
      </c>
      <c r="K83" s="5">
        <v>2</v>
      </c>
      <c r="L83" s="5">
        <v>6</v>
      </c>
      <c r="M83" s="5" t="s">
        <v>439</v>
      </c>
      <c r="N83" s="39" t="s">
        <v>294</v>
      </c>
      <c r="O83" s="48"/>
      <c r="P83" s="84"/>
      <c r="Q83" s="87"/>
    </row>
    <row r="84" spans="1:17" s="1" customFormat="1" ht="30" customHeight="1">
      <c r="A84" s="5" t="s">
        <v>76</v>
      </c>
      <c r="B84" s="6" t="s">
        <v>196</v>
      </c>
      <c r="C84" s="6" t="s">
        <v>230</v>
      </c>
      <c r="D84" s="4" t="s">
        <v>16</v>
      </c>
      <c r="E84" s="4" t="s">
        <v>224</v>
      </c>
      <c r="F84" s="4" t="s">
        <v>22</v>
      </c>
      <c r="G84" s="4" t="s">
        <v>27</v>
      </c>
      <c r="H84" s="5" t="s">
        <v>285</v>
      </c>
      <c r="I84" s="5">
        <v>13</v>
      </c>
      <c r="J84" s="5">
        <v>4</v>
      </c>
      <c r="K84" s="5">
        <v>2</v>
      </c>
      <c r="L84" s="5">
        <v>6</v>
      </c>
      <c r="M84" s="5" t="s">
        <v>439</v>
      </c>
      <c r="N84" s="39" t="s">
        <v>212</v>
      </c>
      <c r="O84" s="48"/>
      <c r="P84" s="87"/>
      <c r="Q84" s="87"/>
    </row>
    <row r="85" spans="1:17" s="1" customFormat="1" ht="30" customHeight="1">
      <c r="A85" s="5" t="s">
        <v>76</v>
      </c>
      <c r="B85" s="6" t="s">
        <v>196</v>
      </c>
      <c r="C85" s="6" t="s">
        <v>230</v>
      </c>
      <c r="D85" s="4" t="s">
        <v>16</v>
      </c>
      <c r="E85" s="4" t="s">
        <v>224</v>
      </c>
      <c r="F85" s="4" t="s">
        <v>24</v>
      </c>
      <c r="G85" s="4" t="s">
        <v>27</v>
      </c>
      <c r="H85" s="5" t="s">
        <v>284</v>
      </c>
      <c r="I85" s="15">
        <v>18</v>
      </c>
      <c r="J85" s="5">
        <v>4</v>
      </c>
      <c r="K85" s="5">
        <v>2</v>
      </c>
      <c r="L85" s="5">
        <v>6</v>
      </c>
      <c r="M85" s="5" t="s">
        <v>439</v>
      </c>
      <c r="N85" s="39" t="s">
        <v>132</v>
      </c>
      <c r="O85" s="48"/>
      <c r="P85" s="668"/>
      <c r="Q85" s="87"/>
    </row>
    <row r="86" spans="1:17" s="1" customFormat="1" ht="30" customHeight="1">
      <c r="A86" s="5" t="s">
        <v>77</v>
      </c>
      <c r="B86" s="6" t="s">
        <v>196</v>
      </c>
      <c r="C86" s="6" t="s">
        <v>155</v>
      </c>
      <c r="D86" s="4" t="s">
        <v>16</v>
      </c>
      <c r="E86" s="4" t="s">
        <v>224</v>
      </c>
      <c r="F86" s="4" t="s">
        <v>22</v>
      </c>
      <c r="G86" s="4" t="s">
        <v>27</v>
      </c>
      <c r="H86" s="5" t="s">
        <v>285</v>
      </c>
      <c r="I86" s="15">
        <v>13</v>
      </c>
      <c r="J86" s="5">
        <v>4</v>
      </c>
      <c r="K86" s="5">
        <v>2</v>
      </c>
      <c r="L86" s="5">
        <v>6</v>
      </c>
      <c r="M86" s="5" t="s">
        <v>439</v>
      </c>
      <c r="N86" s="39" t="s">
        <v>129</v>
      </c>
      <c r="O86" s="48"/>
      <c r="P86" s="87"/>
      <c r="Q86" s="87"/>
    </row>
    <row r="87" spans="1:17" s="1" customFormat="1" ht="30" customHeight="1">
      <c r="A87" s="5" t="s">
        <v>77</v>
      </c>
      <c r="B87" s="6" t="s">
        <v>196</v>
      </c>
      <c r="C87" s="6" t="s">
        <v>155</v>
      </c>
      <c r="D87" s="4" t="s">
        <v>16</v>
      </c>
      <c r="E87" s="4" t="s">
        <v>224</v>
      </c>
      <c r="F87" s="4" t="s">
        <v>24</v>
      </c>
      <c r="G87" s="4" t="s">
        <v>26</v>
      </c>
      <c r="H87" s="5" t="s">
        <v>284</v>
      </c>
      <c r="I87" s="15">
        <v>19</v>
      </c>
      <c r="J87" s="5">
        <v>4</v>
      </c>
      <c r="K87" s="5">
        <v>2</v>
      </c>
      <c r="L87" s="5">
        <v>6</v>
      </c>
      <c r="M87" s="5" t="s">
        <v>439</v>
      </c>
      <c r="N87" s="39" t="s">
        <v>213</v>
      </c>
      <c r="O87" s="48"/>
      <c r="P87" s="87"/>
      <c r="Q87" s="87"/>
    </row>
    <row r="88" spans="1:17" s="1" customFormat="1" ht="30" customHeight="1">
      <c r="A88" s="5" t="s">
        <v>78</v>
      </c>
      <c r="B88" s="6" t="s">
        <v>196</v>
      </c>
      <c r="C88" s="6" t="s">
        <v>156</v>
      </c>
      <c r="D88" s="4" t="s">
        <v>16</v>
      </c>
      <c r="E88" s="4" t="s">
        <v>224</v>
      </c>
      <c r="F88" s="4" t="s">
        <v>22</v>
      </c>
      <c r="G88" s="4" t="s">
        <v>27</v>
      </c>
      <c r="H88" s="5" t="s">
        <v>285</v>
      </c>
      <c r="I88" s="15">
        <v>17</v>
      </c>
      <c r="J88" s="5">
        <v>4</v>
      </c>
      <c r="K88" s="5">
        <v>2</v>
      </c>
      <c r="L88" s="5">
        <v>6</v>
      </c>
      <c r="M88" s="5" t="s">
        <v>439</v>
      </c>
      <c r="N88" s="646" t="s">
        <v>240</v>
      </c>
      <c r="O88" s="48"/>
      <c r="P88" s="48"/>
      <c r="Q88" s="87"/>
    </row>
    <row r="89" spans="1:17" s="1" customFormat="1" ht="30" customHeight="1">
      <c r="A89" s="5" t="s">
        <v>78</v>
      </c>
      <c r="B89" s="6" t="s">
        <v>196</v>
      </c>
      <c r="C89" s="6" t="s">
        <v>156</v>
      </c>
      <c r="D89" s="4" t="s">
        <v>16</v>
      </c>
      <c r="E89" s="4" t="s">
        <v>224</v>
      </c>
      <c r="F89" s="4" t="s">
        <v>24</v>
      </c>
      <c r="G89" s="4" t="s">
        <v>26</v>
      </c>
      <c r="H89" s="5" t="s">
        <v>284</v>
      </c>
      <c r="I89" s="15">
        <v>24</v>
      </c>
      <c r="J89" s="5">
        <v>4</v>
      </c>
      <c r="K89" s="5">
        <v>2</v>
      </c>
      <c r="L89" s="5">
        <v>6</v>
      </c>
      <c r="M89" s="5" t="s">
        <v>439</v>
      </c>
      <c r="N89" s="39" t="s">
        <v>216</v>
      </c>
      <c r="O89" s="48"/>
      <c r="P89" s="47"/>
      <c r="Q89" s="87"/>
    </row>
    <row r="90" spans="1:17" s="1" customFormat="1" ht="30" customHeight="1">
      <c r="A90" s="5" t="s">
        <v>81</v>
      </c>
      <c r="B90" s="6" t="s">
        <v>74</v>
      </c>
      <c r="C90" s="6" t="s">
        <v>157</v>
      </c>
      <c r="D90" s="4" t="s">
        <v>20</v>
      </c>
      <c r="E90" s="4" t="s">
        <v>224</v>
      </c>
      <c r="F90" s="4" t="s">
        <v>22</v>
      </c>
      <c r="G90" s="4" t="s">
        <v>27</v>
      </c>
      <c r="H90" s="5" t="s">
        <v>286</v>
      </c>
      <c r="I90" s="15">
        <v>18</v>
      </c>
      <c r="J90" s="5">
        <v>2</v>
      </c>
      <c r="K90" s="5">
        <v>2</v>
      </c>
      <c r="L90" s="15">
        <v>4</v>
      </c>
      <c r="M90" s="5" t="s">
        <v>439</v>
      </c>
      <c r="N90" s="39" t="s">
        <v>413</v>
      </c>
      <c r="O90" s="48" t="s">
        <v>620</v>
      </c>
      <c r="P90" s="86" t="s">
        <v>246</v>
      </c>
      <c r="Q90" s="87"/>
    </row>
    <row r="91" spans="1:17" s="1" customFormat="1" ht="30" customHeight="1">
      <c r="A91" s="5" t="s">
        <v>81</v>
      </c>
      <c r="B91" s="6" t="s">
        <v>74</v>
      </c>
      <c r="C91" s="6" t="s">
        <v>157</v>
      </c>
      <c r="D91" s="4" t="s">
        <v>20</v>
      </c>
      <c r="E91" s="4" t="s">
        <v>224</v>
      </c>
      <c r="F91" s="4" t="s">
        <v>24</v>
      </c>
      <c r="G91" s="4" t="s">
        <v>27</v>
      </c>
      <c r="H91" s="5" t="s">
        <v>286</v>
      </c>
      <c r="I91" s="15">
        <v>13</v>
      </c>
      <c r="J91" s="5">
        <v>2</v>
      </c>
      <c r="K91" s="5">
        <v>2</v>
      </c>
      <c r="L91" s="15">
        <v>4</v>
      </c>
      <c r="M91" s="5" t="s">
        <v>439</v>
      </c>
      <c r="N91" s="39" t="s">
        <v>413</v>
      </c>
      <c r="O91" s="48" t="s">
        <v>621</v>
      </c>
      <c r="P91" s="86" t="s">
        <v>246</v>
      </c>
      <c r="Q91" s="87"/>
    </row>
    <row r="92" spans="1:17" s="1" customFormat="1" ht="30" customHeight="1">
      <c r="A92" s="5" t="s">
        <v>81</v>
      </c>
      <c r="B92" s="6" t="s">
        <v>74</v>
      </c>
      <c r="C92" s="6" t="s">
        <v>157</v>
      </c>
      <c r="D92" s="4" t="s">
        <v>20</v>
      </c>
      <c r="E92" s="4" t="s">
        <v>224</v>
      </c>
      <c r="F92" s="4" t="s">
        <v>25</v>
      </c>
      <c r="G92" s="4" t="s">
        <v>27</v>
      </c>
      <c r="H92" s="5" t="s">
        <v>197</v>
      </c>
      <c r="I92" s="15">
        <v>22</v>
      </c>
      <c r="J92" s="5">
        <v>2</v>
      </c>
      <c r="K92" s="5">
        <v>2</v>
      </c>
      <c r="L92" s="15">
        <v>4</v>
      </c>
      <c r="M92" s="5" t="s">
        <v>439</v>
      </c>
      <c r="N92" s="39" t="s">
        <v>437</v>
      </c>
      <c r="O92" s="48" t="s">
        <v>438</v>
      </c>
      <c r="P92" s="86" t="s">
        <v>246</v>
      </c>
      <c r="Q92" s="87"/>
    </row>
    <row r="93" spans="1:17" s="1" customFormat="1" ht="30" customHeight="1">
      <c r="A93" s="5" t="s">
        <v>82</v>
      </c>
      <c r="B93" s="6" t="s">
        <v>196</v>
      </c>
      <c r="C93" s="25" t="s">
        <v>158</v>
      </c>
      <c r="D93" s="4" t="s">
        <v>20</v>
      </c>
      <c r="E93" s="4" t="s">
        <v>224</v>
      </c>
      <c r="F93" s="4" t="s">
        <v>22</v>
      </c>
      <c r="G93" s="4" t="s">
        <v>27</v>
      </c>
      <c r="H93" s="5" t="s">
        <v>286</v>
      </c>
      <c r="I93" s="15">
        <v>26</v>
      </c>
      <c r="J93" s="5">
        <v>4</v>
      </c>
      <c r="K93" s="5">
        <v>2</v>
      </c>
      <c r="L93" s="15">
        <v>6</v>
      </c>
      <c r="M93" s="5" t="s">
        <v>439</v>
      </c>
      <c r="N93" s="646" t="s">
        <v>240</v>
      </c>
      <c r="O93" s="48"/>
      <c r="P93" s="48"/>
      <c r="Q93" s="87"/>
    </row>
    <row r="94" spans="1:17" s="1" customFormat="1" ht="30" customHeight="1">
      <c r="A94" s="5" t="s">
        <v>82</v>
      </c>
      <c r="B94" s="6" t="s">
        <v>196</v>
      </c>
      <c r="C94" s="25" t="s">
        <v>158</v>
      </c>
      <c r="D94" s="4" t="s">
        <v>20</v>
      </c>
      <c r="E94" s="4" t="s">
        <v>224</v>
      </c>
      <c r="F94" s="4" t="s">
        <v>24</v>
      </c>
      <c r="G94" s="4" t="s">
        <v>26</v>
      </c>
      <c r="H94" s="5" t="s">
        <v>286</v>
      </c>
      <c r="I94" s="15">
        <v>25</v>
      </c>
      <c r="J94" s="5">
        <v>4</v>
      </c>
      <c r="K94" s="5">
        <v>2</v>
      </c>
      <c r="L94" s="15">
        <v>6</v>
      </c>
      <c r="M94" s="5" t="s">
        <v>439</v>
      </c>
      <c r="N94" s="39" t="s">
        <v>212</v>
      </c>
      <c r="O94" s="48"/>
      <c r="P94" s="87"/>
      <c r="Q94" s="87"/>
    </row>
    <row r="95" spans="1:17" s="1" customFormat="1" ht="30" customHeight="1">
      <c r="A95" s="5" t="s">
        <v>82</v>
      </c>
      <c r="B95" s="6" t="s">
        <v>196</v>
      </c>
      <c r="C95" s="25" t="s">
        <v>158</v>
      </c>
      <c r="D95" s="4" t="s">
        <v>20</v>
      </c>
      <c r="E95" s="4" t="s">
        <v>224</v>
      </c>
      <c r="F95" s="4" t="s">
        <v>25</v>
      </c>
      <c r="G95" s="4" t="s">
        <v>27</v>
      </c>
      <c r="H95" s="5" t="s">
        <v>197</v>
      </c>
      <c r="I95" s="15">
        <v>29</v>
      </c>
      <c r="J95" s="5">
        <v>4</v>
      </c>
      <c r="K95" s="5">
        <v>2</v>
      </c>
      <c r="L95" s="15">
        <v>6</v>
      </c>
      <c r="M95" s="5" t="s">
        <v>439</v>
      </c>
      <c r="N95" s="39" t="s">
        <v>301</v>
      </c>
      <c r="O95" s="48"/>
      <c r="P95" s="87"/>
      <c r="Q95" s="90" t="s">
        <v>617</v>
      </c>
    </row>
    <row r="96" spans="1:17" s="1" customFormat="1" ht="30" customHeight="1">
      <c r="A96" s="5" t="s">
        <v>83</v>
      </c>
      <c r="B96" s="6" t="s">
        <v>74</v>
      </c>
      <c r="C96" s="6" t="s">
        <v>159</v>
      </c>
      <c r="D96" s="4" t="s">
        <v>20</v>
      </c>
      <c r="E96" s="4" t="s">
        <v>224</v>
      </c>
      <c r="F96" s="4" t="s">
        <v>22</v>
      </c>
      <c r="G96" s="4" t="s">
        <v>27</v>
      </c>
      <c r="H96" s="5" t="s">
        <v>286</v>
      </c>
      <c r="I96" s="15">
        <v>22</v>
      </c>
      <c r="J96" s="5">
        <v>2</v>
      </c>
      <c r="K96" s="5">
        <v>4</v>
      </c>
      <c r="L96" s="15">
        <v>6</v>
      </c>
      <c r="M96" s="5" t="s">
        <v>439</v>
      </c>
      <c r="N96" s="39" t="s">
        <v>126</v>
      </c>
      <c r="O96" s="48"/>
      <c r="P96" s="87"/>
      <c r="Q96" s="87"/>
    </row>
    <row r="97" spans="1:17" s="1" customFormat="1" ht="30" customHeight="1">
      <c r="A97" s="5" t="s">
        <v>83</v>
      </c>
      <c r="B97" s="6" t="s">
        <v>74</v>
      </c>
      <c r="C97" s="6" t="s">
        <v>159</v>
      </c>
      <c r="D97" s="4" t="s">
        <v>20</v>
      </c>
      <c r="E97" s="4" t="s">
        <v>224</v>
      </c>
      <c r="F97" s="4" t="s">
        <v>24</v>
      </c>
      <c r="G97" s="4" t="s">
        <v>27</v>
      </c>
      <c r="H97" s="5" t="s">
        <v>286</v>
      </c>
      <c r="I97" s="15">
        <v>29</v>
      </c>
      <c r="J97" s="5">
        <v>2</v>
      </c>
      <c r="K97" s="5">
        <v>4</v>
      </c>
      <c r="L97" s="15">
        <v>6</v>
      </c>
      <c r="M97" s="5" t="s">
        <v>439</v>
      </c>
      <c r="N97" s="39" t="s">
        <v>234</v>
      </c>
      <c r="O97" s="48"/>
      <c r="P97" s="87"/>
      <c r="Q97" s="87"/>
    </row>
    <row r="98" spans="1:17" s="1" customFormat="1" ht="30" customHeight="1">
      <c r="A98" s="5" t="s">
        <v>83</v>
      </c>
      <c r="B98" s="6" t="s">
        <v>74</v>
      </c>
      <c r="C98" s="6" t="s">
        <v>159</v>
      </c>
      <c r="D98" s="4" t="s">
        <v>20</v>
      </c>
      <c r="E98" s="4" t="s">
        <v>224</v>
      </c>
      <c r="F98" s="4" t="s">
        <v>25</v>
      </c>
      <c r="G98" s="4" t="s">
        <v>27</v>
      </c>
      <c r="H98" s="5" t="s">
        <v>197</v>
      </c>
      <c r="I98" s="15">
        <v>28</v>
      </c>
      <c r="J98" s="5">
        <v>2</v>
      </c>
      <c r="K98" s="5">
        <v>4</v>
      </c>
      <c r="L98" s="15">
        <v>6</v>
      </c>
      <c r="M98" s="5" t="s">
        <v>439</v>
      </c>
      <c r="N98" s="39" t="s">
        <v>124</v>
      </c>
      <c r="O98" s="48"/>
      <c r="P98" s="87"/>
      <c r="Q98" s="87"/>
    </row>
    <row r="99" spans="1:17" s="1" customFormat="1" ht="30" customHeight="1">
      <c r="A99" s="5" t="s">
        <v>84</v>
      </c>
      <c r="B99" s="6" t="s">
        <v>196</v>
      </c>
      <c r="C99" s="25" t="s">
        <v>160</v>
      </c>
      <c r="D99" s="4" t="s">
        <v>20</v>
      </c>
      <c r="E99" s="4" t="s">
        <v>224</v>
      </c>
      <c r="F99" s="4" t="s">
        <v>22</v>
      </c>
      <c r="G99" s="4" t="s">
        <v>27</v>
      </c>
      <c r="H99" s="5" t="s">
        <v>286</v>
      </c>
      <c r="I99" s="5">
        <v>28</v>
      </c>
      <c r="J99" s="5">
        <v>4</v>
      </c>
      <c r="K99" s="5">
        <v>2</v>
      </c>
      <c r="L99" s="5">
        <v>6</v>
      </c>
      <c r="M99" s="5" t="s">
        <v>439</v>
      </c>
      <c r="N99" s="39" t="s">
        <v>295</v>
      </c>
      <c r="O99" s="48"/>
      <c r="P99" s="87"/>
      <c r="Q99" s="87"/>
    </row>
    <row r="100" spans="1:17" s="1" customFormat="1" ht="30" customHeight="1">
      <c r="A100" s="5" t="s">
        <v>84</v>
      </c>
      <c r="B100" s="6" t="s">
        <v>196</v>
      </c>
      <c r="C100" s="6" t="s">
        <v>160</v>
      </c>
      <c r="D100" s="4" t="s">
        <v>20</v>
      </c>
      <c r="E100" s="4" t="s">
        <v>224</v>
      </c>
      <c r="F100" s="4" t="s">
        <v>24</v>
      </c>
      <c r="G100" s="4" t="s">
        <v>27</v>
      </c>
      <c r="H100" s="5" t="s">
        <v>286</v>
      </c>
      <c r="I100" s="15">
        <v>24</v>
      </c>
      <c r="J100" s="5">
        <v>4</v>
      </c>
      <c r="K100" s="5">
        <v>2</v>
      </c>
      <c r="L100" s="15">
        <v>6</v>
      </c>
      <c r="M100" s="5" t="s">
        <v>439</v>
      </c>
      <c r="N100" s="39" t="s">
        <v>256</v>
      </c>
      <c r="O100" s="48"/>
      <c r="P100" s="87"/>
      <c r="Q100" s="87"/>
    </row>
    <row r="101" spans="1:17" s="1" customFormat="1" ht="30" customHeight="1">
      <c r="A101" s="5" t="s">
        <v>84</v>
      </c>
      <c r="B101" s="6" t="s">
        <v>196</v>
      </c>
      <c r="C101" s="25" t="s">
        <v>160</v>
      </c>
      <c r="D101" s="4" t="s">
        <v>20</v>
      </c>
      <c r="E101" s="4" t="s">
        <v>224</v>
      </c>
      <c r="F101" s="4" t="s">
        <v>25</v>
      </c>
      <c r="G101" s="4" t="s">
        <v>27</v>
      </c>
      <c r="H101" s="5" t="s">
        <v>197</v>
      </c>
      <c r="I101" s="15">
        <v>26</v>
      </c>
      <c r="J101" s="5">
        <v>4</v>
      </c>
      <c r="K101" s="5">
        <v>2</v>
      </c>
      <c r="L101" s="15">
        <v>6</v>
      </c>
      <c r="M101" s="5" t="s">
        <v>439</v>
      </c>
      <c r="N101" s="39" t="s">
        <v>264</v>
      </c>
      <c r="O101" s="48"/>
      <c r="P101" s="89"/>
      <c r="Q101" s="87"/>
    </row>
    <row r="102" spans="1:17" s="1" customFormat="1" ht="30" customHeight="1">
      <c r="A102" s="5" t="s">
        <v>85</v>
      </c>
      <c r="B102" s="6" t="s">
        <v>196</v>
      </c>
      <c r="C102" s="25" t="s">
        <v>161</v>
      </c>
      <c r="D102" s="4" t="s">
        <v>20</v>
      </c>
      <c r="E102" s="4" t="s">
        <v>224</v>
      </c>
      <c r="F102" s="4" t="s">
        <v>22</v>
      </c>
      <c r="G102" s="4" t="s">
        <v>27</v>
      </c>
      <c r="H102" s="5" t="s">
        <v>286</v>
      </c>
      <c r="I102" s="15">
        <v>17</v>
      </c>
      <c r="J102" s="5">
        <v>4</v>
      </c>
      <c r="K102" s="5">
        <v>2</v>
      </c>
      <c r="L102" s="15">
        <v>6</v>
      </c>
      <c r="M102" s="5" t="s">
        <v>439</v>
      </c>
      <c r="N102" s="39" t="s">
        <v>213</v>
      </c>
      <c r="O102" s="48"/>
      <c r="P102" s="87"/>
      <c r="Q102" s="87"/>
    </row>
    <row r="103" spans="1:17" s="1" customFormat="1" ht="30" customHeight="1">
      <c r="A103" s="5" t="s">
        <v>85</v>
      </c>
      <c r="B103" s="6" t="s">
        <v>196</v>
      </c>
      <c r="C103" s="6" t="s">
        <v>161</v>
      </c>
      <c r="D103" s="4" t="s">
        <v>20</v>
      </c>
      <c r="E103" s="4" t="s">
        <v>224</v>
      </c>
      <c r="F103" s="4" t="s">
        <v>24</v>
      </c>
      <c r="G103" s="4" t="s">
        <v>27</v>
      </c>
      <c r="H103" s="5" t="s">
        <v>286</v>
      </c>
      <c r="I103" s="15">
        <v>27</v>
      </c>
      <c r="J103" s="5">
        <v>4</v>
      </c>
      <c r="K103" s="5">
        <v>2</v>
      </c>
      <c r="L103" s="15">
        <v>6</v>
      </c>
      <c r="M103" s="5" t="s">
        <v>439</v>
      </c>
      <c r="N103" s="39" t="s">
        <v>216</v>
      </c>
      <c r="O103" s="48"/>
      <c r="P103" s="87"/>
      <c r="Q103" s="87"/>
    </row>
    <row r="104" spans="1:17" s="1" customFormat="1" ht="30" customHeight="1">
      <c r="A104" s="5" t="s">
        <v>85</v>
      </c>
      <c r="B104" s="6" t="s">
        <v>196</v>
      </c>
      <c r="C104" s="25" t="s">
        <v>161</v>
      </c>
      <c r="D104" s="4" t="s">
        <v>20</v>
      </c>
      <c r="E104" s="4" t="s">
        <v>224</v>
      </c>
      <c r="F104" s="4" t="s">
        <v>25</v>
      </c>
      <c r="G104" s="4" t="s">
        <v>27</v>
      </c>
      <c r="H104" s="5" t="s">
        <v>197</v>
      </c>
      <c r="I104" s="15">
        <v>25</v>
      </c>
      <c r="J104" s="5">
        <v>4</v>
      </c>
      <c r="K104" s="5">
        <v>2</v>
      </c>
      <c r="L104" s="15">
        <v>6</v>
      </c>
      <c r="M104" s="5" t="s">
        <v>439</v>
      </c>
      <c r="N104" s="39" t="s">
        <v>289</v>
      </c>
      <c r="O104" s="48"/>
      <c r="P104" s="87"/>
      <c r="Q104" s="48" t="s">
        <v>619</v>
      </c>
    </row>
    <row r="105" spans="1:17" s="1" customFormat="1" ht="30" customHeight="1">
      <c r="A105" s="5" t="s">
        <v>86</v>
      </c>
      <c r="B105" s="6" t="s">
        <v>80</v>
      </c>
      <c r="C105" s="25" t="s">
        <v>162</v>
      </c>
      <c r="D105" s="4" t="s">
        <v>20</v>
      </c>
      <c r="E105" s="4" t="s">
        <v>224</v>
      </c>
      <c r="F105" s="4" t="s">
        <v>22</v>
      </c>
      <c r="G105" s="4" t="s">
        <v>27</v>
      </c>
      <c r="H105" s="5" t="s">
        <v>286</v>
      </c>
      <c r="I105" s="15">
        <v>24</v>
      </c>
      <c r="J105" s="5">
        <v>2</v>
      </c>
      <c r="K105" s="5">
        <v>0</v>
      </c>
      <c r="L105" s="15">
        <v>2</v>
      </c>
      <c r="M105" s="5" t="s">
        <v>439</v>
      </c>
      <c r="N105" s="39" t="s">
        <v>215</v>
      </c>
      <c r="O105" s="48"/>
      <c r="P105" s="87"/>
      <c r="Q105" s="87"/>
    </row>
    <row r="106" spans="1:17" s="1" customFormat="1" ht="30" customHeight="1">
      <c r="A106" s="5" t="s">
        <v>86</v>
      </c>
      <c r="B106" s="6" t="s">
        <v>80</v>
      </c>
      <c r="C106" s="25" t="s">
        <v>162</v>
      </c>
      <c r="D106" s="4" t="s">
        <v>20</v>
      </c>
      <c r="E106" s="4" t="s">
        <v>224</v>
      </c>
      <c r="F106" s="4" t="s">
        <v>24</v>
      </c>
      <c r="G106" s="4" t="s">
        <v>27</v>
      </c>
      <c r="H106" s="5" t="s">
        <v>286</v>
      </c>
      <c r="I106" s="15">
        <v>19</v>
      </c>
      <c r="J106" s="5">
        <v>2</v>
      </c>
      <c r="K106" s="5">
        <v>0</v>
      </c>
      <c r="L106" s="15">
        <v>2</v>
      </c>
      <c r="M106" s="5" t="s">
        <v>439</v>
      </c>
      <c r="N106" s="39" t="s">
        <v>241</v>
      </c>
      <c r="O106" s="48"/>
      <c r="P106" s="48"/>
      <c r="Q106" s="87"/>
    </row>
    <row r="107" spans="1:17" s="1" customFormat="1" ht="30" customHeight="1">
      <c r="A107" s="5" t="s">
        <v>86</v>
      </c>
      <c r="B107" s="6" t="s">
        <v>80</v>
      </c>
      <c r="C107" s="25" t="s">
        <v>162</v>
      </c>
      <c r="D107" s="4" t="s">
        <v>20</v>
      </c>
      <c r="E107" s="4" t="s">
        <v>224</v>
      </c>
      <c r="F107" s="4" t="s">
        <v>25</v>
      </c>
      <c r="G107" s="4" t="s">
        <v>27</v>
      </c>
      <c r="H107" s="5" t="s">
        <v>286</v>
      </c>
      <c r="I107" s="15">
        <v>26</v>
      </c>
      <c r="J107" s="5">
        <v>2</v>
      </c>
      <c r="K107" s="5">
        <v>0</v>
      </c>
      <c r="L107" s="15">
        <v>2</v>
      </c>
      <c r="M107" s="5" t="s">
        <v>439</v>
      </c>
      <c r="N107" s="39" t="s">
        <v>306</v>
      </c>
      <c r="O107" s="48"/>
      <c r="P107" s="87"/>
      <c r="Q107" s="87"/>
    </row>
    <row r="108" spans="1:17" s="1" customFormat="1" ht="30" customHeight="1">
      <c r="A108" s="5" t="s">
        <v>87</v>
      </c>
      <c r="B108" s="6" t="s">
        <v>74</v>
      </c>
      <c r="C108" s="6" t="s">
        <v>163</v>
      </c>
      <c r="D108" s="4" t="s">
        <v>17</v>
      </c>
      <c r="E108" s="4" t="s">
        <v>224</v>
      </c>
      <c r="F108" s="4" t="s">
        <v>23</v>
      </c>
      <c r="G108" s="4" t="s">
        <v>27</v>
      </c>
      <c r="H108" s="15" t="s">
        <v>198</v>
      </c>
      <c r="I108" s="15">
        <v>27</v>
      </c>
      <c r="J108" s="5">
        <v>2</v>
      </c>
      <c r="K108" s="5">
        <v>2</v>
      </c>
      <c r="L108" s="15">
        <v>4</v>
      </c>
      <c r="M108" s="5" t="s">
        <v>439</v>
      </c>
      <c r="N108" s="39" t="s">
        <v>219</v>
      </c>
      <c r="O108" s="48"/>
      <c r="P108" s="87"/>
      <c r="Q108" s="87"/>
    </row>
    <row r="109" spans="1:17" s="1" customFormat="1" ht="30" customHeight="1">
      <c r="A109" s="5" t="s">
        <v>88</v>
      </c>
      <c r="B109" s="6" t="s">
        <v>196</v>
      </c>
      <c r="C109" s="6" t="s">
        <v>164</v>
      </c>
      <c r="D109" s="4" t="s">
        <v>17</v>
      </c>
      <c r="E109" s="4" t="s">
        <v>224</v>
      </c>
      <c r="F109" s="4" t="s">
        <v>23</v>
      </c>
      <c r="G109" s="4" t="s">
        <v>27</v>
      </c>
      <c r="H109" s="15" t="s">
        <v>198</v>
      </c>
      <c r="I109" s="15">
        <v>13</v>
      </c>
      <c r="J109" s="5">
        <v>4</v>
      </c>
      <c r="K109" s="5">
        <v>2</v>
      </c>
      <c r="L109" s="15">
        <v>6</v>
      </c>
      <c r="M109" s="5" t="s">
        <v>439</v>
      </c>
      <c r="N109" s="39" t="s">
        <v>207</v>
      </c>
      <c r="O109" s="48"/>
      <c r="P109" s="87"/>
      <c r="Q109" s="87"/>
    </row>
    <row r="110" spans="1:17" s="1" customFormat="1" ht="30" customHeight="1">
      <c r="A110" s="5" t="s">
        <v>89</v>
      </c>
      <c r="B110" s="6" t="s">
        <v>74</v>
      </c>
      <c r="C110" s="6" t="s">
        <v>165</v>
      </c>
      <c r="D110" s="4" t="s">
        <v>17</v>
      </c>
      <c r="E110" s="4" t="s">
        <v>224</v>
      </c>
      <c r="F110" s="4" t="s">
        <v>23</v>
      </c>
      <c r="G110" s="4" t="s">
        <v>27</v>
      </c>
      <c r="H110" s="15" t="s">
        <v>198</v>
      </c>
      <c r="I110" s="15">
        <v>22</v>
      </c>
      <c r="J110" s="5">
        <v>2</v>
      </c>
      <c r="K110" s="5">
        <v>4</v>
      </c>
      <c r="L110" s="15">
        <v>6</v>
      </c>
      <c r="M110" s="5" t="s">
        <v>439</v>
      </c>
      <c r="N110" s="39" t="s">
        <v>128</v>
      </c>
      <c r="O110" s="48"/>
      <c r="P110" s="87"/>
      <c r="Q110" s="87"/>
    </row>
    <row r="111" spans="1:17" s="1" customFormat="1" ht="30" customHeight="1">
      <c r="A111" s="5" t="s">
        <v>90</v>
      </c>
      <c r="B111" s="6" t="s">
        <v>74</v>
      </c>
      <c r="C111" s="6" t="s">
        <v>166</v>
      </c>
      <c r="D111" s="4" t="s">
        <v>17</v>
      </c>
      <c r="E111" s="4" t="s">
        <v>224</v>
      </c>
      <c r="F111" s="4" t="s">
        <v>23</v>
      </c>
      <c r="G111" s="4" t="s">
        <v>27</v>
      </c>
      <c r="H111" s="15" t="s">
        <v>198</v>
      </c>
      <c r="I111" s="15">
        <v>28</v>
      </c>
      <c r="J111" s="5">
        <v>4</v>
      </c>
      <c r="K111" s="5">
        <v>2</v>
      </c>
      <c r="L111" s="15">
        <v>6</v>
      </c>
      <c r="M111" s="5" t="s">
        <v>439</v>
      </c>
      <c r="N111" s="39" t="s">
        <v>125</v>
      </c>
      <c r="O111" s="48"/>
      <c r="P111" s="87"/>
      <c r="Q111" s="87"/>
    </row>
    <row r="112" spans="1:17" s="1" customFormat="1" ht="30" customHeight="1">
      <c r="A112" s="5" t="s">
        <v>91</v>
      </c>
      <c r="B112" s="6" t="s">
        <v>196</v>
      </c>
      <c r="C112" s="6" t="s">
        <v>167</v>
      </c>
      <c r="D112" s="4" t="s">
        <v>17</v>
      </c>
      <c r="E112" s="4" t="s">
        <v>224</v>
      </c>
      <c r="F112" s="4" t="s">
        <v>23</v>
      </c>
      <c r="G112" s="4" t="s">
        <v>27</v>
      </c>
      <c r="H112" s="15" t="s">
        <v>198</v>
      </c>
      <c r="I112" s="15">
        <v>21</v>
      </c>
      <c r="J112" s="5">
        <v>2</v>
      </c>
      <c r="K112" s="5">
        <v>2</v>
      </c>
      <c r="L112" s="15">
        <v>4</v>
      </c>
      <c r="M112" s="5" t="s">
        <v>439</v>
      </c>
      <c r="N112" s="646" t="s">
        <v>242</v>
      </c>
      <c r="O112" s="48"/>
      <c r="P112" s="87"/>
      <c r="Q112" s="87"/>
    </row>
    <row r="113" spans="1:17" s="1" customFormat="1" ht="30" customHeight="1">
      <c r="A113" s="5" t="s">
        <v>92</v>
      </c>
      <c r="B113" s="6" t="s">
        <v>74</v>
      </c>
      <c r="C113" s="6" t="s">
        <v>168</v>
      </c>
      <c r="D113" s="4" t="s">
        <v>17</v>
      </c>
      <c r="E113" s="4" t="s">
        <v>224</v>
      </c>
      <c r="F113" s="4" t="s">
        <v>23</v>
      </c>
      <c r="G113" s="4" t="s">
        <v>27</v>
      </c>
      <c r="H113" s="15" t="s">
        <v>198</v>
      </c>
      <c r="I113" s="15">
        <v>29</v>
      </c>
      <c r="J113" s="5">
        <v>2</v>
      </c>
      <c r="K113" s="5">
        <v>2</v>
      </c>
      <c r="L113" s="15">
        <v>4</v>
      </c>
      <c r="M113" s="5" t="s">
        <v>439</v>
      </c>
      <c r="N113" s="82" t="s">
        <v>243</v>
      </c>
      <c r="O113" s="48"/>
      <c r="P113" s="87"/>
      <c r="Q113" s="87"/>
    </row>
    <row r="114" spans="1:17" s="1" customFormat="1" ht="30" customHeight="1">
      <c r="A114" s="5" t="s">
        <v>93</v>
      </c>
      <c r="B114" s="6" t="s">
        <v>74</v>
      </c>
      <c r="C114" s="6" t="s">
        <v>169</v>
      </c>
      <c r="D114" s="4" t="s">
        <v>14</v>
      </c>
      <c r="E114" s="4" t="s">
        <v>224</v>
      </c>
      <c r="F114" s="4" t="s">
        <v>22</v>
      </c>
      <c r="G114" s="4" t="s">
        <v>27</v>
      </c>
      <c r="H114" s="15" t="s">
        <v>286</v>
      </c>
      <c r="I114" s="15">
        <v>22</v>
      </c>
      <c r="J114" s="5">
        <v>4</v>
      </c>
      <c r="K114" s="5">
        <v>2</v>
      </c>
      <c r="L114" s="15">
        <v>6</v>
      </c>
      <c r="M114" s="5" t="s">
        <v>439</v>
      </c>
      <c r="N114" s="39" t="s">
        <v>265</v>
      </c>
      <c r="O114" s="48"/>
      <c r="P114" s="87"/>
      <c r="Q114" s="90" t="s">
        <v>260</v>
      </c>
    </row>
    <row r="115" spans="1:17" s="1" customFormat="1" ht="30" customHeight="1">
      <c r="A115" s="5" t="s">
        <v>93</v>
      </c>
      <c r="B115" s="6" t="s">
        <v>74</v>
      </c>
      <c r="C115" s="6" t="s">
        <v>169</v>
      </c>
      <c r="D115" s="4" t="s">
        <v>14</v>
      </c>
      <c r="E115" s="4" t="s">
        <v>224</v>
      </c>
      <c r="F115" s="4" t="s">
        <v>24</v>
      </c>
      <c r="G115" s="4" t="s">
        <v>55</v>
      </c>
      <c r="H115" s="15" t="s">
        <v>197</v>
      </c>
      <c r="I115" s="15">
        <v>23</v>
      </c>
      <c r="J115" s="5">
        <v>4</v>
      </c>
      <c r="K115" s="5">
        <v>2</v>
      </c>
      <c r="L115" s="15">
        <v>6</v>
      </c>
      <c r="M115" s="5" t="s">
        <v>439</v>
      </c>
      <c r="N115" s="39" t="s">
        <v>220</v>
      </c>
      <c r="O115" s="48"/>
      <c r="P115" s="87"/>
      <c r="Q115" s="87"/>
    </row>
    <row r="116" spans="1:17" s="1" customFormat="1" ht="30" customHeight="1">
      <c r="A116" s="5" t="s">
        <v>93</v>
      </c>
      <c r="B116" s="6" t="s">
        <v>74</v>
      </c>
      <c r="C116" s="6" t="s">
        <v>169</v>
      </c>
      <c r="D116" s="4" t="s">
        <v>14</v>
      </c>
      <c r="E116" s="5" t="s">
        <v>224</v>
      </c>
      <c r="F116" s="4" t="s">
        <v>25</v>
      </c>
      <c r="G116" s="4" t="s">
        <v>27</v>
      </c>
      <c r="H116" s="15" t="s">
        <v>287</v>
      </c>
      <c r="I116" s="15">
        <v>25</v>
      </c>
      <c r="J116" s="5">
        <v>4</v>
      </c>
      <c r="K116" s="5">
        <v>2</v>
      </c>
      <c r="L116" s="15">
        <v>6</v>
      </c>
      <c r="M116" s="5" t="s">
        <v>439</v>
      </c>
      <c r="N116" s="646" t="s">
        <v>241</v>
      </c>
      <c r="O116" s="48"/>
      <c r="P116" s="86"/>
      <c r="Q116" s="87"/>
    </row>
    <row r="117" spans="1:17" s="1" customFormat="1" ht="30" customHeight="1">
      <c r="A117" s="5" t="s">
        <v>94</v>
      </c>
      <c r="B117" s="6" t="s">
        <v>74</v>
      </c>
      <c r="C117" s="6" t="s">
        <v>170</v>
      </c>
      <c r="D117" s="4" t="s">
        <v>14</v>
      </c>
      <c r="E117" s="4" t="s">
        <v>224</v>
      </c>
      <c r="F117" s="4" t="s">
        <v>22</v>
      </c>
      <c r="G117" s="4" t="s">
        <v>27</v>
      </c>
      <c r="H117" s="15" t="s">
        <v>299</v>
      </c>
      <c r="I117" s="15">
        <v>16</v>
      </c>
      <c r="J117" s="5">
        <v>2</v>
      </c>
      <c r="K117" s="5">
        <v>4</v>
      </c>
      <c r="L117" s="15">
        <v>6</v>
      </c>
      <c r="M117" s="5" t="s">
        <v>439</v>
      </c>
      <c r="N117" s="39" t="s">
        <v>126</v>
      </c>
      <c r="O117" s="48"/>
      <c r="P117" s="87"/>
      <c r="Q117" s="87"/>
    </row>
    <row r="118" spans="1:17" s="1" customFormat="1" ht="30" customHeight="1">
      <c r="A118" s="5" t="s">
        <v>94</v>
      </c>
      <c r="B118" s="6" t="s">
        <v>74</v>
      </c>
      <c r="C118" s="6" t="s">
        <v>170</v>
      </c>
      <c r="D118" s="4" t="s">
        <v>14</v>
      </c>
      <c r="E118" s="4" t="s">
        <v>224</v>
      </c>
      <c r="F118" s="4" t="s">
        <v>24</v>
      </c>
      <c r="G118" s="4" t="s">
        <v>55</v>
      </c>
      <c r="H118" s="15" t="s">
        <v>197</v>
      </c>
      <c r="I118" s="15">
        <v>36</v>
      </c>
      <c r="J118" s="5">
        <v>2</v>
      </c>
      <c r="K118" s="5">
        <v>4</v>
      </c>
      <c r="L118" s="15">
        <v>6</v>
      </c>
      <c r="M118" s="5" t="s">
        <v>439</v>
      </c>
      <c r="N118" s="39" t="s">
        <v>222</v>
      </c>
      <c r="O118" s="48"/>
      <c r="P118" s="87"/>
      <c r="Q118" s="90" t="s">
        <v>617</v>
      </c>
    </row>
    <row r="119" spans="1:17" s="1" customFormat="1" ht="30" customHeight="1">
      <c r="A119" s="5" t="s">
        <v>94</v>
      </c>
      <c r="B119" s="6" t="s">
        <v>74</v>
      </c>
      <c r="C119" s="6" t="s">
        <v>170</v>
      </c>
      <c r="D119" s="4" t="s">
        <v>14</v>
      </c>
      <c r="E119" s="4" t="s">
        <v>224</v>
      </c>
      <c r="F119" s="4" t="s">
        <v>25</v>
      </c>
      <c r="G119" s="4" t="s">
        <v>27</v>
      </c>
      <c r="H119" s="15" t="s">
        <v>287</v>
      </c>
      <c r="I119" s="15">
        <v>25</v>
      </c>
      <c r="J119" s="5">
        <v>2</v>
      </c>
      <c r="K119" s="5">
        <v>4</v>
      </c>
      <c r="L119" s="15">
        <v>6</v>
      </c>
      <c r="M119" s="5" t="s">
        <v>439</v>
      </c>
      <c r="N119" s="39" t="s">
        <v>218</v>
      </c>
      <c r="O119" s="48"/>
      <c r="P119" s="87"/>
      <c r="Q119" s="87"/>
    </row>
    <row r="120" spans="1:17" s="1" customFormat="1" ht="30" customHeight="1">
      <c r="A120" s="5" t="s">
        <v>95</v>
      </c>
      <c r="B120" s="6" t="s">
        <v>196</v>
      </c>
      <c r="C120" s="6" t="s">
        <v>171</v>
      </c>
      <c r="D120" s="4" t="s">
        <v>14</v>
      </c>
      <c r="E120" s="4" t="s">
        <v>224</v>
      </c>
      <c r="F120" s="4" t="s">
        <v>22</v>
      </c>
      <c r="G120" s="4" t="s">
        <v>27</v>
      </c>
      <c r="H120" s="15" t="s">
        <v>286</v>
      </c>
      <c r="I120" s="15">
        <v>21</v>
      </c>
      <c r="J120" s="5">
        <v>4</v>
      </c>
      <c r="K120" s="5">
        <v>2</v>
      </c>
      <c r="L120" s="15">
        <v>6</v>
      </c>
      <c r="M120" s="5" t="s">
        <v>439</v>
      </c>
      <c r="N120" s="39" t="s">
        <v>127</v>
      </c>
      <c r="O120" s="48"/>
      <c r="P120" s="87"/>
      <c r="Q120" s="87"/>
    </row>
    <row r="121" spans="1:17" s="1" customFormat="1" ht="30" customHeight="1">
      <c r="A121" s="5" t="s">
        <v>95</v>
      </c>
      <c r="B121" s="6" t="s">
        <v>196</v>
      </c>
      <c r="C121" s="6" t="s">
        <v>171</v>
      </c>
      <c r="D121" s="4" t="s">
        <v>14</v>
      </c>
      <c r="E121" s="4" t="s">
        <v>224</v>
      </c>
      <c r="F121" s="4" t="s">
        <v>24</v>
      </c>
      <c r="G121" s="4" t="s">
        <v>55</v>
      </c>
      <c r="H121" s="15" t="s">
        <v>197</v>
      </c>
      <c r="I121" s="15">
        <v>29</v>
      </c>
      <c r="J121" s="5">
        <v>4</v>
      </c>
      <c r="K121" s="5">
        <v>2</v>
      </c>
      <c r="L121" s="15">
        <v>6</v>
      </c>
      <c r="M121" s="5" t="s">
        <v>439</v>
      </c>
      <c r="N121" s="39" t="s">
        <v>211</v>
      </c>
      <c r="O121" s="48"/>
      <c r="P121" s="87"/>
      <c r="Q121" s="87"/>
    </row>
    <row r="122" spans="1:17" s="1" customFormat="1" ht="30" customHeight="1">
      <c r="A122" s="5" t="s">
        <v>95</v>
      </c>
      <c r="B122" s="6" t="s">
        <v>196</v>
      </c>
      <c r="C122" s="6" t="s">
        <v>171</v>
      </c>
      <c r="D122" s="4" t="s">
        <v>14</v>
      </c>
      <c r="E122" s="4" t="s">
        <v>224</v>
      </c>
      <c r="F122" s="4" t="s">
        <v>25</v>
      </c>
      <c r="G122" s="4" t="s">
        <v>27</v>
      </c>
      <c r="H122" s="15" t="s">
        <v>287</v>
      </c>
      <c r="I122" s="15">
        <v>15</v>
      </c>
      <c r="J122" s="5">
        <v>4</v>
      </c>
      <c r="K122" s="5">
        <v>2</v>
      </c>
      <c r="L122" s="15">
        <v>6</v>
      </c>
      <c r="M122" s="5" t="s">
        <v>439</v>
      </c>
      <c r="N122" s="39" t="s">
        <v>220</v>
      </c>
      <c r="O122" s="48"/>
      <c r="P122" s="87"/>
      <c r="Q122" s="87"/>
    </row>
    <row r="123" spans="1:17" s="1" customFormat="1" ht="30" customHeight="1">
      <c r="A123" s="5" t="s">
        <v>96</v>
      </c>
      <c r="B123" s="6" t="s">
        <v>74</v>
      </c>
      <c r="C123" s="6" t="s">
        <v>172</v>
      </c>
      <c r="D123" s="4" t="s">
        <v>14</v>
      </c>
      <c r="E123" s="4" t="s">
        <v>224</v>
      </c>
      <c r="F123" s="4" t="s">
        <v>22</v>
      </c>
      <c r="G123" s="4" t="s">
        <v>27</v>
      </c>
      <c r="H123" s="15" t="s">
        <v>286</v>
      </c>
      <c r="I123" s="15">
        <v>23</v>
      </c>
      <c r="J123" s="5">
        <v>2</v>
      </c>
      <c r="K123" s="5">
        <v>4</v>
      </c>
      <c r="L123" s="15">
        <v>6</v>
      </c>
      <c r="M123" s="5" t="s">
        <v>439</v>
      </c>
      <c r="N123" s="39" t="s">
        <v>226</v>
      </c>
      <c r="O123" s="48"/>
      <c r="P123" s="87"/>
      <c r="Q123" s="87"/>
    </row>
    <row r="124" spans="1:17" s="1" customFormat="1" ht="30" customHeight="1">
      <c r="A124" s="5" t="s">
        <v>96</v>
      </c>
      <c r="B124" s="6" t="s">
        <v>74</v>
      </c>
      <c r="C124" s="6" t="s">
        <v>172</v>
      </c>
      <c r="D124" s="4" t="s">
        <v>14</v>
      </c>
      <c r="E124" s="4" t="s">
        <v>224</v>
      </c>
      <c r="F124" s="4" t="s">
        <v>24</v>
      </c>
      <c r="G124" s="4" t="s">
        <v>55</v>
      </c>
      <c r="H124" s="15" t="s">
        <v>197</v>
      </c>
      <c r="I124" s="15">
        <v>24</v>
      </c>
      <c r="J124" s="5">
        <v>2</v>
      </c>
      <c r="K124" s="5">
        <v>4</v>
      </c>
      <c r="L124" s="15">
        <v>6</v>
      </c>
      <c r="M124" s="5" t="s">
        <v>439</v>
      </c>
      <c r="N124" s="39" t="s">
        <v>125</v>
      </c>
      <c r="O124" s="48"/>
      <c r="P124" s="87"/>
      <c r="Q124" s="87"/>
    </row>
    <row r="125" spans="1:17" s="1" customFormat="1" ht="30" customHeight="1">
      <c r="A125" s="5" t="s">
        <v>96</v>
      </c>
      <c r="B125" s="6" t="s">
        <v>74</v>
      </c>
      <c r="C125" s="6" t="s">
        <v>172</v>
      </c>
      <c r="D125" s="4" t="s">
        <v>14</v>
      </c>
      <c r="E125" s="4" t="s">
        <v>224</v>
      </c>
      <c r="F125" s="4" t="s">
        <v>25</v>
      </c>
      <c r="G125" s="4" t="s">
        <v>27</v>
      </c>
      <c r="H125" s="15" t="s">
        <v>287</v>
      </c>
      <c r="I125" s="15">
        <v>27</v>
      </c>
      <c r="J125" s="5">
        <v>2</v>
      </c>
      <c r="K125" s="5">
        <v>4</v>
      </c>
      <c r="L125" s="15">
        <v>6</v>
      </c>
      <c r="M125" s="5" t="s">
        <v>439</v>
      </c>
      <c r="N125" s="39" t="s">
        <v>254</v>
      </c>
      <c r="O125" s="48"/>
      <c r="P125" s="87"/>
      <c r="Q125" s="87"/>
    </row>
    <row r="126" spans="1:17" s="1" customFormat="1" ht="30" customHeight="1">
      <c r="A126" s="5" t="s">
        <v>97</v>
      </c>
      <c r="B126" s="6" t="s">
        <v>80</v>
      </c>
      <c r="C126" s="6" t="s">
        <v>173</v>
      </c>
      <c r="D126" s="4" t="s">
        <v>14</v>
      </c>
      <c r="E126" s="4" t="s">
        <v>224</v>
      </c>
      <c r="F126" s="4" t="s">
        <v>22</v>
      </c>
      <c r="G126" s="4" t="s">
        <v>27</v>
      </c>
      <c r="H126" s="15" t="s">
        <v>286</v>
      </c>
      <c r="I126" s="15">
        <v>15</v>
      </c>
      <c r="J126" s="5">
        <v>2</v>
      </c>
      <c r="K126" s="5">
        <v>0</v>
      </c>
      <c r="L126" s="15">
        <v>2</v>
      </c>
      <c r="M126" s="5" t="s">
        <v>439</v>
      </c>
      <c r="N126" s="39" t="s">
        <v>235</v>
      </c>
      <c r="O126" s="48" t="s">
        <v>315</v>
      </c>
      <c r="P126" s="86" t="s">
        <v>244</v>
      </c>
      <c r="Q126" s="87"/>
    </row>
    <row r="127" spans="1:17" s="1" customFormat="1" ht="30" customHeight="1">
      <c r="A127" s="5" t="s">
        <v>97</v>
      </c>
      <c r="B127" s="6" t="s">
        <v>80</v>
      </c>
      <c r="C127" s="6" t="s">
        <v>173</v>
      </c>
      <c r="D127" s="4" t="s">
        <v>14</v>
      </c>
      <c r="E127" s="4" t="s">
        <v>224</v>
      </c>
      <c r="F127" s="4" t="s">
        <v>24</v>
      </c>
      <c r="G127" s="4" t="s">
        <v>55</v>
      </c>
      <c r="H127" s="15" t="s">
        <v>197</v>
      </c>
      <c r="I127" s="15">
        <v>24</v>
      </c>
      <c r="J127" s="5">
        <v>2</v>
      </c>
      <c r="K127" s="5">
        <v>0</v>
      </c>
      <c r="L127" s="15">
        <v>2</v>
      </c>
      <c r="M127" s="5" t="s">
        <v>439</v>
      </c>
      <c r="N127" s="39" t="s">
        <v>413</v>
      </c>
      <c r="O127" s="657" t="s">
        <v>311</v>
      </c>
      <c r="P127" s="86" t="s">
        <v>244</v>
      </c>
      <c r="Q127" s="87"/>
    </row>
    <row r="128" spans="1:17" s="1" customFormat="1" ht="30" customHeight="1">
      <c r="A128" s="5" t="s">
        <v>97</v>
      </c>
      <c r="B128" s="6" t="s">
        <v>80</v>
      </c>
      <c r="C128" s="6" t="s">
        <v>173</v>
      </c>
      <c r="D128" s="4" t="s">
        <v>14</v>
      </c>
      <c r="E128" s="4" t="s">
        <v>224</v>
      </c>
      <c r="F128" s="4" t="s">
        <v>25</v>
      </c>
      <c r="G128" s="4" t="s">
        <v>27</v>
      </c>
      <c r="H128" s="15" t="s">
        <v>287</v>
      </c>
      <c r="I128" s="15">
        <v>25</v>
      </c>
      <c r="J128" s="5">
        <v>2</v>
      </c>
      <c r="K128" s="5">
        <v>0</v>
      </c>
      <c r="L128" s="15">
        <v>2</v>
      </c>
      <c r="M128" s="5" t="s">
        <v>439</v>
      </c>
      <c r="N128" s="39" t="s">
        <v>235</v>
      </c>
      <c r="O128" s="48" t="s">
        <v>302</v>
      </c>
      <c r="P128" s="86" t="s">
        <v>244</v>
      </c>
      <c r="Q128" s="87"/>
    </row>
    <row r="129" spans="1:17" s="1" customFormat="1" ht="30" customHeight="1">
      <c r="A129" s="5" t="s">
        <v>98</v>
      </c>
      <c r="B129" s="6" t="s">
        <v>74</v>
      </c>
      <c r="C129" s="6" t="s">
        <v>176</v>
      </c>
      <c r="D129" s="4" t="s">
        <v>14</v>
      </c>
      <c r="E129" s="4" t="s">
        <v>225</v>
      </c>
      <c r="F129" s="4" t="s">
        <v>25</v>
      </c>
      <c r="G129" s="4" t="s">
        <v>27</v>
      </c>
      <c r="H129" s="15" t="s">
        <v>287</v>
      </c>
      <c r="I129" s="15">
        <v>29</v>
      </c>
      <c r="J129" s="5">
        <v>2</v>
      </c>
      <c r="K129" s="5">
        <v>2</v>
      </c>
      <c r="L129" s="15">
        <v>4</v>
      </c>
      <c r="M129" s="5" t="s">
        <v>439</v>
      </c>
      <c r="N129" s="39" t="s">
        <v>229</v>
      </c>
      <c r="O129" s="48"/>
      <c r="P129" s="87"/>
      <c r="Q129" s="87"/>
    </row>
    <row r="130" spans="1:17" s="1" customFormat="1" ht="30" customHeight="1">
      <c r="A130" s="5" t="s">
        <v>99</v>
      </c>
      <c r="B130" s="6" t="s">
        <v>80</v>
      </c>
      <c r="C130" s="6" t="s">
        <v>177</v>
      </c>
      <c r="D130" s="4" t="s">
        <v>12</v>
      </c>
      <c r="E130" s="4" t="s">
        <v>224</v>
      </c>
      <c r="F130" s="4" t="s">
        <v>22</v>
      </c>
      <c r="G130" s="4" t="s">
        <v>27</v>
      </c>
      <c r="H130" s="15" t="s">
        <v>199</v>
      </c>
      <c r="I130" s="15">
        <v>23</v>
      </c>
      <c r="J130" s="5">
        <v>3</v>
      </c>
      <c r="K130" s="5">
        <v>2</v>
      </c>
      <c r="L130" s="15">
        <v>5</v>
      </c>
      <c r="M130" s="5" t="s">
        <v>439</v>
      </c>
      <c r="N130" s="82" t="s">
        <v>243</v>
      </c>
      <c r="O130" s="86"/>
      <c r="P130" s="86"/>
      <c r="Q130" s="87"/>
    </row>
    <row r="131" spans="1:17" s="1" customFormat="1" ht="30" customHeight="1">
      <c r="A131" s="5" t="s">
        <v>99</v>
      </c>
      <c r="B131" s="6" t="s">
        <v>80</v>
      </c>
      <c r="C131" s="6" t="s">
        <v>177</v>
      </c>
      <c r="D131" s="4" t="s">
        <v>12</v>
      </c>
      <c r="E131" s="4" t="s">
        <v>224</v>
      </c>
      <c r="F131" s="4" t="s">
        <v>24</v>
      </c>
      <c r="G131" s="4" t="s">
        <v>26</v>
      </c>
      <c r="H131" s="15" t="s">
        <v>200</v>
      </c>
      <c r="I131" s="15">
        <v>35</v>
      </c>
      <c r="J131" s="5">
        <v>3</v>
      </c>
      <c r="K131" s="5">
        <v>2</v>
      </c>
      <c r="L131" s="15">
        <v>5</v>
      </c>
      <c r="M131" s="5" t="s">
        <v>439</v>
      </c>
      <c r="N131" s="39" t="s">
        <v>205</v>
      </c>
      <c r="O131" s="48"/>
      <c r="P131" s="90"/>
      <c r="Q131" s="90" t="s">
        <v>259</v>
      </c>
    </row>
    <row r="132" spans="1:17" s="1" customFormat="1" ht="30" customHeight="1">
      <c r="A132" s="5" t="s">
        <v>99</v>
      </c>
      <c r="B132" s="6" t="s">
        <v>80</v>
      </c>
      <c r="C132" s="6" t="s">
        <v>177</v>
      </c>
      <c r="D132" s="4" t="s">
        <v>12</v>
      </c>
      <c r="E132" s="4" t="s">
        <v>224</v>
      </c>
      <c r="F132" s="4" t="s">
        <v>25</v>
      </c>
      <c r="G132" s="4" t="s">
        <v>27</v>
      </c>
      <c r="H132" s="15" t="s">
        <v>200</v>
      </c>
      <c r="I132" s="15">
        <v>23</v>
      </c>
      <c r="J132" s="5">
        <v>3</v>
      </c>
      <c r="K132" s="5">
        <v>2</v>
      </c>
      <c r="L132" s="15">
        <v>5</v>
      </c>
      <c r="M132" s="5" t="s">
        <v>439</v>
      </c>
      <c r="N132" s="39" t="s">
        <v>134</v>
      </c>
      <c r="O132" s="48"/>
      <c r="P132" s="87"/>
      <c r="Q132" s="48" t="s">
        <v>259</v>
      </c>
    </row>
    <row r="133" spans="1:17" s="1" customFormat="1" ht="30" customHeight="1">
      <c r="A133" s="5" t="s">
        <v>100</v>
      </c>
      <c r="B133" s="6" t="s">
        <v>196</v>
      </c>
      <c r="C133" s="6" t="s">
        <v>178</v>
      </c>
      <c r="D133" s="4" t="s">
        <v>12</v>
      </c>
      <c r="E133" s="4" t="s">
        <v>224</v>
      </c>
      <c r="F133" s="4" t="s">
        <v>22</v>
      </c>
      <c r="G133" s="4" t="s">
        <v>27</v>
      </c>
      <c r="H133" s="15" t="s">
        <v>199</v>
      </c>
      <c r="I133" s="15">
        <v>22</v>
      </c>
      <c r="J133" s="5">
        <v>2</v>
      </c>
      <c r="K133" s="5">
        <v>2</v>
      </c>
      <c r="L133" s="15">
        <v>4</v>
      </c>
      <c r="M133" s="5" t="s">
        <v>439</v>
      </c>
      <c r="N133" s="646" t="s">
        <v>127</v>
      </c>
      <c r="O133" s="48"/>
      <c r="P133" s="86"/>
      <c r="Q133" s="87"/>
    </row>
    <row r="134" spans="1:17" s="1" customFormat="1" ht="30" customHeight="1">
      <c r="A134" s="5" t="s">
        <v>100</v>
      </c>
      <c r="B134" s="6" t="s">
        <v>196</v>
      </c>
      <c r="C134" s="6" t="s">
        <v>178</v>
      </c>
      <c r="D134" s="4" t="s">
        <v>12</v>
      </c>
      <c r="E134" s="5" t="s">
        <v>224</v>
      </c>
      <c r="F134" s="4" t="s">
        <v>24</v>
      </c>
      <c r="G134" s="4" t="s">
        <v>26</v>
      </c>
      <c r="H134" s="15" t="s">
        <v>200</v>
      </c>
      <c r="I134" s="15">
        <v>28</v>
      </c>
      <c r="J134" s="5">
        <v>2</v>
      </c>
      <c r="K134" s="5">
        <v>2</v>
      </c>
      <c r="L134" s="15">
        <v>4</v>
      </c>
      <c r="M134" s="5" t="s">
        <v>439</v>
      </c>
      <c r="N134" s="646" t="s">
        <v>241</v>
      </c>
      <c r="O134" s="48"/>
      <c r="P134" s="86"/>
      <c r="Q134" s="87"/>
    </row>
    <row r="135" spans="1:17" s="1" customFormat="1" ht="30" customHeight="1">
      <c r="A135" s="5" t="s">
        <v>100</v>
      </c>
      <c r="B135" s="6" t="s">
        <v>196</v>
      </c>
      <c r="C135" s="6" t="s">
        <v>178</v>
      </c>
      <c r="D135" s="4" t="s">
        <v>12</v>
      </c>
      <c r="E135" s="4" t="s">
        <v>224</v>
      </c>
      <c r="F135" s="4" t="s">
        <v>25</v>
      </c>
      <c r="G135" s="4" t="s">
        <v>27</v>
      </c>
      <c r="H135" s="15" t="s">
        <v>200</v>
      </c>
      <c r="I135" s="15">
        <v>28</v>
      </c>
      <c r="J135" s="5">
        <v>2</v>
      </c>
      <c r="K135" s="5">
        <v>2</v>
      </c>
      <c r="L135" s="15">
        <v>4</v>
      </c>
      <c r="M135" s="5" t="s">
        <v>439</v>
      </c>
      <c r="N135" s="39" t="s">
        <v>228</v>
      </c>
      <c r="O135" s="48"/>
      <c r="P135" s="87"/>
      <c r="Q135" s="87"/>
    </row>
    <row r="136" spans="1:17" s="1" customFormat="1" ht="30" customHeight="1">
      <c r="A136" s="5" t="s">
        <v>101</v>
      </c>
      <c r="B136" s="6" t="s">
        <v>196</v>
      </c>
      <c r="C136" s="6" t="s">
        <v>179</v>
      </c>
      <c r="D136" s="4" t="s">
        <v>12</v>
      </c>
      <c r="E136" s="4" t="s">
        <v>224</v>
      </c>
      <c r="F136" s="4" t="s">
        <v>22</v>
      </c>
      <c r="G136" s="4" t="s">
        <v>27</v>
      </c>
      <c r="H136" s="15" t="s">
        <v>199</v>
      </c>
      <c r="I136" s="15">
        <v>22</v>
      </c>
      <c r="J136" s="5">
        <v>2</v>
      </c>
      <c r="K136" s="5">
        <v>2</v>
      </c>
      <c r="L136" s="15">
        <v>4</v>
      </c>
      <c r="M136" s="5" t="s">
        <v>439</v>
      </c>
      <c r="N136" s="39" t="s">
        <v>127</v>
      </c>
      <c r="O136" s="48"/>
      <c r="P136" s="87"/>
      <c r="Q136" s="87"/>
    </row>
    <row r="137" spans="1:17" s="1" customFormat="1" ht="30" customHeight="1">
      <c r="A137" s="5" t="s">
        <v>101</v>
      </c>
      <c r="B137" s="6" t="s">
        <v>196</v>
      </c>
      <c r="C137" s="6" t="s">
        <v>179</v>
      </c>
      <c r="D137" s="4" t="s">
        <v>12</v>
      </c>
      <c r="E137" s="4" t="s">
        <v>224</v>
      </c>
      <c r="F137" s="4" t="s">
        <v>24</v>
      </c>
      <c r="G137" s="4" t="s">
        <v>26</v>
      </c>
      <c r="H137" s="15" t="s">
        <v>200</v>
      </c>
      <c r="I137" s="15">
        <v>28</v>
      </c>
      <c r="J137" s="5">
        <v>2</v>
      </c>
      <c r="K137" s="5">
        <v>2</v>
      </c>
      <c r="L137" s="15">
        <v>4</v>
      </c>
      <c r="M137" s="5" t="s">
        <v>439</v>
      </c>
      <c r="N137" s="646" t="s">
        <v>242</v>
      </c>
      <c r="O137" s="48"/>
      <c r="P137" s="86"/>
      <c r="Q137" s="87"/>
    </row>
    <row r="138" spans="1:17" s="1" customFormat="1" ht="30" customHeight="1">
      <c r="A138" s="5" t="s">
        <v>101</v>
      </c>
      <c r="B138" s="6" t="s">
        <v>196</v>
      </c>
      <c r="C138" s="6" t="s">
        <v>179</v>
      </c>
      <c r="D138" s="4" t="s">
        <v>12</v>
      </c>
      <c r="E138" s="4" t="s">
        <v>224</v>
      </c>
      <c r="F138" s="4" t="s">
        <v>25</v>
      </c>
      <c r="G138" s="4" t="s">
        <v>27</v>
      </c>
      <c r="H138" s="15" t="s">
        <v>200</v>
      </c>
      <c r="I138" s="15">
        <v>23</v>
      </c>
      <c r="J138" s="5">
        <v>2</v>
      </c>
      <c r="K138" s="5">
        <v>2</v>
      </c>
      <c r="L138" s="15">
        <v>4</v>
      </c>
      <c r="M138" s="5" t="s">
        <v>439</v>
      </c>
      <c r="N138" s="39" t="s">
        <v>250</v>
      </c>
      <c r="O138" s="48"/>
      <c r="P138" s="87"/>
      <c r="Q138" s="87"/>
    </row>
    <row r="139" spans="1:17" s="1" customFormat="1" ht="30" customHeight="1">
      <c r="A139" s="5" t="s">
        <v>102</v>
      </c>
      <c r="B139" s="6" t="s">
        <v>74</v>
      </c>
      <c r="C139" s="6" t="s">
        <v>180</v>
      </c>
      <c r="D139" s="4" t="s">
        <v>12</v>
      </c>
      <c r="E139" s="4" t="s">
        <v>224</v>
      </c>
      <c r="F139" s="4" t="s">
        <v>22</v>
      </c>
      <c r="G139" s="4" t="s">
        <v>27</v>
      </c>
      <c r="H139" s="15" t="s">
        <v>199</v>
      </c>
      <c r="I139" s="15">
        <v>22</v>
      </c>
      <c r="J139" s="5">
        <v>4</v>
      </c>
      <c r="K139" s="5">
        <v>2</v>
      </c>
      <c r="L139" s="15">
        <v>6</v>
      </c>
      <c r="M139" s="5" t="s">
        <v>439</v>
      </c>
      <c r="N139" s="39" t="s">
        <v>252</v>
      </c>
      <c r="O139" s="48"/>
      <c r="P139" s="87"/>
      <c r="Q139" s="87"/>
    </row>
    <row r="140" spans="1:17" s="1" customFormat="1" ht="30" customHeight="1">
      <c r="A140" s="5" t="s">
        <v>102</v>
      </c>
      <c r="B140" s="6" t="s">
        <v>74</v>
      </c>
      <c r="C140" s="23" t="s">
        <v>180</v>
      </c>
      <c r="D140" s="4" t="s">
        <v>12</v>
      </c>
      <c r="E140" s="4" t="s">
        <v>224</v>
      </c>
      <c r="F140" s="4" t="s">
        <v>24</v>
      </c>
      <c r="G140" s="4" t="s">
        <v>26</v>
      </c>
      <c r="H140" s="15" t="s">
        <v>200</v>
      </c>
      <c r="I140" s="15">
        <v>22</v>
      </c>
      <c r="J140" s="5">
        <v>4</v>
      </c>
      <c r="K140" s="5">
        <v>2</v>
      </c>
      <c r="L140" s="15">
        <v>6</v>
      </c>
      <c r="M140" s="5" t="s">
        <v>439</v>
      </c>
      <c r="N140" s="39" t="s">
        <v>221</v>
      </c>
      <c r="O140" s="48"/>
      <c r="P140" s="87"/>
      <c r="Q140" s="87"/>
    </row>
    <row r="141" spans="1:17" s="1" customFormat="1" ht="30" customHeight="1">
      <c r="A141" s="5" t="s">
        <v>102</v>
      </c>
      <c r="B141" s="6" t="s">
        <v>74</v>
      </c>
      <c r="C141" s="6" t="s">
        <v>180</v>
      </c>
      <c r="D141" s="4" t="s">
        <v>12</v>
      </c>
      <c r="E141" s="4" t="s">
        <v>224</v>
      </c>
      <c r="F141" s="4" t="s">
        <v>25</v>
      </c>
      <c r="G141" s="4" t="s">
        <v>27</v>
      </c>
      <c r="H141" s="15" t="s">
        <v>200</v>
      </c>
      <c r="I141" s="15">
        <v>25</v>
      </c>
      <c r="J141" s="5">
        <v>4</v>
      </c>
      <c r="K141" s="5">
        <v>2</v>
      </c>
      <c r="L141" s="15">
        <v>6</v>
      </c>
      <c r="M141" s="5" t="s">
        <v>439</v>
      </c>
      <c r="N141" s="39" t="s">
        <v>135</v>
      </c>
      <c r="O141" s="48"/>
      <c r="P141" s="87"/>
      <c r="Q141" s="87"/>
    </row>
    <row r="142" spans="1:17" s="1" customFormat="1" ht="30" customHeight="1">
      <c r="A142" s="4" t="s">
        <v>103</v>
      </c>
      <c r="B142" s="6" t="s">
        <v>196</v>
      </c>
      <c r="C142" s="23" t="s">
        <v>181</v>
      </c>
      <c r="D142" s="4" t="s">
        <v>12</v>
      </c>
      <c r="E142" s="4" t="s">
        <v>224</v>
      </c>
      <c r="F142" s="4" t="s">
        <v>22</v>
      </c>
      <c r="G142" s="4" t="s">
        <v>27</v>
      </c>
      <c r="H142" s="15" t="s">
        <v>199</v>
      </c>
      <c r="I142" s="15">
        <v>23</v>
      </c>
      <c r="J142" s="5">
        <v>4</v>
      </c>
      <c r="K142" s="5">
        <v>2</v>
      </c>
      <c r="L142" s="15">
        <v>6</v>
      </c>
      <c r="M142" s="5" t="s">
        <v>439</v>
      </c>
      <c r="N142" s="39" t="s">
        <v>214</v>
      </c>
      <c r="O142" s="48"/>
      <c r="P142" s="87"/>
      <c r="Q142" s="87"/>
    </row>
    <row r="143" spans="1:17" s="1" customFormat="1" ht="30" customHeight="1">
      <c r="A143" s="4" t="s">
        <v>103</v>
      </c>
      <c r="B143" s="6" t="s">
        <v>196</v>
      </c>
      <c r="C143" s="6" t="s">
        <v>181</v>
      </c>
      <c r="D143" s="4" t="s">
        <v>12</v>
      </c>
      <c r="E143" s="4" t="s">
        <v>224</v>
      </c>
      <c r="F143" s="4" t="s">
        <v>24</v>
      </c>
      <c r="G143" s="4" t="s">
        <v>26</v>
      </c>
      <c r="H143" s="15" t="s">
        <v>200</v>
      </c>
      <c r="I143" s="15">
        <v>30</v>
      </c>
      <c r="J143" s="5">
        <v>4</v>
      </c>
      <c r="K143" s="5">
        <v>2</v>
      </c>
      <c r="L143" s="15">
        <v>6</v>
      </c>
      <c r="M143" s="5" t="s">
        <v>439</v>
      </c>
      <c r="N143" s="39" t="s">
        <v>255</v>
      </c>
      <c r="O143" s="48"/>
      <c r="P143" s="87"/>
      <c r="Q143" s="87"/>
    </row>
    <row r="144" spans="1:17" s="1" customFormat="1" ht="30" customHeight="1">
      <c r="A144" s="4" t="s">
        <v>103</v>
      </c>
      <c r="B144" s="6" t="s">
        <v>196</v>
      </c>
      <c r="C144" s="6" t="s">
        <v>181</v>
      </c>
      <c r="D144" s="4" t="s">
        <v>12</v>
      </c>
      <c r="E144" s="4" t="s">
        <v>224</v>
      </c>
      <c r="F144" s="4" t="s">
        <v>25</v>
      </c>
      <c r="G144" s="4" t="s">
        <v>27</v>
      </c>
      <c r="H144" s="15" t="s">
        <v>200</v>
      </c>
      <c r="I144" s="15">
        <v>28</v>
      </c>
      <c r="J144" s="5">
        <v>4</v>
      </c>
      <c r="K144" s="5">
        <v>2</v>
      </c>
      <c r="L144" s="15">
        <v>6</v>
      </c>
      <c r="M144" s="5" t="s">
        <v>439</v>
      </c>
      <c r="N144" s="39" t="s">
        <v>226</v>
      </c>
      <c r="O144" s="48"/>
      <c r="P144" s="87"/>
      <c r="Q144" s="87"/>
    </row>
    <row r="145" spans="1:17" s="1" customFormat="1" ht="30" customHeight="1">
      <c r="A145" s="4" t="s">
        <v>104</v>
      </c>
      <c r="B145" s="6" t="s">
        <v>74</v>
      </c>
      <c r="C145" s="23" t="s">
        <v>182</v>
      </c>
      <c r="D145" s="4" t="s">
        <v>12</v>
      </c>
      <c r="E145" s="4" t="s">
        <v>225</v>
      </c>
      <c r="F145" s="4" t="s">
        <v>22</v>
      </c>
      <c r="G145" s="4" t="s">
        <v>27</v>
      </c>
      <c r="H145" s="15" t="s">
        <v>199</v>
      </c>
      <c r="I145" s="15">
        <v>20</v>
      </c>
      <c r="J145" s="5">
        <v>2</v>
      </c>
      <c r="K145" s="5">
        <v>2</v>
      </c>
      <c r="L145" s="15">
        <v>4</v>
      </c>
      <c r="M145" s="5" t="s">
        <v>439</v>
      </c>
      <c r="N145" s="39" t="s">
        <v>132</v>
      </c>
      <c r="O145" s="48"/>
      <c r="P145" s="87"/>
      <c r="Q145" s="87"/>
    </row>
    <row r="146" spans="1:17" s="1" customFormat="1" ht="30" customHeight="1">
      <c r="A146" s="4" t="s">
        <v>104</v>
      </c>
      <c r="B146" s="6" t="s">
        <v>74</v>
      </c>
      <c r="C146" s="6" t="s">
        <v>184</v>
      </c>
      <c r="D146" s="4" t="s">
        <v>12</v>
      </c>
      <c r="E146" s="4" t="s">
        <v>225</v>
      </c>
      <c r="F146" s="4" t="s">
        <v>25</v>
      </c>
      <c r="G146" s="4" t="s">
        <v>27</v>
      </c>
      <c r="H146" s="15" t="s">
        <v>200</v>
      </c>
      <c r="I146" s="15">
        <v>27</v>
      </c>
      <c r="J146" s="5">
        <v>2</v>
      </c>
      <c r="K146" s="5">
        <v>2</v>
      </c>
      <c r="L146" s="15">
        <v>4</v>
      </c>
      <c r="M146" s="5" t="s">
        <v>439</v>
      </c>
      <c r="N146" s="39" t="s">
        <v>227</v>
      </c>
      <c r="O146" s="48"/>
      <c r="P146" s="87"/>
      <c r="Q146" s="87"/>
    </row>
    <row r="147" spans="1:17" s="1" customFormat="1" ht="30" customHeight="1">
      <c r="A147" s="5" t="s">
        <v>106</v>
      </c>
      <c r="B147" s="6" t="s">
        <v>74</v>
      </c>
      <c r="C147" s="6" t="s">
        <v>185</v>
      </c>
      <c r="D147" s="4" t="s">
        <v>18</v>
      </c>
      <c r="E147" s="4" t="s">
        <v>224</v>
      </c>
      <c r="F147" s="24" t="s">
        <v>22</v>
      </c>
      <c r="G147" s="24" t="s">
        <v>27</v>
      </c>
      <c r="H147" s="15" t="s">
        <v>201</v>
      </c>
      <c r="I147" s="15">
        <v>18</v>
      </c>
      <c r="J147" s="5">
        <v>2</v>
      </c>
      <c r="K147" s="5">
        <v>4</v>
      </c>
      <c r="L147" s="5">
        <v>6</v>
      </c>
      <c r="M147" s="5" t="s">
        <v>439</v>
      </c>
      <c r="N147" s="39" t="s">
        <v>214</v>
      </c>
      <c r="O147" s="48"/>
      <c r="P147" s="87"/>
      <c r="Q147" s="87"/>
    </row>
    <row r="148" spans="1:17" s="1" customFormat="1" ht="30" customHeight="1">
      <c r="A148" s="5" t="s">
        <v>106</v>
      </c>
      <c r="B148" s="6" t="s">
        <v>74</v>
      </c>
      <c r="C148" s="6" t="s">
        <v>185</v>
      </c>
      <c r="D148" s="4" t="s">
        <v>18</v>
      </c>
      <c r="E148" s="4" t="s">
        <v>224</v>
      </c>
      <c r="F148" s="24" t="s">
        <v>24</v>
      </c>
      <c r="G148" s="24" t="s">
        <v>26</v>
      </c>
      <c r="H148" s="15" t="s">
        <v>201</v>
      </c>
      <c r="I148" s="15">
        <v>21</v>
      </c>
      <c r="J148" s="5">
        <v>2</v>
      </c>
      <c r="K148" s="5">
        <v>4</v>
      </c>
      <c r="L148" s="5">
        <v>6</v>
      </c>
      <c r="M148" s="5" t="s">
        <v>439</v>
      </c>
      <c r="N148" s="39" t="s">
        <v>211</v>
      </c>
      <c r="O148" s="48"/>
      <c r="P148" s="87"/>
      <c r="Q148" s="87"/>
    </row>
    <row r="149" spans="1:17" s="1" customFormat="1" ht="30" customHeight="1">
      <c r="A149" s="5" t="s">
        <v>106</v>
      </c>
      <c r="B149" s="6" t="s">
        <v>74</v>
      </c>
      <c r="C149" s="6" t="s">
        <v>185</v>
      </c>
      <c r="D149" s="4" t="s">
        <v>18</v>
      </c>
      <c r="E149" s="4" t="s">
        <v>224</v>
      </c>
      <c r="F149" s="24" t="s">
        <v>25</v>
      </c>
      <c r="G149" s="24" t="s">
        <v>27</v>
      </c>
      <c r="H149" s="15" t="s">
        <v>202</v>
      </c>
      <c r="I149" s="15">
        <v>17</v>
      </c>
      <c r="J149" s="5">
        <v>2</v>
      </c>
      <c r="K149" s="5">
        <v>4</v>
      </c>
      <c r="L149" s="5">
        <v>6</v>
      </c>
      <c r="M149" s="5" t="s">
        <v>439</v>
      </c>
      <c r="N149" s="39" t="s">
        <v>210</v>
      </c>
      <c r="O149" s="48"/>
      <c r="P149" s="87"/>
      <c r="Q149" s="87"/>
    </row>
    <row r="150" spans="1:17" s="1" customFormat="1" ht="30" customHeight="1">
      <c r="A150" s="5" t="s">
        <v>107</v>
      </c>
      <c r="B150" s="6" t="s">
        <v>80</v>
      </c>
      <c r="C150" s="6" t="s">
        <v>186</v>
      </c>
      <c r="D150" s="4" t="s">
        <v>18</v>
      </c>
      <c r="E150" s="4" t="s">
        <v>224</v>
      </c>
      <c r="F150" s="24" t="s">
        <v>22</v>
      </c>
      <c r="G150" s="24" t="s">
        <v>27</v>
      </c>
      <c r="H150" s="15" t="s">
        <v>201</v>
      </c>
      <c r="I150" s="15">
        <v>18</v>
      </c>
      <c r="J150" s="5">
        <v>3</v>
      </c>
      <c r="K150" s="5">
        <v>2</v>
      </c>
      <c r="L150" s="5">
        <v>5</v>
      </c>
      <c r="M150" s="5" t="s">
        <v>439</v>
      </c>
      <c r="N150" s="39" t="s">
        <v>255</v>
      </c>
      <c r="O150" s="48"/>
      <c r="P150" s="87"/>
      <c r="Q150" s="87"/>
    </row>
    <row r="151" spans="1:17" s="1" customFormat="1" ht="30" customHeight="1">
      <c r="A151" s="5" t="s">
        <v>107</v>
      </c>
      <c r="B151" s="6" t="s">
        <v>80</v>
      </c>
      <c r="C151" s="6" t="s">
        <v>186</v>
      </c>
      <c r="D151" s="4" t="s">
        <v>18</v>
      </c>
      <c r="E151" s="4" t="s">
        <v>224</v>
      </c>
      <c r="F151" s="24" t="s">
        <v>24</v>
      </c>
      <c r="G151" s="24" t="s">
        <v>26</v>
      </c>
      <c r="H151" s="15" t="s">
        <v>201</v>
      </c>
      <c r="I151" s="15">
        <v>22</v>
      </c>
      <c r="J151" s="5">
        <v>3</v>
      </c>
      <c r="K151" s="5">
        <v>2</v>
      </c>
      <c r="L151" s="5">
        <v>5</v>
      </c>
      <c r="M151" s="5" t="s">
        <v>439</v>
      </c>
      <c r="N151" s="39" t="s">
        <v>219</v>
      </c>
      <c r="O151" s="48"/>
      <c r="P151" s="87"/>
      <c r="Q151" s="87"/>
    </row>
    <row r="152" spans="1:17" s="1" customFormat="1" ht="30" customHeight="1">
      <c r="A152" s="5" t="s">
        <v>107</v>
      </c>
      <c r="B152" s="6" t="s">
        <v>80</v>
      </c>
      <c r="C152" s="6" t="s">
        <v>186</v>
      </c>
      <c r="D152" s="4" t="s">
        <v>18</v>
      </c>
      <c r="E152" s="4" t="s">
        <v>224</v>
      </c>
      <c r="F152" s="24" t="s">
        <v>25</v>
      </c>
      <c r="G152" s="24" t="s">
        <v>27</v>
      </c>
      <c r="H152" s="5" t="s">
        <v>202</v>
      </c>
      <c r="I152" s="5">
        <v>18</v>
      </c>
      <c r="J152" s="5">
        <v>3</v>
      </c>
      <c r="K152" s="5">
        <v>2</v>
      </c>
      <c r="L152" s="5">
        <v>5</v>
      </c>
      <c r="M152" s="5" t="s">
        <v>439</v>
      </c>
      <c r="N152" s="39" t="s">
        <v>264</v>
      </c>
      <c r="O152" s="48"/>
      <c r="P152" s="89"/>
      <c r="Q152" s="87"/>
    </row>
    <row r="153" spans="1:17" s="1" customFormat="1" ht="30" customHeight="1">
      <c r="A153" s="5" t="s">
        <v>108</v>
      </c>
      <c r="B153" s="6" t="s">
        <v>74</v>
      </c>
      <c r="C153" s="6" t="s">
        <v>187</v>
      </c>
      <c r="D153" s="4" t="s">
        <v>18</v>
      </c>
      <c r="E153" s="4" t="s">
        <v>224</v>
      </c>
      <c r="F153" s="24" t="s">
        <v>22</v>
      </c>
      <c r="G153" s="24" t="s">
        <v>27</v>
      </c>
      <c r="H153" s="15" t="s">
        <v>201</v>
      </c>
      <c r="I153" s="15">
        <v>19</v>
      </c>
      <c r="J153" s="5">
        <v>4</v>
      </c>
      <c r="K153" s="5">
        <v>2</v>
      </c>
      <c r="L153" s="5">
        <v>6</v>
      </c>
      <c r="M153" s="5" t="s">
        <v>439</v>
      </c>
      <c r="N153" s="39" t="s">
        <v>124</v>
      </c>
      <c r="O153" s="48"/>
      <c r="P153" s="87"/>
      <c r="Q153" s="87"/>
    </row>
    <row r="154" spans="1:17" s="1" customFormat="1" ht="30" customHeight="1">
      <c r="A154" s="5" t="s">
        <v>108</v>
      </c>
      <c r="B154" s="6" t="s">
        <v>74</v>
      </c>
      <c r="C154" s="6" t="s">
        <v>187</v>
      </c>
      <c r="D154" s="4" t="s">
        <v>18</v>
      </c>
      <c r="E154" s="4" t="s">
        <v>224</v>
      </c>
      <c r="F154" s="24" t="s">
        <v>24</v>
      </c>
      <c r="G154" s="24" t="s">
        <v>26</v>
      </c>
      <c r="H154" s="15" t="s">
        <v>201</v>
      </c>
      <c r="I154" s="15">
        <v>22</v>
      </c>
      <c r="J154" s="5">
        <v>4</v>
      </c>
      <c r="K154" s="5">
        <v>2</v>
      </c>
      <c r="L154" s="5">
        <v>6</v>
      </c>
      <c r="M154" s="5" t="s">
        <v>439</v>
      </c>
      <c r="N154" s="39" t="s">
        <v>219</v>
      </c>
      <c r="O154" s="48"/>
      <c r="P154" s="87"/>
      <c r="Q154" s="87"/>
    </row>
    <row r="155" spans="1:17" s="1" customFormat="1" ht="30" customHeight="1">
      <c r="A155" s="5" t="s">
        <v>108</v>
      </c>
      <c r="B155" s="6" t="s">
        <v>74</v>
      </c>
      <c r="C155" s="6" t="s">
        <v>187</v>
      </c>
      <c r="D155" s="4" t="s">
        <v>18</v>
      </c>
      <c r="E155" s="4" t="s">
        <v>224</v>
      </c>
      <c r="F155" s="24" t="s">
        <v>25</v>
      </c>
      <c r="G155" s="24" t="s">
        <v>27</v>
      </c>
      <c r="H155" s="15" t="s">
        <v>202</v>
      </c>
      <c r="I155" s="15">
        <v>21</v>
      </c>
      <c r="J155" s="5">
        <v>4</v>
      </c>
      <c r="K155" s="5">
        <v>2</v>
      </c>
      <c r="L155" s="5">
        <v>6</v>
      </c>
      <c r="M155" s="5" t="s">
        <v>439</v>
      </c>
      <c r="N155" s="655" t="s">
        <v>238</v>
      </c>
      <c r="O155" s="48"/>
      <c r="P155" s="86"/>
      <c r="Q155" s="87"/>
    </row>
    <row r="156" spans="1:17" s="1" customFormat="1" ht="30" customHeight="1">
      <c r="A156" s="5" t="s">
        <v>109</v>
      </c>
      <c r="B156" s="6" t="s">
        <v>74</v>
      </c>
      <c r="C156" s="6" t="s">
        <v>188</v>
      </c>
      <c r="D156" s="4" t="s">
        <v>18</v>
      </c>
      <c r="E156" s="4" t="s">
        <v>224</v>
      </c>
      <c r="F156" s="24" t="s">
        <v>22</v>
      </c>
      <c r="G156" s="24" t="s">
        <v>27</v>
      </c>
      <c r="H156" s="15" t="s">
        <v>201</v>
      </c>
      <c r="I156" s="15">
        <v>17</v>
      </c>
      <c r="J156" s="5">
        <v>4</v>
      </c>
      <c r="K156" s="5">
        <v>2</v>
      </c>
      <c r="L156" s="5">
        <v>6</v>
      </c>
      <c r="M156" s="5" t="s">
        <v>439</v>
      </c>
      <c r="N156" s="39" t="s">
        <v>229</v>
      </c>
      <c r="O156" s="48"/>
      <c r="P156" s="87"/>
      <c r="Q156" s="87"/>
    </row>
    <row r="157" spans="1:17" s="1" customFormat="1" ht="30" customHeight="1">
      <c r="A157" s="5" t="s">
        <v>109</v>
      </c>
      <c r="B157" s="6" t="s">
        <v>74</v>
      </c>
      <c r="C157" s="6" t="s">
        <v>188</v>
      </c>
      <c r="D157" s="4" t="s">
        <v>18</v>
      </c>
      <c r="E157" s="4" t="s">
        <v>224</v>
      </c>
      <c r="F157" s="24" t="s">
        <v>24</v>
      </c>
      <c r="G157" s="24" t="s">
        <v>26</v>
      </c>
      <c r="H157" s="15" t="s">
        <v>201</v>
      </c>
      <c r="I157" s="15">
        <v>20</v>
      </c>
      <c r="J157" s="5">
        <v>4</v>
      </c>
      <c r="K157" s="5">
        <v>2</v>
      </c>
      <c r="L157" s="5">
        <v>6</v>
      </c>
      <c r="M157" s="5" t="s">
        <v>439</v>
      </c>
      <c r="N157" s="82" t="s">
        <v>243</v>
      </c>
      <c r="O157" s="86"/>
      <c r="P157" s="86"/>
      <c r="Q157" s="87"/>
    </row>
    <row r="158" spans="1:17" s="1" customFormat="1" ht="30" customHeight="1">
      <c r="A158" s="5" t="s">
        <v>109</v>
      </c>
      <c r="B158" s="6" t="s">
        <v>74</v>
      </c>
      <c r="C158" s="6" t="s">
        <v>188</v>
      </c>
      <c r="D158" s="4" t="s">
        <v>18</v>
      </c>
      <c r="E158" s="4" t="s">
        <v>224</v>
      </c>
      <c r="F158" s="24" t="s">
        <v>25</v>
      </c>
      <c r="G158" s="24" t="s">
        <v>27</v>
      </c>
      <c r="H158" s="15" t="s">
        <v>202</v>
      </c>
      <c r="I158" s="15">
        <v>19</v>
      </c>
      <c r="J158" s="5">
        <v>4</v>
      </c>
      <c r="K158" s="5">
        <v>2</v>
      </c>
      <c r="L158" s="5">
        <v>6</v>
      </c>
      <c r="M158" s="5" t="s">
        <v>439</v>
      </c>
      <c r="N158" s="39" t="s">
        <v>258</v>
      </c>
      <c r="O158" s="48"/>
      <c r="P158" s="87"/>
      <c r="Q158" s="87"/>
    </row>
    <row r="159" spans="1:17" s="1" customFormat="1" ht="30" customHeight="1">
      <c r="A159" s="4" t="s">
        <v>110</v>
      </c>
      <c r="B159" s="6" t="s">
        <v>196</v>
      </c>
      <c r="C159" s="6" t="s">
        <v>189</v>
      </c>
      <c r="D159" s="4" t="s">
        <v>18</v>
      </c>
      <c r="E159" s="4" t="s">
        <v>224</v>
      </c>
      <c r="F159" s="24" t="s">
        <v>22</v>
      </c>
      <c r="G159" s="24" t="s">
        <v>27</v>
      </c>
      <c r="H159" s="15" t="s">
        <v>201</v>
      </c>
      <c r="I159" s="15">
        <v>19</v>
      </c>
      <c r="J159" s="5">
        <v>1</v>
      </c>
      <c r="K159" s="5">
        <v>2</v>
      </c>
      <c r="L159" s="5">
        <v>3</v>
      </c>
      <c r="M159" s="5" t="s">
        <v>439</v>
      </c>
      <c r="N159" s="39" t="s">
        <v>208</v>
      </c>
      <c r="O159" s="48"/>
      <c r="P159" s="87"/>
      <c r="Q159" s="87"/>
    </row>
    <row r="160" spans="1:17" s="1" customFormat="1" ht="30" customHeight="1">
      <c r="A160" s="4" t="s">
        <v>110</v>
      </c>
      <c r="B160" s="6" t="s">
        <v>196</v>
      </c>
      <c r="C160" s="6" t="s">
        <v>189</v>
      </c>
      <c r="D160" s="4" t="s">
        <v>18</v>
      </c>
      <c r="E160" s="4" t="s">
        <v>224</v>
      </c>
      <c r="F160" s="24" t="s">
        <v>24</v>
      </c>
      <c r="G160" s="24" t="s">
        <v>26</v>
      </c>
      <c r="H160" s="15" t="s">
        <v>201</v>
      </c>
      <c r="I160" s="15">
        <v>23</v>
      </c>
      <c r="J160" s="5">
        <v>1</v>
      </c>
      <c r="K160" s="5">
        <v>2</v>
      </c>
      <c r="L160" s="5">
        <v>3</v>
      </c>
      <c r="M160" s="5" t="s">
        <v>439</v>
      </c>
      <c r="N160" s="39" t="s">
        <v>208</v>
      </c>
      <c r="O160" s="48"/>
      <c r="P160" s="90"/>
      <c r="Q160" s="87"/>
    </row>
    <row r="161" spans="1:17" s="1" customFormat="1" ht="30" customHeight="1">
      <c r="A161" s="4" t="s">
        <v>110</v>
      </c>
      <c r="B161" s="6" t="s">
        <v>196</v>
      </c>
      <c r="C161" s="6" t="s">
        <v>189</v>
      </c>
      <c r="D161" s="4" t="s">
        <v>18</v>
      </c>
      <c r="E161" s="4" t="s">
        <v>224</v>
      </c>
      <c r="F161" s="24" t="s">
        <v>25</v>
      </c>
      <c r="G161" s="24" t="s">
        <v>27</v>
      </c>
      <c r="H161" s="15" t="s">
        <v>202</v>
      </c>
      <c r="I161" s="15">
        <v>21</v>
      </c>
      <c r="J161" s="5">
        <v>1</v>
      </c>
      <c r="K161" s="5">
        <v>2</v>
      </c>
      <c r="L161" s="5">
        <v>3</v>
      </c>
      <c r="M161" s="5" t="s">
        <v>439</v>
      </c>
      <c r="N161" s="39" t="s">
        <v>253</v>
      </c>
      <c r="O161" s="48"/>
      <c r="P161" s="87"/>
      <c r="Q161" s="87"/>
    </row>
    <row r="162" spans="1:17" s="1" customFormat="1" ht="30" customHeight="1">
      <c r="A162" s="4" t="s">
        <v>111</v>
      </c>
      <c r="B162" s="6" t="s">
        <v>74</v>
      </c>
      <c r="C162" s="6" t="s">
        <v>190</v>
      </c>
      <c r="D162" s="4" t="s">
        <v>18</v>
      </c>
      <c r="E162" s="5" t="s">
        <v>225</v>
      </c>
      <c r="F162" s="24" t="s">
        <v>22</v>
      </c>
      <c r="G162" s="24" t="s">
        <v>27</v>
      </c>
      <c r="H162" s="15" t="s">
        <v>412</v>
      </c>
      <c r="I162" s="15">
        <v>24</v>
      </c>
      <c r="J162" s="5">
        <v>2</v>
      </c>
      <c r="K162" s="5">
        <v>2</v>
      </c>
      <c r="L162" s="5">
        <v>4</v>
      </c>
      <c r="M162" s="5" t="s">
        <v>439</v>
      </c>
      <c r="N162" s="39" t="s">
        <v>209</v>
      </c>
      <c r="O162" s="48"/>
      <c r="P162" s="87"/>
      <c r="Q162" s="87"/>
    </row>
    <row r="163" spans="1:17" s="1" customFormat="1" ht="30" customHeight="1">
      <c r="A163" s="4" t="s">
        <v>111</v>
      </c>
      <c r="B163" s="6" t="s">
        <v>74</v>
      </c>
      <c r="C163" s="6" t="s">
        <v>191</v>
      </c>
      <c r="D163" s="4" t="s">
        <v>18</v>
      </c>
      <c r="E163" s="4" t="s">
        <v>225</v>
      </c>
      <c r="F163" s="24" t="s">
        <v>24</v>
      </c>
      <c r="G163" s="24" t="s">
        <v>26</v>
      </c>
      <c r="H163" s="15" t="s">
        <v>201</v>
      </c>
      <c r="I163" s="15">
        <v>9</v>
      </c>
      <c r="J163" s="5">
        <v>2</v>
      </c>
      <c r="K163" s="5">
        <v>2</v>
      </c>
      <c r="L163" s="5">
        <v>4</v>
      </c>
      <c r="M163" s="5" t="s">
        <v>439</v>
      </c>
      <c r="N163" s="39" t="s">
        <v>279</v>
      </c>
      <c r="O163" s="48"/>
      <c r="P163" s="87"/>
      <c r="Q163" s="87"/>
    </row>
    <row r="164" spans="1:17" s="1" customFormat="1" ht="30" customHeight="1">
      <c r="A164" s="639" t="s">
        <v>112</v>
      </c>
      <c r="B164" s="48" t="s">
        <v>74</v>
      </c>
      <c r="C164" s="48" t="s">
        <v>193</v>
      </c>
      <c r="D164" s="280" t="s">
        <v>13</v>
      </c>
      <c r="E164" s="280" t="s">
        <v>224</v>
      </c>
      <c r="F164" s="276" t="s">
        <v>22</v>
      </c>
      <c r="G164" s="276" t="s">
        <v>27</v>
      </c>
      <c r="H164" s="650" t="s">
        <v>288</v>
      </c>
      <c r="I164" s="272">
        <v>3</v>
      </c>
      <c r="J164" s="639">
        <v>2</v>
      </c>
      <c r="K164" s="639">
        <v>20</v>
      </c>
      <c r="L164" s="272" t="s">
        <v>113</v>
      </c>
      <c r="M164" s="639" t="s">
        <v>440</v>
      </c>
      <c r="N164" s="652" t="s">
        <v>214</v>
      </c>
      <c r="O164" s="48"/>
      <c r="P164" s="87"/>
      <c r="Q164" s="87"/>
    </row>
    <row r="165" spans="1:17" s="1" customFormat="1" ht="30" customHeight="1">
      <c r="A165" s="639" t="s">
        <v>112</v>
      </c>
      <c r="B165" s="48" t="s">
        <v>74</v>
      </c>
      <c r="C165" s="48" t="s">
        <v>193</v>
      </c>
      <c r="D165" s="280" t="s">
        <v>13</v>
      </c>
      <c r="E165" s="280" t="s">
        <v>224</v>
      </c>
      <c r="F165" s="276" t="s">
        <v>24</v>
      </c>
      <c r="G165" s="276" t="s">
        <v>27</v>
      </c>
      <c r="H165" s="650" t="s">
        <v>288</v>
      </c>
      <c r="I165" s="272">
        <v>3</v>
      </c>
      <c r="J165" s="639">
        <v>2</v>
      </c>
      <c r="K165" s="639">
        <v>20</v>
      </c>
      <c r="L165" s="272" t="s">
        <v>113</v>
      </c>
      <c r="M165" s="639" t="s">
        <v>440</v>
      </c>
      <c r="N165" s="652" t="s">
        <v>126</v>
      </c>
      <c r="O165" s="48"/>
      <c r="P165" s="87"/>
      <c r="Q165" s="87"/>
    </row>
    <row r="166" spans="1:17" s="1" customFormat="1" ht="30" customHeight="1">
      <c r="A166" s="639" t="s">
        <v>112</v>
      </c>
      <c r="B166" s="48" t="s">
        <v>74</v>
      </c>
      <c r="C166" s="48" t="s">
        <v>193</v>
      </c>
      <c r="D166" s="280" t="s">
        <v>13</v>
      </c>
      <c r="E166" s="280" t="s">
        <v>224</v>
      </c>
      <c r="F166" s="276" t="s">
        <v>25</v>
      </c>
      <c r="G166" s="276" t="s">
        <v>27</v>
      </c>
      <c r="H166" s="650" t="s">
        <v>288</v>
      </c>
      <c r="I166" s="272">
        <v>3</v>
      </c>
      <c r="J166" s="639">
        <v>2</v>
      </c>
      <c r="K166" s="639">
        <v>20</v>
      </c>
      <c r="L166" s="272" t="s">
        <v>113</v>
      </c>
      <c r="M166" s="639" t="s">
        <v>440</v>
      </c>
      <c r="N166" s="652" t="s">
        <v>211</v>
      </c>
      <c r="O166" s="48"/>
      <c r="P166" s="87"/>
      <c r="Q166" s="87"/>
    </row>
    <row r="167" spans="1:17" s="1" customFormat="1" ht="30" customHeight="1">
      <c r="A167" s="639" t="s">
        <v>112</v>
      </c>
      <c r="B167" s="48" t="s">
        <v>74</v>
      </c>
      <c r="C167" s="48" t="s">
        <v>193</v>
      </c>
      <c r="D167" s="280" t="s">
        <v>13</v>
      </c>
      <c r="E167" s="280" t="s">
        <v>224</v>
      </c>
      <c r="F167" s="276" t="s">
        <v>28</v>
      </c>
      <c r="G167" s="276" t="s">
        <v>27</v>
      </c>
      <c r="H167" s="650" t="s">
        <v>288</v>
      </c>
      <c r="I167" s="272">
        <v>3</v>
      </c>
      <c r="J167" s="639">
        <v>2</v>
      </c>
      <c r="K167" s="639">
        <v>20</v>
      </c>
      <c r="L167" s="272" t="s">
        <v>113</v>
      </c>
      <c r="M167" s="639" t="s">
        <v>440</v>
      </c>
      <c r="N167" s="652" t="s">
        <v>238</v>
      </c>
      <c r="O167" s="48"/>
      <c r="P167" s="86"/>
      <c r="Q167" s="87"/>
    </row>
    <row r="168" spans="1:17" s="1" customFormat="1" ht="30" customHeight="1">
      <c r="A168" s="639" t="s">
        <v>112</v>
      </c>
      <c r="B168" s="48" t="s">
        <v>74</v>
      </c>
      <c r="C168" s="48" t="s">
        <v>193</v>
      </c>
      <c r="D168" s="280" t="s">
        <v>13</v>
      </c>
      <c r="E168" s="280" t="s">
        <v>224</v>
      </c>
      <c r="F168" s="276" t="s">
        <v>65</v>
      </c>
      <c r="G168" s="276" t="s">
        <v>27</v>
      </c>
      <c r="H168" s="650" t="s">
        <v>288</v>
      </c>
      <c r="I168" s="272">
        <v>3</v>
      </c>
      <c r="J168" s="639">
        <v>2</v>
      </c>
      <c r="K168" s="639">
        <v>20</v>
      </c>
      <c r="L168" s="272" t="s">
        <v>113</v>
      </c>
      <c r="M168" s="639" t="s">
        <v>440</v>
      </c>
      <c r="N168" s="652" t="s">
        <v>128</v>
      </c>
      <c r="O168" s="48"/>
      <c r="P168" s="87"/>
      <c r="Q168" s="87"/>
    </row>
    <row r="169" spans="1:17" s="1" customFormat="1" ht="30" customHeight="1">
      <c r="A169" s="639" t="s">
        <v>112</v>
      </c>
      <c r="B169" s="48" t="s">
        <v>74</v>
      </c>
      <c r="C169" s="48" t="s">
        <v>193</v>
      </c>
      <c r="D169" s="280" t="s">
        <v>13</v>
      </c>
      <c r="E169" s="280" t="s">
        <v>224</v>
      </c>
      <c r="F169" s="276" t="s">
        <v>114</v>
      </c>
      <c r="G169" s="276" t="s">
        <v>27</v>
      </c>
      <c r="H169" s="650" t="s">
        <v>288</v>
      </c>
      <c r="I169" s="272">
        <v>3</v>
      </c>
      <c r="J169" s="639">
        <v>2</v>
      </c>
      <c r="K169" s="639">
        <v>20</v>
      </c>
      <c r="L169" s="272" t="s">
        <v>113</v>
      </c>
      <c r="M169" s="639" t="s">
        <v>440</v>
      </c>
      <c r="N169" s="652" t="s">
        <v>254</v>
      </c>
      <c r="O169" s="48"/>
      <c r="P169" s="86"/>
      <c r="Q169" s="87"/>
    </row>
    <row r="170" spans="1:17" s="1" customFormat="1" ht="30" customHeight="1">
      <c r="A170" s="639" t="s">
        <v>112</v>
      </c>
      <c r="B170" s="48" t="s">
        <v>74</v>
      </c>
      <c r="C170" s="48" t="s">
        <v>193</v>
      </c>
      <c r="D170" s="280" t="s">
        <v>13</v>
      </c>
      <c r="E170" s="280" t="s">
        <v>224</v>
      </c>
      <c r="F170" s="276" t="s">
        <v>247</v>
      </c>
      <c r="G170" s="276" t="s">
        <v>27</v>
      </c>
      <c r="H170" s="650" t="s">
        <v>288</v>
      </c>
      <c r="I170" s="272">
        <v>3</v>
      </c>
      <c r="J170" s="639">
        <v>2</v>
      </c>
      <c r="K170" s="639">
        <v>20</v>
      </c>
      <c r="L170" s="272" t="s">
        <v>113</v>
      </c>
      <c r="M170" s="639" t="s">
        <v>440</v>
      </c>
      <c r="N170" s="652" t="s">
        <v>309</v>
      </c>
      <c r="O170" s="48"/>
      <c r="P170" s="86"/>
      <c r="Q170" s="87"/>
    </row>
    <row r="171" spans="1:17" s="1" customFormat="1" ht="30" customHeight="1">
      <c r="A171" s="639" t="s">
        <v>112</v>
      </c>
      <c r="B171" s="48" t="s">
        <v>74</v>
      </c>
      <c r="C171" s="48" t="s">
        <v>193</v>
      </c>
      <c r="D171" s="280" t="s">
        <v>13</v>
      </c>
      <c r="E171" s="280" t="s">
        <v>224</v>
      </c>
      <c r="F171" s="276" t="s">
        <v>115</v>
      </c>
      <c r="G171" s="276" t="s">
        <v>27</v>
      </c>
      <c r="H171" s="650" t="s">
        <v>288</v>
      </c>
      <c r="I171" s="272">
        <v>3</v>
      </c>
      <c r="J171" s="639">
        <v>2</v>
      </c>
      <c r="K171" s="639">
        <v>20</v>
      </c>
      <c r="L171" s="272" t="s">
        <v>113</v>
      </c>
      <c r="M171" s="639" t="s">
        <v>440</v>
      </c>
      <c r="N171" s="652" t="s">
        <v>207</v>
      </c>
      <c r="O171" s="48"/>
      <c r="P171" s="87"/>
      <c r="Q171" s="87"/>
    </row>
    <row r="172" spans="1:17" s="1" customFormat="1" ht="30" customHeight="1">
      <c r="A172" s="639" t="s">
        <v>112</v>
      </c>
      <c r="B172" s="48" t="s">
        <v>74</v>
      </c>
      <c r="C172" s="48" t="s">
        <v>193</v>
      </c>
      <c r="D172" s="280" t="s">
        <v>13</v>
      </c>
      <c r="E172" s="280" t="s">
        <v>224</v>
      </c>
      <c r="F172" s="276" t="s">
        <v>15</v>
      </c>
      <c r="G172" s="276" t="s">
        <v>27</v>
      </c>
      <c r="H172" s="650" t="s">
        <v>288</v>
      </c>
      <c r="I172" s="272">
        <v>3</v>
      </c>
      <c r="J172" s="639">
        <v>2</v>
      </c>
      <c r="K172" s="639">
        <v>20</v>
      </c>
      <c r="L172" s="272" t="s">
        <v>113</v>
      </c>
      <c r="M172" s="639" t="s">
        <v>440</v>
      </c>
      <c r="N172" s="652" t="s">
        <v>213</v>
      </c>
      <c r="O172" s="48"/>
      <c r="P172" s="87"/>
      <c r="Q172" s="87"/>
    </row>
    <row r="173" spans="1:17" s="1" customFormat="1" ht="30" customHeight="1">
      <c r="A173" s="639" t="s">
        <v>112</v>
      </c>
      <c r="B173" s="48" t="s">
        <v>74</v>
      </c>
      <c r="C173" s="48" t="s">
        <v>193</v>
      </c>
      <c r="D173" s="280" t="s">
        <v>13</v>
      </c>
      <c r="E173" s="280" t="s">
        <v>224</v>
      </c>
      <c r="F173" s="276" t="s">
        <v>116</v>
      </c>
      <c r="G173" s="276" t="s">
        <v>27</v>
      </c>
      <c r="H173" s="650" t="s">
        <v>288</v>
      </c>
      <c r="I173" s="272">
        <v>3</v>
      </c>
      <c r="J173" s="639">
        <v>2</v>
      </c>
      <c r="K173" s="639">
        <v>20</v>
      </c>
      <c r="L173" s="272" t="s">
        <v>113</v>
      </c>
      <c r="M173" s="639" t="s">
        <v>440</v>
      </c>
      <c r="N173" s="652" t="s">
        <v>240</v>
      </c>
      <c r="O173" s="48"/>
      <c r="P173" s="86"/>
      <c r="Q173" s="87"/>
    </row>
    <row r="174" spans="1:17" s="1" customFormat="1" ht="30" customHeight="1">
      <c r="A174" s="639" t="s">
        <v>112</v>
      </c>
      <c r="B174" s="48" t="s">
        <v>74</v>
      </c>
      <c r="C174" s="48" t="s">
        <v>193</v>
      </c>
      <c r="D174" s="280" t="s">
        <v>13</v>
      </c>
      <c r="E174" s="280" t="s">
        <v>224</v>
      </c>
      <c r="F174" s="276" t="s">
        <v>117</v>
      </c>
      <c r="G174" s="276" t="s">
        <v>27</v>
      </c>
      <c r="H174" s="650" t="s">
        <v>288</v>
      </c>
      <c r="I174" s="272">
        <v>3</v>
      </c>
      <c r="J174" s="639">
        <v>2</v>
      </c>
      <c r="K174" s="639">
        <v>20</v>
      </c>
      <c r="L174" s="272" t="s">
        <v>113</v>
      </c>
      <c r="M174" s="639" t="s">
        <v>440</v>
      </c>
      <c r="N174" s="652" t="s">
        <v>125</v>
      </c>
      <c r="O174" s="48"/>
      <c r="P174" s="87"/>
      <c r="Q174" s="87"/>
    </row>
    <row r="175" spans="1:17" s="1" customFormat="1" ht="30" customHeight="1">
      <c r="A175" s="639" t="s">
        <v>112</v>
      </c>
      <c r="B175" s="48" t="s">
        <v>74</v>
      </c>
      <c r="C175" s="48" t="s">
        <v>193</v>
      </c>
      <c r="D175" s="280" t="s">
        <v>13</v>
      </c>
      <c r="E175" s="280" t="s">
        <v>224</v>
      </c>
      <c r="F175" s="276" t="s">
        <v>118</v>
      </c>
      <c r="G175" s="276" t="s">
        <v>27</v>
      </c>
      <c r="H175" s="650" t="s">
        <v>288</v>
      </c>
      <c r="I175" s="272">
        <v>3</v>
      </c>
      <c r="J175" s="639">
        <v>2</v>
      </c>
      <c r="K175" s="639">
        <v>20</v>
      </c>
      <c r="L175" s="272" t="s">
        <v>113</v>
      </c>
      <c r="M175" s="639" t="s">
        <v>440</v>
      </c>
      <c r="N175" s="652" t="s">
        <v>279</v>
      </c>
      <c r="O175" s="48"/>
      <c r="P175" s="87"/>
      <c r="Q175" s="87"/>
    </row>
    <row r="176" spans="1:17" s="1" customFormat="1" ht="30" customHeight="1">
      <c r="A176" s="639" t="s">
        <v>112</v>
      </c>
      <c r="B176" s="48" t="s">
        <v>74</v>
      </c>
      <c r="C176" s="48" t="s">
        <v>193</v>
      </c>
      <c r="D176" s="280" t="s">
        <v>13</v>
      </c>
      <c r="E176" s="639" t="s">
        <v>224</v>
      </c>
      <c r="F176" s="276" t="s">
        <v>27</v>
      </c>
      <c r="G176" s="276" t="s">
        <v>27</v>
      </c>
      <c r="H176" s="650" t="s">
        <v>288</v>
      </c>
      <c r="I176" s="272">
        <v>3</v>
      </c>
      <c r="J176" s="639">
        <v>2</v>
      </c>
      <c r="K176" s="639">
        <v>20</v>
      </c>
      <c r="L176" s="272" t="s">
        <v>113</v>
      </c>
      <c r="M176" s="639" t="s">
        <v>440</v>
      </c>
      <c r="N176" s="652" t="s">
        <v>241</v>
      </c>
      <c r="O176" s="48"/>
      <c r="P176" s="86"/>
      <c r="Q176" s="87"/>
    </row>
    <row r="177" spans="1:17" s="1" customFormat="1" ht="30" customHeight="1">
      <c r="A177" s="639" t="s">
        <v>112</v>
      </c>
      <c r="B177" s="48" t="s">
        <v>74</v>
      </c>
      <c r="C177" s="48" t="s">
        <v>193</v>
      </c>
      <c r="D177" s="280" t="s">
        <v>13</v>
      </c>
      <c r="E177" s="280" t="s">
        <v>224</v>
      </c>
      <c r="F177" s="276" t="s">
        <v>119</v>
      </c>
      <c r="G177" s="276" t="s">
        <v>27</v>
      </c>
      <c r="H177" s="650" t="s">
        <v>288</v>
      </c>
      <c r="I177" s="272">
        <v>3</v>
      </c>
      <c r="J177" s="639">
        <v>2</v>
      </c>
      <c r="K177" s="639">
        <v>20</v>
      </c>
      <c r="L177" s="272" t="s">
        <v>113</v>
      </c>
      <c r="M177" s="639" t="s">
        <v>440</v>
      </c>
      <c r="N177" s="652" t="s">
        <v>239</v>
      </c>
      <c r="O177" s="48"/>
      <c r="P177" s="86"/>
      <c r="Q177" s="87"/>
    </row>
    <row r="178" spans="1:17" s="1" customFormat="1" ht="30" customHeight="1">
      <c r="A178" s="639" t="s">
        <v>112</v>
      </c>
      <c r="B178" s="48" t="s">
        <v>74</v>
      </c>
      <c r="C178" s="48" t="s">
        <v>193</v>
      </c>
      <c r="D178" s="280" t="s">
        <v>13</v>
      </c>
      <c r="E178" s="280" t="s">
        <v>224</v>
      </c>
      <c r="F178" s="276" t="s">
        <v>73</v>
      </c>
      <c r="G178" s="276" t="s">
        <v>27</v>
      </c>
      <c r="H178" s="650" t="s">
        <v>288</v>
      </c>
      <c r="I178" s="272">
        <v>3</v>
      </c>
      <c r="J178" s="639">
        <v>2</v>
      </c>
      <c r="K178" s="639">
        <v>20</v>
      </c>
      <c r="L178" s="272" t="s">
        <v>113</v>
      </c>
      <c r="M178" s="639" t="s">
        <v>440</v>
      </c>
      <c r="N178" s="652" t="s">
        <v>218</v>
      </c>
      <c r="O178" s="48"/>
      <c r="P178" s="87"/>
      <c r="Q178" s="87"/>
    </row>
    <row r="179" spans="1:17" s="1" customFormat="1" ht="30" customHeight="1">
      <c r="A179" s="639" t="s">
        <v>112</v>
      </c>
      <c r="B179" s="48" t="s">
        <v>74</v>
      </c>
      <c r="C179" s="48" t="s">
        <v>193</v>
      </c>
      <c r="D179" s="280" t="s">
        <v>13</v>
      </c>
      <c r="E179" s="280" t="s">
        <v>224</v>
      </c>
      <c r="F179" s="276" t="s">
        <v>45</v>
      </c>
      <c r="G179" s="276" t="s">
        <v>26</v>
      </c>
      <c r="H179" s="650" t="s">
        <v>288</v>
      </c>
      <c r="I179" s="272">
        <v>4</v>
      </c>
      <c r="J179" s="639">
        <v>2</v>
      </c>
      <c r="K179" s="639">
        <v>20</v>
      </c>
      <c r="L179" s="272" t="s">
        <v>113</v>
      </c>
      <c r="M179" s="639" t="s">
        <v>440</v>
      </c>
      <c r="N179" s="652" t="s">
        <v>131</v>
      </c>
      <c r="O179" s="48"/>
      <c r="P179" s="87"/>
      <c r="Q179" s="87"/>
    </row>
    <row r="180" spans="1:17" s="1" customFormat="1" ht="30" customHeight="1">
      <c r="A180" s="639" t="s">
        <v>112</v>
      </c>
      <c r="B180" s="48" t="s">
        <v>74</v>
      </c>
      <c r="C180" s="48" t="s">
        <v>193</v>
      </c>
      <c r="D180" s="280" t="s">
        <v>13</v>
      </c>
      <c r="E180" s="280" t="s">
        <v>224</v>
      </c>
      <c r="F180" s="276" t="s">
        <v>120</v>
      </c>
      <c r="G180" s="276" t="s">
        <v>27</v>
      </c>
      <c r="H180" s="650" t="s">
        <v>288</v>
      </c>
      <c r="I180" s="272">
        <v>4</v>
      </c>
      <c r="J180" s="639">
        <v>2</v>
      </c>
      <c r="K180" s="639">
        <v>20</v>
      </c>
      <c r="L180" s="272" t="s">
        <v>113</v>
      </c>
      <c r="M180" s="639" t="s">
        <v>440</v>
      </c>
      <c r="N180" s="652" t="s">
        <v>124</v>
      </c>
      <c r="O180" s="48"/>
      <c r="P180" s="87"/>
      <c r="Q180" s="87"/>
    </row>
    <row r="181" spans="1:17" s="1" customFormat="1" ht="30" customHeight="1">
      <c r="A181" s="639" t="s">
        <v>112</v>
      </c>
      <c r="B181" s="48" t="s">
        <v>74</v>
      </c>
      <c r="C181" s="48" t="s">
        <v>193</v>
      </c>
      <c r="D181" s="280" t="s">
        <v>13</v>
      </c>
      <c r="E181" s="280" t="s">
        <v>224</v>
      </c>
      <c r="F181" s="276" t="s">
        <v>121</v>
      </c>
      <c r="G181" s="276" t="s">
        <v>27</v>
      </c>
      <c r="H181" s="650" t="s">
        <v>288</v>
      </c>
      <c r="I181" s="272">
        <v>4</v>
      </c>
      <c r="J181" s="639">
        <v>2</v>
      </c>
      <c r="K181" s="639">
        <v>20</v>
      </c>
      <c r="L181" s="639" t="s">
        <v>113</v>
      </c>
      <c r="M181" s="639" t="s">
        <v>440</v>
      </c>
      <c r="N181" s="652" t="s">
        <v>212</v>
      </c>
      <c r="O181" s="48"/>
      <c r="P181" s="87"/>
      <c r="Q181" s="87"/>
    </row>
    <row r="182" spans="1:17" s="1" customFormat="1" ht="30" customHeight="1">
      <c r="A182" s="639" t="s">
        <v>112</v>
      </c>
      <c r="B182" s="48" t="s">
        <v>74</v>
      </c>
      <c r="C182" s="48" t="s">
        <v>193</v>
      </c>
      <c r="D182" s="280" t="s">
        <v>13</v>
      </c>
      <c r="E182" s="280" t="s">
        <v>224</v>
      </c>
      <c r="F182" s="276" t="s">
        <v>122</v>
      </c>
      <c r="G182" s="276" t="s">
        <v>27</v>
      </c>
      <c r="H182" s="650" t="s">
        <v>288</v>
      </c>
      <c r="I182" s="272">
        <v>3</v>
      </c>
      <c r="J182" s="639">
        <v>2</v>
      </c>
      <c r="K182" s="639">
        <v>20</v>
      </c>
      <c r="L182" s="272" t="s">
        <v>113</v>
      </c>
      <c r="M182" s="639" t="s">
        <v>440</v>
      </c>
      <c r="N182" s="652" t="s">
        <v>216</v>
      </c>
      <c r="O182" s="48"/>
      <c r="P182" s="87"/>
      <c r="Q182" s="87"/>
    </row>
    <row r="183" spans="1:17" s="1" customFormat="1" ht="30" customHeight="1">
      <c r="A183" s="639" t="s">
        <v>112</v>
      </c>
      <c r="B183" s="48" t="s">
        <v>74</v>
      </c>
      <c r="C183" s="48" t="s">
        <v>193</v>
      </c>
      <c r="D183" s="280" t="s">
        <v>13</v>
      </c>
      <c r="E183" s="280" t="s">
        <v>224</v>
      </c>
      <c r="F183" s="276" t="s">
        <v>26</v>
      </c>
      <c r="G183" s="276" t="s">
        <v>27</v>
      </c>
      <c r="H183" s="650" t="s">
        <v>288</v>
      </c>
      <c r="I183" s="272">
        <v>3</v>
      </c>
      <c r="J183" s="639">
        <v>2</v>
      </c>
      <c r="K183" s="639">
        <v>20</v>
      </c>
      <c r="L183" s="272" t="s">
        <v>113</v>
      </c>
      <c r="M183" s="639" t="s">
        <v>440</v>
      </c>
      <c r="N183" s="652" t="s">
        <v>294</v>
      </c>
      <c r="O183" s="48"/>
      <c r="P183" s="87"/>
      <c r="Q183" s="87"/>
    </row>
    <row r="184" spans="1:17" s="1" customFormat="1" ht="30" customHeight="1">
      <c r="A184" s="639" t="s">
        <v>112</v>
      </c>
      <c r="B184" s="48" t="s">
        <v>74</v>
      </c>
      <c r="C184" s="48" t="s">
        <v>193</v>
      </c>
      <c r="D184" s="280" t="s">
        <v>13</v>
      </c>
      <c r="E184" s="280" t="s">
        <v>224</v>
      </c>
      <c r="F184" s="276" t="s">
        <v>23</v>
      </c>
      <c r="G184" s="276" t="s">
        <v>27</v>
      </c>
      <c r="H184" s="650" t="s">
        <v>288</v>
      </c>
      <c r="I184" s="272">
        <v>3</v>
      </c>
      <c r="J184" s="639">
        <v>2</v>
      </c>
      <c r="K184" s="639">
        <v>20</v>
      </c>
      <c r="L184" s="272" t="s">
        <v>113</v>
      </c>
      <c r="M184" s="639" t="s">
        <v>440</v>
      </c>
      <c r="N184" s="652" t="s">
        <v>256</v>
      </c>
      <c r="O184" s="48"/>
      <c r="P184" s="87"/>
      <c r="Q184" s="87"/>
    </row>
    <row r="185" spans="1:17" s="1" customFormat="1" ht="30" customHeight="1">
      <c r="A185" s="639" t="s">
        <v>112</v>
      </c>
      <c r="B185" s="48" t="s">
        <v>74</v>
      </c>
      <c r="C185" s="48" t="s">
        <v>193</v>
      </c>
      <c r="D185" s="280" t="s">
        <v>13</v>
      </c>
      <c r="E185" s="280" t="s">
        <v>224</v>
      </c>
      <c r="F185" s="276" t="s">
        <v>20</v>
      </c>
      <c r="G185" s="276" t="s">
        <v>26</v>
      </c>
      <c r="H185" s="650" t="s">
        <v>288</v>
      </c>
      <c r="I185" s="272">
        <v>3</v>
      </c>
      <c r="J185" s="639">
        <v>2</v>
      </c>
      <c r="K185" s="639">
        <v>20</v>
      </c>
      <c r="L185" s="272" t="s">
        <v>113</v>
      </c>
      <c r="M185" s="639" t="s">
        <v>440</v>
      </c>
      <c r="N185" s="652" t="s">
        <v>220</v>
      </c>
      <c r="O185" s="48"/>
      <c r="P185" s="87"/>
      <c r="Q185" s="87"/>
    </row>
    <row r="186" spans="1:17" s="1" customFormat="1" ht="30" customHeight="1">
      <c r="A186" s="639" t="s">
        <v>112</v>
      </c>
      <c r="B186" s="48" t="s">
        <v>74</v>
      </c>
      <c r="C186" s="48" t="s">
        <v>193</v>
      </c>
      <c r="D186" s="280" t="s">
        <v>13</v>
      </c>
      <c r="E186" s="280" t="s">
        <v>224</v>
      </c>
      <c r="F186" s="276" t="s">
        <v>291</v>
      </c>
      <c r="G186" s="276" t="s">
        <v>26</v>
      </c>
      <c r="H186" s="650" t="s">
        <v>288</v>
      </c>
      <c r="I186" s="272">
        <v>3</v>
      </c>
      <c r="J186" s="639">
        <v>2</v>
      </c>
      <c r="K186" s="639">
        <v>20</v>
      </c>
      <c r="L186" s="272" t="s">
        <v>113</v>
      </c>
      <c r="M186" s="639" t="s">
        <v>440</v>
      </c>
      <c r="N186" s="652" t="s">
        <v>228</v>
      </c>
      <c r="O186" s="48"/>
      <c r="P186" s="87"/>
      <c r="Q186" s="87"/>
    </row>
    <row r="187" spans="1:17" s="1" customFormat="1" ht="30" customHeight="1">
      <c r="A187" s="639" t="s">
        <v>112</v>
      </c>
      <c r="B187" s="48" t="s">
        <v>74</v>
      </c>
      <c r="C187" s="48" t="s">
        <v>193</v>
      </c>
      <c r="D187" s="280" t="s">
        <v>13</v>
      </c>
      <c r="E187" s="280" t="s">
        <v>224</v>
      </c>
      <c r="F187" s="276" t="s">
        <v>13</v>
      </c>
      <c r="G187" s="276" t="s">
        <v>26</v>
      </c>
      <c r="H187" s="650" t="s">
        <v>288</v>
      </c>
      <c r="I187" s="272">
        <v>3</v>
      </c>
      <c r="J187" s="639">
        <v>2</v>
      </c>
      <c r="K187" s="639">
        <v>20</v>
      </c>
      <c r="L187" s="272" t="s">
        <v>113</v>
      </c>
      <c r="M187" s="639" t="s">
        <v>440</v>
      </c>
      <c r="N187" s="652" t="s">
        <v>251</v>
      </c>
      <c r="O187" s="48"/>
      <c r="P187" s="87"/>
      <c r="Q187" s="87"/>
    </row>
    <row r="188" spans="1:17" s="1" customFormat="1" ht="30" customHeight="1">
      <c r="A188" s="639" t="s">
        <v>112</v>
      </c>
      <c r="B188" s="48" t="s">
        <v>74</v>
      </c>
      <c r="C188" s="48" t="s">
        <v>193</v>
      </c>
      <c r="D188" s="280" t="s">
        <v>13</v>
      </c>
      <c r="E188" s="280" t="s">
        <v>224</v>
      </c>
      <c r="F188" s="276" t="s">
        <v>292</v>
      </c>
      <c r="G188" s="276" t="s">
        <v>26</v>
      </c>
      <c r="H188" s="650" t="s">
        <v>288</v>
      </c>
      <c r="I188" s="272">
        <v>3</v>
      </c>
      <c r="J188" s="639">
        <v>2</v>
      </c>
      <c r="K188" s="639">
        <v>20</v>
      </c>
      <c r="L188" s="272" t="s">
        <v>113</v>
      </c>
      <c r="M188" s="639" t="s">
        <v>440</v>
      </c>
      <c r="N188" s="652" t="s">
        <v>394</v>
      </c>
      <c r="O188" s="48"/>
      <c r="P188" s="87"/>
      <c r="Q188" s="87"/>
    </row>
    <row r="189" spans="1:17" s="1" customFormat="1" ht="30" customHeight="1">
      <c r="A189" s="639" t="s">
        <v>112</v>
      </c>
      <c r="B189" s="48" t="s">
        <v>74</v>
      </c>
      <c r="C189" s="48" t="s">
        <v>193</v>
      </c>
      <c r="D189" s="280" t="s">
        <v>13</v>
      </c>
      <c r="E189" s="280" t="s">
        <v>224</v>
      </c>
      <c r="F189" s="276" t="s">
        <v>293</v>
      </c>
      <c r="G189" s="276" t="s">
        <v>26</v>
      </c>
      <c r="H189" s="650" t="s">
        <v>288</v>
      </c>
      <c r="I189" s="272">
        <v>3</v>
      </c>
      <c r="J189" s="639">
        <v>2</v>
      </c>
      <c r="K189" s="639">
        <v>20</v>
      </c>
      <c r="L189" s="272" t="s">
        <v>113</v>
      </c>
      <c r="M189" s="639" t="s">
        <v>440</v>
      </c>
      <c r="N189" s="652" t="s">
        <v>253</v>
      </c>
      <c r="O189" s="48"/>
      <c r="P189" s="87"/>
      <c r="Q189" s="87"/>
    </row>
  </sheetData>
  <autoFilter ref="A7:Q189" xr:uid="{9A7C52FE-93C6-474F-B7C7-B092AF5C591F}">
    <filterColumn colId="9" showButton="0"/>
    <filterColumn colId="10" showButton="0"/>
  </autoFilter>
  <mergeCells count="20">
    <mergeCell ref="G7:G8"/>
    <mergeCell ref="H7:H8"/>
    <mergeCell ref="I7:I8"/>
    <mergeCell ref="J7:L7"/>
    <mergeCell ref="A7:A8"/>
    <mergeCell ref="B7:B8"/>
    <mergeCell ref="C7:C8"/>
    <mergeCell ref="D7:D8"/>
    <mergeCell ref="E7:E8"/>
    <mergeCell ref="F7:F8"/>
    <mergeCell ref="O7:O8"/>
    <mergeCell ref="Q7:Q8"/>
    <mergeCell ref="N7:N8"/>
    <mergeCell ref="P7:P8"/>
    <mergeCell ref="M7:M8"/>
    <mergeCell ref="O5:P5"/>
    <mergeCell ref="O6:P6"/>
    <mergeCell ref="A2:Q2"/>
    <mergeCell ref="A3:Q3"/>
    <mergeCell ref="B1:F1"/>
  </mergeCells>
  <pageMargins left="0.31496062992125984" right="0.31496062992125984" top="0.35433070866141736" bottom="0.35433070866141736" header="0" footer="0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89D2-29FB-4319-995B-1E5D443345E9}">
  <dimension ref="A1:R177"/>
  <sheetViews>
    <sheetView topLeftCell="B100" zoomScale="130" zoomScaleNormal="130" workbookViewId="0">
      <selection activeCell="M11" sqref="M11:M13"/>
    </sheetView>
  </sheetViews>
  <sheetFormatPr baseColWidth="10" defaultRowHeight="15"/>
  <cols>
    <col min="1" max="1" width="7.7109375" customWidth="1"/>
    <col min="2" max="2" width="10.5703125" customWidth="1"/>
    <col min="3" max="3" width="15.42578125" customWidth="1"/>
    <col min="4" max="4" width="6.5703125" customWidth="1"/>
    <col min="5" max="5" width="8.5703125" customWidth="1"/>
    <col min="6" max="6" width="7.85546875" customWidth="1"/>
    <col min="7" max="7" width="7.7109375" customWidth="1"/>
    <col min="8" max="8" width="10.140625" customWidth="1"/>
    <col min="9" max="9" width="5.5703125" customWidth="1"/>
    <col min="10" max="11" width="4.42578125" customWidth="1"/>
    <col min="12" max="12" width="5.7109375" customWidth="1"/>
    <col min="13" max="13" width="20.85546875" customWidth="1"/>
    <col min="14" max="14" width="12.5703125" customWidth="1"/>
    <col min="15" max="15" width="9.42578125" customWidth="1"/>
    <col min="16" max="16" width="21" customWidth="1"/>
    <col min="18" max="18" width="26.28515625" customWidth="1"/>
  </cols>
  <sheetData>
    <row r="1" spans="1:18">
      <c r="A1" s="736" t="s">
        <v>316</v>
      </c>
      <c r="B1" s="736"/>
      <c r="C1" s="736"/>
      <c r="D1" s="736"/>
      <c r="E1" s="736"/>
      <c r="F1" s="1"/>
      <c r="G1" s="1"/>
      <c r="H1" s="1"/>
      <c r="I1" s="1"/>
      <c r="J1" s="1"/>
      <c r="K1" s="1"/>
      <c r="L1" s="1"/>
      <c r="M1" s="1"/>
      <c r="N1" s="1"/>
      <c r="O1" s="1"/>
      <c r="P1" s="43"/>
      <c r="Q1" s="1"/>
      <c r="R1" s="8"/>
    </row>
    <row r="2" spans="1:18" ht="18.75">
      <c r="A2" s="737" t="s">
        <v>317</v>
      </c>
      <c r="B2" s="737"/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</row>
    <row r="3" spans="1:18" ht="18.75">
      <c r="A3" s="738" t="s">
        <v>318</v>
      </c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</row>
    <row r="4" spans="1:18">
      <c r="A4" s="316" t="s">
        <v>319</v>
      </c>
      <c r="B4" s="316"/>
      <c r="C4" s="317"/>
      <c r="D4" s="318" t="s">
        <v>320</v>
      </c>
      <c r="E4" s="319" t="s">
        <v>321</v>
      </c>
      <c r="F4" s="319"/>
      <c r="G4" s="319"/>
      <c r="H4" s="320"/>
      <c r="I4" s="321"/>
      <c r="J4" s="322"/>
      <c r="K4" s="322"/>
      <c r="L4" s="323"/>
      <c r="M4" s="319" t="s">
        <v>322</v>
      </c>
      <c r="N4" s="319"/>
      <c r="O4" s="322"/>
      <c r="P4" s="323"/>
      <c r="Q4" s="324"/>
      <c r="R4" s="325"/>
    </row>
    <row r="5" spans="1:18">
      <c r="A5" s="326" t="s">
        <v>323</v>
      </c>
      <c r="B5" s="326"/>
      <c r="C5" s="327"/>
      <c r="D5" s="328" t="s">
        <v>320</v>
      </c>
      <c r="E5" s="316" t="s">
        <v>324</v>
      </c>
      <c r="F5" s="316"/>
      <c r="G5" s="316"/>
      <c r="H5" s="317"/>
      <c r="I5" s="329"/>
      <c r="J5" s="326"/>
      <c r="K5" s="326"/>
      <c r="L5" s="323"/>
      <c r="M5" s="319" t="s">
        <v>325</v>
      </c>
      <c r="N5" s="319"/>
      <c r="O5" s="322"/>
      <c r="P5" s="323"/>
      <c r="Q5" s="324"/>
      <c r="R5" s="325"/>
    </row>
    <row r="6" spans="1:18" ht="23.25" customHeight="1">
      <c r="A6" s="718" t="s">
        <v>1</v>
      </c>
      <c r="B6" s="734" t="s">
        <v>9</v>
      </c>
      <c r="C6" s="733" t="s">
        <v>2</v>
      </c>
      <c r="D6" s="733" t="s">
        <v>5</v>
      </c>
      <c r="E6" s="733" t="s">
        <v>11</v>
      </c>
      <c r="F6" s="733" t="s">
        <v>6</v>
      </c>
      <c r="G6" s="733" t="s">
        <v>7</v>
      </c>
      <c r="H6" s="733" t="s">
        <v>8</v>
      </c>
      <c r="I6" s="734" t="s">
        <v>326</v>
      </c>
      <c r="J6" s="735" t="s">
        <v>43</v>
      </c>
      <c r="K6" s="735"/>
      <c r="L6" s="735"/>
      <c r="M6" s="733" t="s">
        <v>10</v>
      </c>
      <c r="N6" s="733" t="s">
        <v>327</v>
      </c>
      <c r="O6" s="733" t="s">
        <v>328</v>
      </c>
      <c r="P6" s="733" t="s">
        <v>329</v>
      </c>
      <c r="Q6" s="733" t="s">
        <v>330</v>
      </c>
      <c r="R6" s="733" t="s">
        <v>331</v>
      </c>
    </row>
    <row r="7" spans="1:18" ht="23.25" customHeight="1">
      <c r="A7" s="739"/>
      <c r="B7" s="740"/>
      <c r="C7" s="741"/>
      <c r="D7" s="741"/>
      <c r="E7" s="741"/>
      <c r="F7" s="733"/>
      <c r="G7" s="733"/>
      <c r="H7" s="733"/>
      <c r="I7" s="734"/>
      <c r="J7" s="682" t="s">
        <v>3</v>
      </c>
      <c r="K7" s="682" t="s">
        <v>4</v>
      </c>
      <c r="L7" s="682" t="s">
        <v>0</v>
      </c>
      <c r="M7" s="733"/>
      <c r="N7" s="733"/>
      <c r="O7" s="733"/>
      <c r="P7" s="733"/>
      <c r="Q7" s="733"/>
      <c r="R7" s="733"/>
    </row>
    <row r="8" spans="1:18" ht="35.1" customHeight="1">
      <c r="A8" s="299" t="s">
        <v>103</v>
      </c>
      <c r="B8" s="653" t="s">
        <v>196</v>
      </c>
      <c r="C8" s="654" t="s">
        <v>181</v>
      </c>
      <c r="D8" s="306" t="s">
        <v>12</v>
      </c>
      <c r="E8" s="306" t="s">
        <v>224</v>
      </c>
      <c r="F8" s="306" t="s">
        <v>22</v>
      </c>
      <c r="G8" s="306" t="s">
        <v>27</v>
      </c>
      <c r="H8" s="186" t="s">
        <v>199</v>
      </c>
      <c r="I8" s="186">
        <v>23</v>
      </c>
      <c r="J8" s="186">
        <v>4</v>
      </c>
      <c r="K8" s="186">
        <v>2</v>
      </c>
      <c r="L8" s="186">
        <v>6</v>
      </c>
      <c r="M8" s="718" t="s">
        <v>332</v>
      </c>
      <c r="N8" s="719" t="s">
        <v>333</v>
      </c>
      <c r="O8" s="719" t="s">
        <v>334</v>
      </c>
      <c r="P8" s="719" t="s">
        <v>335</v>
      </c>
      <c r="Q8" s="720">
        <v>14</v>
      </c>
      <c r="R8" s="717"/>
    </row>
    <row r="9" spans="1:18" ht="35.1" customHeight="1">
      <c r="A9" s="300" t="s">
        <v>106</v>
      </c>
      <c r="B9" s="653" t="s">
        <v>74</v>
      </c>
      <c r="C9" s="653" t="s">
        <v>185</v>
      </c>
      <c r="D9" s="306" t="s">
        <v>18</v>
      </c>
      <c r="E9" s="306" t="s">
        <v>224</v>
      </c>
      <c r="F9" s="310" t="s">
        <v>22</v>
      </c>
      <c r="G9" s="310" t="s">
        <v>27</v>
      </c>
      <c r="H9" s="186" t="s">
        <v>201</v>
      </c>
      <c r="I9" s="186">
        <v>18</v>
      </c>
      <c r="J9" s="186">
        <v>2</v>
      </c>
      <c r="K9" s="186">
        <v>4</v>
      </c>
      <c r="L9" s="186">
        <v>6</v>
      </c>
      <c r="M9" s="718"/>
      <c r="N9" s="719"/>
      <c r="O9" s="719"/>
      <c r="P9" s="719"/>
      <c r="Q9" s="720"/>
      <c r="R9" s="717"/>
    </row>
    <row r="10" spans="1:18" ht="35.1" customHeight="1">
      <c r="A10" s="300" t="s">
        <v>112</v>
      </c>
      <c r="B10" s="653" t="s">
        <v>74</v>
      </c>
      <c r="C10" s="653" t="s">
        <v>193</v>
      </c>
      <c r="D10" s="306" t="s">
        <v>13</v>
      </c>
      <c r="E10" s="306" t="s">
        <v>224</v>
      </c>
      <c r="F10" s="310" t="s">
        <v>22</v>
      </c>
      <c r="G10" s="310" t="s">
        <v>27</v>
      </c>
      <c r="H10" s="186" t="s">
        <v>288</v>
      </c>
      <c r="I10" s="186">
        <v>3</v>
      </c>
      <c r="J10" s="186">
        <v>2</v>
      </c>
      <c r="K10" s="186">
        <v>20</v>
      </c>
      <c r="L10" s="186" t="s">
        <v>113</v>
      </c>
      <c r="M10" s="718"/>
      <c r="N10" s="719"/>
      <c r="O10" s="719"/>
      <c r="P10" s="719"/>
      <c r="Q10" s="720"/>
      <c r="R10" s="717"/>
    </row>
    <row r="11" spans="1:18" ht="35.1" customHeight="1">
      <c r="A11" s="301" t="s">
        <v>95</v>
      </c>
      <c r="B11" s="653" t="s">
        <v>196</v>
      </c>
      <c r="C11" s="653" t="s">
        <v>171</v>
      </c>
      <c r="D11" s="306" t="s">
        <v>14</v>
      </c>
      <c r="E11" s="306" t="s">
        <v>224</v>
      </c>
      <c r="F11" s="306" t="s">
        <v>22</v>
      </c>
      <c r="G11" s="306" t="s">
        <v>27</v>
      </c>
      <c r="H11" s="186" t="s">
        <v>286</v>
      </c>
      <c r="I11" s="186">
        <v>21</v>
      </c>
      <c r="J11" s="186">
        <v>4</v>
      </c>
      <c r="K11" s="186">
        <v>2</v>
      </c>
      <c r="L11" s="186">
        <v>6</v>
      </c>
      <c r="M11" s="718" t="s">
        <v>336</v>
      </c>
      <c r="N11" s="719" t="s">
        <v>333</v>
      </c>
      <c r="O11" s="719" t="s">
        <v>334</v>
      </c>
      <c r="P11" s="719" t="s">
        <v>335</v>
      </c>
      <c r="Q11" s="720">
        <v>14</v>
      </c>
      <c r="R11" s="723" t="s">
        <v>337</v>
      </c>
    </row>
    <row r="12" spans="1:18" ht="35.1" customHeight="1">
      <c r="A12" s="301" t="s">
        <v>100</v>
      </c>
      <c r="B12" s="653" t="s">
        <v>196</v>
      </c>
      <c r="C12" s="653" t="s">
        <v>178</v>
      </c>
      <c r="D12" s="306" t="s">
        <v>12</v>
      </c>
      <c r="E12" s="306" t="s">
        <v>224</v>
      </c>
      <c r="F12" s="306" t="s">
        <v>22</v>
      </c>
      <c r="G12" s="306" t="s">
        <v>27</v>
      </c>
      <c r="H12" s="186" t="s">
        <v>199</v>
      </c>
      <c r="I12" s="186">
        <v>22</v>
      </c>
      <c r="J12" s="186">
        <v>2</v>
      </c>
      <c r="K12" s="186">
        <v>2</v>
      </c>
      <c r="L12" s="186">
        <v>4</v>
      </c>
      <c r="M12" s="718"/>
      <c r="N12" s="719"/>
      <c r="O12" s="719"/>
      <c r="P12" s="719"/>
      <c r="Q12" s="720"/>
      <c r="R12" s="723"/>
    </row>
    <row r="13" spans="1:18" ht="35.1" customHeight="1">
      <c r="A13" s="301" t="s">
        <v>101</v>
      </c>
      <c r="B13" s="653" t="s">
        <v>196</v>
      </c>
      <c r="C13" s="653" t="s">
        <v>179</v>
      </c>
      <c r="D13" s="306" t="s">
        <v>12</v>
      </c>
      <c r="E13" s="306" t="s">
        <v>224</v>
      </c>
      <c r="F13" s="306" t="s">
        <v>22</v>
      </c>
      <c r="G13" s="306" t="s">
        <v>27</v>
      </c>
      <c r="H13" s="186" t="s">
        <v>199</v>
      </c>
      <c r="I13" s="186">
        <v>22</v>
      </c>
      <c r="J13" s="186">
        <v>2</v>
      </c>
      <c r="K13" s="186">
        <v>2</v>
      </c>
      <c r="L13" s="186">
        <v>4</v>
      </c>
      <c r="M13" s="718"/>
      <c r="N13" s="719"/>
      <c r="O13" s="719"/>
      <c r="P13" s="719"/>
      <c r="Q13" s="720"/>
      <c r="R13" s="723"/>
    </row>
    <row r="14" spans="1:18" ht="35.1" customHeight="1">
      <c r="A14" s="300" t="s">
        <v>83</v>
      </c>
      <c r="B14" s="653" t="s">
        <v>74</v>
      </c>
      <c r="C14" s="653" t="s">
        <v>159</v>
      </c>
      <c r="D14" s="306" t="s">
        <v>20</v>
      </c>
      <c r="E14" s="306" t="s">
        <v>224</v>
      </c>
      <c r="F14" s="306" t="s">
        <v>22</v>
      </c>
      <c r="G14" s="306" t="s">
        <v>27</v>
      </c>
      <c r="H14" s="186" t="s">
        <v>286</v>
      </c>
      <c r="I14" s="186">
        <v>22</v>
      </c>
      <c r="J14" s="186">
        <v>2</v>
      </c>
      <c r="K14" s="186">
        <v>4</v>
      </c>
      <c r="L14" s="186">
        <v>6</v>
      </c>
      <c r="M14" s="718" t="s">
        <v>338</v>
      </c>
      <c r="N14" s="719" t="s">
        <v>333</v>
      </c>
      <c r="O14" s="719" t="s">
        <v>334</v>
      </c>
      <c r="P14" s="719" t="s">
        <v>335</v>
      </c>
      <c r="Q14" s="720">
        <v>14</v>
      </c>
      <c r="R14" s="717"/>
    </row>
    <row r="15" spans="1:18" ht="35.1" customHeight="1">
      <c r="A15" s="300" t="s">
        <v>94</v>
      </c>
      <c r="B15" s="653" t="s">
        <v>74</v>
      </c>
      <c r="C15" s="653" t="s">
        <v>170</v>
      </c>
      <c r="D15" s="306" t="s">
        <v>14</v>
      </c>
      <c r="E15" s="306" t="s">
        <v>224</v>
      </c>
      <c r="F15" s="306" t="s">
        <v>22</v>
      </c>
      <c r="G15" s="306" t="s">
        <v>27</v>
      </c>
      <c r="H15" s="186" t="s">
        <v>299</v>
      </c>
      <c r="I15" s="186">
        <v>16</v>
      </c>
      <c r="J15" s="186">
        <v>2</v>
      </c>
      <c r="K15" s="186">
        <v>4</v>
      </c>
      <c r="L15" s="186">
        <v>6</v>
      </c>
      <c r="M15" s="718"/>
      <c r="N15" s="719"/>
      <c r="O15" s="719"/>
      <c r="P15" s="719"/>
      <c r="Q15" s="720"/>
      <c r="R15" s="717"/>
    </row>
    <row r="16" spans="1:18" ht="35.1" customHeight="1">
      <c r="A16" s="300" t="s">
        <v>112</v>
      </c>
      <c r="B16" s="653" t="s">
        <v>74</v>
      </c>
      <c r="C16" s="653" t="s">
        <v>193</v>
      </c>
      <c r="D16" s="306" t="s">
        <v>13</v>
      </c>
      <c r="E16" s="306" t="s">
        <v>224</v>
      </c>
      <c r="F16" s="310" t="s">
        <v>24</v>
      </c>
      <c r="G16" s="310" t="s">
        <v>27</v>
      </c>
      <c r="H16" s="186" t="s">
        <v>288</v>
      </c>
      <c r="I16" s="186">
        <v>3</v>
      </c>
      <c r="J16" s="186">
        <v>2</v>
      </c>
      <c r="K16" s="186">
        <v>20</v>
      </c>
      <c r="L16" s="186" t="s">
        <v>113</v>
      </c>
      <c r="M16" s="718"/>
      <c r="N16" s="719"/>
      <c r="O16" s="719"/>
      <c r="P16" s="719"/>
      <c r="Q16" s="720"/>
      <c r="R16" s="717"/>
    </row>
    <row r="17" spans="1:18" ht="35.1" customHeight="1">
      <c r="A17" s="301" t="s">
        <v>95</v>
      </c>
      <c r="B17" s="653" t="s">
        <v>196</v>
      </c>
      <c r="C17" s="653" t="s">
        <v>171</v>
      </c>
      <c r="D17" s="306" t="s">
        <v>14</v>
      </c>
      <c r="E17" s="306" t="s">
        <v>224</v>
      </c>
      <c r="F17" s="306" t="s">
        <v>24</v>
      </c>
      <c r="G17" s="306" t="s">
        <v>55</v>
      </c>
      <c r="H17" s="186" t="s">
        <v>197</v>
      </c>
      <c r="I17" s="186">
        <v>29</v>
      </c>
      <c r="J17" s="186">
        <v>4</v>
      </c>
      <c r="K17" s="186">
        <v>2</v>
      </c>
      <c r="L17" s="186">
        <v>6</v>
      </c>
      <c r="M17" s="718" t="s">
        <v>339</v>
      </c>
      <c r="N17" s="719" t="s">
        <v>333</v>
      </c>
      <c r="O17" s="719" t="s">
        <v>334</v>
      </c>
      <c r="P17" s="719" t="s">
        <v>335</v>
      </c>
      <c r="Q17" s="720">
        <v>14</v>
      </c>
      <c r="R17" s="723" t="s">
        <v>262</v>
      </c>
    </row>
    <row r="18" spans="1:18" ht="35.1" customHeight="1">
      <c r="A18" s="301" t="s">
        <v>106</v>
      </c>
      <c r="B18" s="653" t="s">
        <v>74</v>
      </c>
      <c r="C18" s="653" t="s">
        <v>185</v>
      </c>
      <c r="D18" s="306" t="s">
        <v>18</v>
      </c>
      <c r="E18" s="306" t="s">
        <v>224</v>
      </c>
      <c r="F18" s="310" t="s">
        <v>24</v>
      </c>
      <c r="G18" s="310" t="s">
        <v>26</v>
      </c>
      <c r="H18" s="186" t="s">
        <v>201</v>
      </c>
      <c r="I18" s="186">
        <v>21</v>
      </c>
      <c r="J18" s="186">
        <v>2</v>
      </c>
      <c r="K18" s="186">
        <v>4</v>
      </c>
      <c r="L18" s="186">
        <v>6</v>
      </c>
      <c r="M18" s="718"/>
      <c r="N18" s="719"/>
      <c r="O18" s="719"/>
      <c r="P18" s="719"/>
      <c r="Q18" s="720"/>
      <c r="R18" s="723"/>
    </row>
    <row r="19" spans="1:18" ht="35.1" customHeight="1">
      <c r="A19" s="301" t="s">
        <v>112</v>
      </c>
      <c r="B19" s="653" t="s">
        <v>74</v>
      </c>
      <c r="C19" s="653" t="s">
        <v>193</v>
      </c>
      <c r="D19" s="306" t="s">
        <v>13</v>
      </c>
      <c r="E19" s="306" t="s">
        <v>224</v>
      </c>
      <c r="F19" s="310" t="s">
        <v>25</v>
      </c>
      <c r="G19" s="310" t="s">
        <v>27</v>
      </c>
      <c r="H19" s="186" t="s">
        <v>288</v>
      </c>
      <c r="I19" s="186">
        <v>3</v>
      </c>
      <c r="J19" s="186">
        <v>2</v>
      </c>
      <c r="K19" s="186">
        <v>20</v>
      </c>
      <c r="L19" s="186" t="s">
        <v>113</v>
      </c>
      <c r="M19" s="718"/>
      <c r="N19" s="719"/>
      <c r="O19" s="719"/>
      <c r="P19" s="719"/>
      <c r="Q19" s="720"/>
      <c r="R19" s="723"/>
    </row>
    <row r="20" spans="1:18" ht="35.1" customHeight="1">
      <c r="A20" s="300" t="s">
        <v>64</v>
      </c>
      <c r="B20" s="653" t="s">
        <v>195</v>
      </c>
      <c r="C20" s="653" t="s">
        <v>148</v>
      </c>
      <c r="D20" s="186" t="s">
        <v>21</v>
      </c>
      <c r="E20" s="306" t="s">
        <v>224</v>
      </c>
      <c r="F20" s="306" t="s">
        <v>24</v>
      </c>
      <c r="G20" s="306" t="s">
        <v>26</v>
      </c>
      <c r="H20" s="186" t="s">
        <v>282</v>
      </c>
      <c r="I20" s="186">
        <v>28</v>
      </c>
      <c r="J20" s="186">
        <v>4</v>
      </c>
      <c r="K20" s="186">
        <v>2</v>
      </c>
      <c r="L20" s="186">
        <v>6</v>
      </c>
      <c r="M20" s="718" t="s">
        <v>340</v>
      </c>
      <c r="N20" s="719" t="s">
        <v>333</v>
      </c>
      <c r="O20" s="719" t="s">
        <v>334</v>
      </c>
      <c r="P20" s="719" t="s">
        <v>335</v>
      </c>
      <c r="Q20" s="720">
        <v>14</v>
      </c>
      <c r="R20" s="717"/>
    </row>
    <row r="21" spans="1:18" ht="35.1" customHeight="1">
      <c r="A21" s="300" t="s">
        <v>108</v>
      </c>
      <c r="B21" s="653" t="s">
        <v>74</v>
      </c>
      <c r="C21" s="653" t="s">
        <v>187</v>
      </c>
      <c r="D21" s="306" t="s">
        <v>18</v>
      </c>
      <c r="E21" s="306" t="s">
        <v>224</v>
      </c>
      <c r="F21" s="310" t="s">
        <v>25</v>
      </c>
      <c r="G21" s="310" t="s">
        <v>27</v>
      </c>
      <c r="H21" s="186" t="s">
        <v>202</v>
      </c>
      <c r="I21" s="186">
        <v>21</v>
      </c>
      <c r="J21" s="186">
        <v>4</v>
      </c>
      <c r="K21" s="186">
        <v>2</v>
      </c>
      <c r="L21" s="186">
        <v>6</v>
      </c>
      <c r="M21" s="718"/>
      <c r="N21" s="719"/>
      <c r="O21" s="719"/>
      <c r="P21" s="719"/>
      <c r="Q21" s="720"/>
      <c r="R21" s="717"/>
    </row>
    <row r="22" spans="1:18" ht="35.1" customHeight="1">
      <c r="A22" s="300" t="s">
        <v>112</v>
      </c>
      <c r="B22" s="653" t="s">
        <v>74</v>
      </c>
      <c r="C22" s="653" t="s">
        <v>193</v>
      </c>
      <c r="D22" s="306" t="s">
        <v>13</v>
      </c>
      <c r="E22" s="306" t="s">
        <v>224</v>
      </c>
      <c r="F22" s="310" t="s">
        <v>28</v>
      </c>
      <c r="G22" s="310" t="s">
        <v>27</v>
      </c>
      <c r="H22" s="186" t="s">
        <v>288</v>
      </c>
      <c r="I22" s="186">
        <v>3</v>
      </c>
      <c r="J22" s="186">
        <v>2</v>
      </c>
      <c r="K22" s="186">
        <v>20</v>
      </c>
      <c r="L22" s="186" t="s">
        <v>113</v>
      </c>
      <c r="M22" s="718"/>
      <c r="N22" s="719"/>
      <c r="O22" s="719"/>
      <c r="P22" s="719"/>
      <c r="Q22" s="720"/>
      <c r="R22" s="717"/>
    </row>
    <row r="23" spans="1:18" ht="35.1" customHeight="1">
      <c r="A23" s="301" t="s">
        <v>63</v>
      </c>
      <c r="B23" s="653" t="s">
        <v>195</v>
      </c>
      <c r="C23" s="653" t="s">
        <v>147</v>
      </c>
      <c r="D23" s="186" t="s">
        <v>21</v>
      </c>
      <c r="E23" s="306" t="s">
        <v>224</v>
      </c>
      <c r="F23" s="306" t="s">
        <v>22</v>
      </c>
      <c r="G23" s="306" t="s">
        <v>27</v>
      </c>
      <c r="H23" s="186" t="s">
        <v>282</v>
      </c>
      <c r="I23" s="186">
        <v>34</v>
      </c>
      <c r="J23" s="186">
        <v>4</v>
      </c>
      <c r="K23" s="186">
        <v>2</v>
      </c>
      <c r="L23" s="186">
        <v>6</v>
      </c>
      <c r="M23" s="718" t="s">
        <v>341</v>
      </c>
      <c r="N23" s="719" t="s">
        <v>333</v>
      </c>
      <c r="O23" s="719" t="s">
        <v>334</v>
      </c>
      <c r="P23" s="719" t="s">
        <v>335</v>
      </c>
      <c r="Q23" s="720">
        <v>14</v>
      </c>
      <c r="R23" s="717"/>
    </row>
    <row r="24" spans="1:18" ht="35.1" customHeight="1">
      <c r="A24" s="301" t="s">
        <v>89</v>
      </c>
      <c r="B24" s="653" t="s">
        <v>74</v>
      </c>
      <c r="C24" s="653" t="s">
        <v>165</v>
      </c>
      <c r="D24" s="306" t="s">
        <v>17</v>
      </c>
      <c r="E24" s="306" t="s">
        <v>224</v>
      </c>
      <c r="F24" s="306" t="s">
        <v>23</v>
      </c>
      <c r="G24" s="306" t="s">
        <v>27</v>
      </c>
      <c r="H24" s="186" t="s">
        <v>198</v>
      </c>
      <c r="I24" s="186">
        <v>22</v>
      </c>
      <c r="J24" s="186">
        <v>2</v>
      </c>
      <c r="K24" s="186">
        <v>4</v>
      </c>
      <c r="L24" s="186">
        <v>6</v>
      </c>
      <c r="M24" s="718"/>
      <c r="N24" s="719"/>
      <c r="O24" s="719"/>
      <c r="P24" s="719"/>
      <c r="Q24" s="720"/>
      <c r="R24" s="717"/>
    </row>
    <row r="25" spans="1:18" ht="35.1" customHeight="1">
      <c r="A25" s="301" t="s">
        <v>112</v>
      </c>
      <c r="B25" s="653" t="s">
        <v>74</v>
      </c>
      <c r="C25" s="653" t="s">
        <v>193</v>
      </c>
      <c r="D25" s="306" t="s">
        <v>13</v>
      </c>
      <c r="E25" s="306" t="s">
        <v>224</v>
      </c>
      <c r="F25" s="310" t="s">
        <v>65</v>
      </c>
      <c r="G25" s="310" t="s">
        <v>27</v>
      </c>
      <c r="H25" s="186" t="s">
        <v>288</v>
      </c>
      <c r="I25" s="186">
        <v>3</v>
      </c>
      <c r="J25" s="186">
        <v>2</v>
      </c>
      <c r="K25" s="186">
        <v>20</v>
      </c>
      <c r="L25" s="186" t="s">
        <v>113</v>
      </c>
      <c r="M25" s="718"/>
      <c r="N25" s="719"/>
      <c r="O25" s="719"/>
      <c r="P25" s="719"/>
      <c r="Q25" s="720"/>
      <c r="R25" s="717"/>
    </row>
    <row r="26" spans="1:18" ht="35.1" customHeight="1">
      <c r="A26" s="300" t="s">
        <v>63</v>
      </c>
      <c r="B26" s="653" t="s">
        <v>195</v>
      </c>
      <c r="C26" s="653" t="s">
        <v>147</v>
      </c>
      <c r="D26" s="186" t="s">
        <v>21</v>
      </c>
      <c r="E26" s="306" t="s">
        <v>224</v>
      </c>
      <c r="F26" s="306" t="s">
        <v>25</v>
      </c>
      <c r="G26" s="306" t="s">
        <v>27</v>
      </c>
      <c r="H26" s="186" t="s">
        <v>283</v>
      </c>
      <c r="I26" s="186">
        <v>31</v>
      </c>
      <c r="J26" s="186">
        <v>4</v>
      </c>
      <c r="K26" s="186">
        <v>2</v>
      </c>
      <c r="L26" s="186">
        <v>6</v>
      </c>
      <c r="M26" s="718" t="s">
        <v>342</v>
      </c>
      <c r="N26" s="719" t="s">
        <v>333</v>
      </c>
      <c r="O26" s="719" t="s">
        <v>334</v>
      </c>
      <c r="P26" s="719" t="s">
        <v>335</v>
      </c>
      <c r="Q26" s="720">
        <v>8</v>
      </c>
      <c r="R26" s="732" t="s">
        <v>261</v>
      </c>
    </row>
    <row r="27" spans="1:18" ht="35.1" customHeight="1">
      <c r="A27" s="300" t="s">
        <v>86</v>
      </c>
      <c r="B27" s="653" t="s">
        <v>80</v>
      </c>
      <c r="C27" s="309" t="s">
        <v>162</v>
      </c>
      <c r="D27" s="306" t="s">
        <v>20</v>
      </c>
      <c r="E27" s="306" t="s">
        <v>224</v>
      </c>
      <c r="F27" s="306" t="s">
        <v>22</v>
      </c>
      <c r="G27" s="306" t="s">
        <v>27</v>
      </c>
      <c r="H27" s="186" t="s">
        <v>286</v>
      </c>
      <c r="I27" s="186">
        <v>24</v>
      </c>
      <c r="J27" s="186">
        <v>2</v>
      </c>
      <c r="K27" s="186">
        <v>0</v>
      </c>
      <c r="L27" s="186">
        <v>2</v>
      </c>
      <c r="M27" s="718"/>
      <c r="N27" s="719"/>
      <c r="O27" s="719"/>
      <c r="P27" s="719"/>
      <c r="Q27" s="720"/>
      <c r="R27" s="732"/>
    </row>
    <row r="28" spans="1:18" ht="35.1" customHeight="1">
      <c r="A28" s="301" t="s">
        <v>83</v>
      </c>
      <c r="B28" s="653" t="s">
        <v>74</v>
      </c>
      <c r="C28" s="653" t="s">
        <v>159</v>
      </c>
      <c r="D28" s="306" t="s">
        <v>20</v>
      </c>
      <c r="E28" s="306" t="s">
        <v>224</v>
      </c>
      <c r="F28" s="306" t="s">
        <v>25</v>
      </c>
      <c r="G28" s="306" t="s">
        <v>27</v>
      </c>
      <c r="H28" s="186" t="s">
        <v>197</v>
      </c>
      <c r="I28" s="186">
        <v>28</v>
      </c>
      <c r="J28" s="186">
        <v>2</v>
      </c>
      <c r="K28" s="186">
        <v>4</v>
      </c>
      <c r="L28" s="186">
        <v>6</v>
      </c>
      <c r="M28" s="718" t="s">
        <v>343</v>
      </c>
      <c r="N28" s="719" t="s">
        <v>333</v>
      </c>
      <c r="O28" s="719" t="s">
        <v>334</v>
      </c>
      <c r="P28" s="719" t="s">
        <v>335</v>
      </c>
      <c r="Q28" s="720">
        <v>14</v>
      </c>
      <c r="R28" s="717"/>
    </row>
    <row r="29" spans="1:18" ht="35.1" customHeight="1">
      <c r="A29" s="301" t="s">
        <v>108</v>
      </c>
      <c r="B29" s="653" t="s">
        <v>74</v>
      </c>
      <c r="C29" s="653" t="s">
        <v>187</v>
      </c>
      <c r="D29" s="306" t="s">
        <v>18</v>
      </c>
      <c r="E29" s="306" t="s">
        <v>224</v>
      </c>
      <c r="F29" s="310" t="s">
        <v>22</v>
      </c>
      <c r="G29" s="310" t="s">
        <v>27</v>
      </c>
      <c r="H29" s="186" t="s">
        <v>201</v>
      </c>
      <c r="I29" s="186">
        <v>19</v>
      </c>
      <c r="J29" s="186">
        <v>4</v>
      </c>
      <c r="K29" s="186">
        <v>2</v>
      </c>
      <c r="L29" s="186">
        <v>6</v>
      </c>
      <c r="M29" s="718"/>
      <c r="N29" s="719"/>
      <c r="O29" s="719"/>
      <c r="P29" s="719"/>
      <c r="Q29" s="720"/>
      <c r="R29" s="717"/>
    </row>
    <row r="30" spans="1:18" ht="35.1" customHeight="1">
      <c r="A30" s="301" t="s">
        <v>112</v>
      </c>
      <c r="B30" s="653" t="s">
        <v>74</v>
      </c>
      <c r="C30" s="653" t="s">
        <v>193</v>
      </c>
      <c r="D30" s="306" t="s">
        <v>13</v>
      </c>
      <c r="E30" s="306" t="s">
        <v>224</v>
      </c>
      <c r="F30" s="310" t="s">
        <v>120</v>
      </c>
      <c r="G30" s="310" t="s">
        <v>27</v>
      </c>
      <c r="H30" s="186" t="s">
        <v>288</v>
      </c>
      <c r="I30" s="186">
        <v>4</v>
      </c>
      <c r="J30" s="186">
        <v>2</v>
      </c>
      <c r="K30" s="186">
        <v>20</v>
      </c>
      <c r="L30" s="186" t="s">
        <v>113</v>
      </c>
      <c r="M30" s="718"/>
      <c r="N30" s="719"/>
      <c r="O30" s="719"/>
      <c r="P30" s="719"/>
      <c r="Q30" s="720"/>
      <c r="R30" s="717"/>
    </row>
    <row r="31" spans="1:18" ht="52.5" customHeight="1">
      <c r="A31" s="186" t="s">
        <v>93</v>
      </c>
      <c r="B31" s="653" t="s">
        <v>74</v>
      </c>
      <c r="C31" s="653" t="s">
        <v>169</v>
      </c>
      <c r="D31" s="306" t="s">
        <v>14</v>
      </c>
      <c r="E31" s="306" t="s">
        <v>224</v>
      </c>
      <c r="F31" s="306" t="s">
        <v>22</v>
      </c>
      <c r="G31" s="306" t="s">
        <v>27</v>
      </c>
      <c r="H31" s="186" t="s">
        <v>286</v>
      </c>
      <c r="I31" s="186">
        <v>22</v>
      </c>
      <c r="J31" s="186">
        <v>4</v>
      </c>
      <c r="K31" s="186">
        <v>2</v>
      </c>
      <c r="L31" s="186">
        <v>6</v>
      </c>
      <c r="M31" s="630" t="s">
        <v>265</v>
      </c>
      <c r="N31" s="286" t="s">
        <v>344</v>
      </c>
      <c r="O31" s="286" t="s">
        <v>334</v>
      </c>
      <c r="P31" s="636" t="s">
        <v>334</v>
      </c>
      <c r="Q31" s="637">
        <v>6</v>
      </c>
      <c r="R31" s="641" t="s">
        <v>260</v>
      </c>
    </row>
    <row r="32" spans="1:18" ht="35.1" customHeight="1">
      <c r="A32" s="301"/>
      <c r="B32" s="654"/>
      <c r="C32" s="653"/>
      <c r="D32" s="186"/>
      <c r="E32" s="306"/>
      <c r="F32" s="306"/>
      <c r="G32" s="306"/>
      <c r="H32" s="186"/>
      <c r="I32" s="186"/>
      <c r="J32" s="186"/>
      <c r="K32" s="186"/>
      <c r="L32" s="186"/>
      <c r="M32" s="635" t="s">
        <v>345</v>
      </c>
      <c r="N32" s="286" t="s">
        <v>344</v>
      </c>
      <c r="O32" s="286" t="s">
        <v>334</v>
      </c>
      <c r="P32" s="636" t="s">
        <v>334</v>
      </c>
      <c r="Q32" s="637"/>
      <c r="R32" s="641" t="s">
        <v>346</v>
      </c>
    </row>
    <row r="33" spans="1:18" ht="35.1" customHeight="1">
      <c r="A33" s="300" t="s">
        <v>86</v>
      </c>
      <c r="B33" s="653" t="s">
        <v>80</v>
      </c>
      <c r="C33" s="309" t="s">
        <v>162</v>
      </c>
      <c r="D33" s="306" t="s">
        <v>20</v>
      </c>
      <c r="E33" s="306" t="s">
        <v>224</v>
      </c>
      <c r="F33" s="306" t="s">
        <v>25</v>
      </c>
      <c r="G33" s="306" t="s">
        <v>27</v>
      </c>
      <c r="H33" s="186" t="s">
        <v>286</v>
      </c>
      <c r="I33" s="186">
        <v>26</v>
      </c>
      <c r="J33" s="186">
        <v>2</v>
      </c>
      <c r="K33" s="186">
        <v>0</v>
      </c>
      <c r="L33" s="186">
        <v>2</v>
      </c>
      <c r="M33" s="718" t="s">
        <v>306</v>
      </c>
      <c r="N33" s="719" t="s">
        <v>333</v>
      </c>
      <c r="O33" s="719" t="s">
        <v>334</v>
      </c>
      <c r="P33" s="719" t="s">
        <v>335</v>
      </c>
      <c r="Q33" s="720">
        <v>8</v>
      </c>
      <c r="R33" s="723" t="s">
        <v>347</v>
      </c>
    </row>
    <row r="34" spans="1:18" ht="35.1" customHeight="1">
      <c r="A34" s="300" t="s">
        <v>106</v>
      </c>
      <c r="B34" s="653" t="s">
        <v>74</v>
      </c>
      <c r="C34" s="653" t="s">
        <v>185</v>
      </c>
      <c r="D34" s="306" t="s">
        <v>18</v>
      </c>
      <c r="E34" s="306" t="s">
        <v>224</v>
      </c>
      <c r="F34" s="310" t="s">
        <v>25</v>
      </c>
      <c r="G34" s="310" t="s">
        <v>27</v>
      </c>
      <c r="H34" s="186" t="s">
        <v>202</v>
      </c>
      <c r="I34" s="186">
        <v>17</v>
      </c>
      <c r="J34" s="186">
        <v>2</v>
      </c>
      <c r="K34" s="186">
        <v>4</v>
      </c>
      <c r="L34" s="186">
        <v>6</v>
      </c>
      <c r="M34" s="718"/>
      <c r="N34" s="719"/>
      <c r="O34" s="719"/>
      <c r="P34" s="719"/>
      <c r="Q34" s="720"/>
      <c r="R34" s="723"/>
    </row>
    <row r="35" spans="1:18" ht="35.1" customHeight="1">
      <c r="A35" s="30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635" t="s">
        <v>348</v>
      </c>
      <c r="N35" s="636" t="s">
        <v>333</v>
      </c>
      <c r="O35" s="636" t="s">
        <v>334</v>
      </c>
      <c r="P35" s="636" t="s">
        <v>335</v>
      </c>
      <c r="Q35" s="637"/>
      <c r="R35" s="639" t="s">
        <v>349</v>
      </c>
    </row>
    <row r="36" spans="1:18" ht="35.1" customHeight="1">
      <c r="A36" s="301" t="s">
        <v>77</v>
      </c>
      <c r="B36" s="653" t="s">
        <v>196</v>
      </c>
      <c r="C36" s="653" t="s">
        <v>155</v>
      </c>
      <c r="D36" s="306" t="s">
        <v>16</v>
      </c>
      <c r="E36" s="306" t="s">
        <v>224</v>
      </c>
      <c r="F36" s="306" t="s">
        <v>24</v>
      </c>
      <c r="G36" s="306" t="s">
        <v>26</v>
      </c>
      <c r="H36" s="186" t="s">
        <v>284</v>
      </c>
      <c r="I36" s="186">
        <v>19</v>
      </c>
      <c r="J36" s="186">
        <v>4</v>
      </c>
      <c r="K36" s="186">
        <v>2</v>
      </c>
      <c r="L36" s="186">
        <v>6</v>
      </c>
      <c r="M36" s="718" t="s">
        <v>350</v>
      </c>
      <c r="N36" s="719" t="s">
        <v>333</v>
      </c>
      <c r="O36" s="719" t="s">
        <v>334</v>
      </c>
      <c r="P36" s="719" t="s">
        <v>335</v>
      </c>
      <c r="Q36" s="720">
        <v>14</v>
      </c>
      <c r="R36" s="723"/>
    </row>
    <row r="37" spans="1:18" ht="35.1" customHeight="1">
      <c r="A37" s="301" t="s">
        <v>85</v>
      </c>
      <c r="B37" s="653" t="s">
        <v>196</v>
      </c>
      <c r="C37" s="309" t="s">
        <v>161</v>
      </c>
      <c r="D37" s="306" t="s">
        <v>20</v>
      </c>
      <c r="E37" s="306" t="s">
        <v>224</v>
      </c>
      <c r="F37" s="306" t="s">
        <v>22</v>
      </c>
      <c r="G37" s="306" t="s">
        <v>27</v>
      </c>
      <c r="H37" s="186" t="s">
        <v>286</v>
      </c>
      <c r="I37" s="186">
        <v>17</v>
      </c>
      <c r="J37" s="186">
        <v>4</v>
      </c>
      <c r="K37" s="186">
        <v>2</v>
      </c>
      <c r="L37" s="186">
        <v>6</v>
      </c>
      <c r="M37" s="718"/>
      <c r="N37" s="719"/>
      <c r="O37" s="719"/>
      <c r="P37" s="719"/>
      <c r="Q37" s="720"/>
      <c r="R37" s="723"/>
    </row>
    <row r="38" spans="1:18" ht="35.1" customHeight="1">
      <c r="A38" s="301" t="s">
        <v>112</v>
      </c>
      <c r="B38" s="653" t="s">
        <v>74</v>
      </c>
      <c r="C38" s="653" t="s">
        <v>193</v>
      </c>
      <c r="D38" s="306" t="s">
        <v>13</v>
      </c>
      <c r="E38" s="306" t="s">
        <v>224</v>
      </c>
      <c r="F38" s="310" t="s">
        <v>15</v>
      </c>
      <c r="G38" s="310" t="s">
        <v>27</v>
      </c>
      <c r="H38" s="186" t="s">
        <v>288</v>
      </c>
      <c r="I38" s="186">
        <v>3</v>
      </c>
      <c r="J38" s="186">
        <v>2</v>
      </c>
      <c r="K38" s="186">
        <v>20</v>
      </c>
      <c r="L38" s="186" t="s">
        <v>113</v>
      </c>
      <c r="M38" s="718"/>
      <c r="N38" s="719"/>
      <c r="O38" s="719"/>
      <c r="P38" s="719"/>
      <c r="Q38" s="720"/>
      <c r="R38" s="723"/>
    </row>
    <row r="39" spans="1:18" ht="35.1" customHeight="1">
      <c r="A39" s="300" t="s">
        <v>92</v>
      </c>
      <c r="B39" s="653" t="s">
        <v>74</v>
      </c>
      <c r="C39" s="653" t="s">
        <v>168</v>
      </c>
      <c r="D39" s="306" t="s">
        <v>17</v>
      </c>
      <c r="E39" s="306" t="s">
        <v>224</v>
      </c>
      <c r="F39" s="306" t="s">
        <v>23</v>
      </c>
      <c r="G39" s="306" t="s">
        <v>27</v>
      </c>
      <c r="H39" s="186" t="s">
        <v>198</v>
      </c>
      <c r="I39" s="186">
        <v>29</v>
      </c>
      <c r="J39" s="186">
        <v>2</v>
      </c>
      <c r="K39" s="186">
        <v>2</v>
      </c>
      <c r="L39" s="186">
        <v>4</v>
      </c>
      <c r="M39" s="718" t="s">
        <v>351</v>
      </c>
      <c r="N39" s="719" t="s">
        <v>333</v>
      </c>
      <c r="O39" s="719" t="s">
        <v>334</v>
      </c>
      <c r="P39" s="719" t="s">
        <v>335</v>
      </c>
      <c r="Q39" s="720">
        <v>15</v>
      </c>
      <c r="R39" s="717"/>
    </row>
    <row r="40" spans="1:18" ht="35.1" customHeight="1">
      <c r="A40" s="300" t="s">
        <v>99</v>
      </c>
      <c r="B40" s="653" t="s">
        <v>80</v>
      </c>
      <c r="C40" s="653" t="s">
        <v>177</v>
      </c>
      <c r="D40" s="306" t="s">
        <v>12</v>
      </c>
      <c r="E40" s="306" t="s">
        <v>224</v>
      </c>
      <c r="F40" s="306" t="s">
        <v>22</v>
      </c>
      <c r="G40" s="306" t="s">
        <v>27</v>
      </c>
      <c r="H40" s="186" t="s">
        <v>199</v>
      </c>
      <c r="I40" s="186">
        <v>23</v>
      </c>
      <c r="J40" s="186">
        <v>3</v>
      </c>
      <c r="K40" s="186">
        <v>2</v>
      </c>
      <c r="L40" s="186">
        <v>5</v>
      </c>
      <c r="M40" s="718"/>
      <c r="N40" s="719"/>
      <c r="O40" s="719"/>
      <c r="P40" s="719"/>
      <c r="Q40" s="720"/>
      <c r="R40" s="717"/>
    </row>
    <row r="41" spans="1:18" ht="35.1" customHeight="1">
      <c r="A41" s="300" t="s">
        <v>109</v>
      </c>
      <c r="B41" s="653" t="s">
        <v>74</v>
      </c>
      <c r="C41" s="653" t="s">
        <v>188</v>
      </c>
      <c r="D41" s="306" t="s">
        <v>18</v>
      </c>
      <c r="E41" s="306" t="s">
        <v>224</v>
      </c>
      <c r="F41" s="310" t="s">
        <v>24</v>
      </c>
      <c r="G41" s="310" t="s">
        <v>26</v>
      </c>
      <c r="H41" s="186" t="s">
        <v>201</v>
      </c>
      <c r="I41" s="186">
        <v>20</v>
      </c>
      <c r="J41" s="186">
        <v>4</v>
      </c>
      <c r="K41" s="186">
        <v>2</v>
      </c>
      <c r="L41" s="186">
        <v>6</v>
      </c>
      <c r="M41" s="718"/>
      <c r="N41" s="719"/>
      <c r="O41" s="719"/>
      <c r="P41" s="719"/>
      <c r="Q41" s="720"/>
      <c r="R41" s="717"/>
    </row>
    <row r="42" spans="1:18" ht="50.25" customHeight="1">
      <c r="A42" s="186" t="s">
        <v>99</v>
      </c>
      <c r="B42" s="653" t="s">
        <v>80</v>
      </c>
      <c r="C42" s="653" t="s">
        <v>177</v>
      </c>
      <c r="D42" s="306" t="s">
        <v>12</v>
      </c>
      <c r="E42" s="306" t="s">
        <v>224</v>
      </c>
      <c r="F42" s="306" t="s">
        <v>24</v>
      </c>
      <c r="G42" s="306" t="s">
        <v>26</v>
      </c>
      <c r="H42" s="186" t="s">
        <v>200</v>
      </c>
      <c r="I42" s="186">
        <v>35</v>
      </c>
      <c r="J42" s="186">
        <v>3</v>
      </c>
      <c r="K42" s="186">
        <v>2</v>
      </c>
      <c r="L42" s="186">
        <v>5</v>
      </c>
      <c r="M42" s="629" t="s">
        <v>205</v>
      </c>
      <c r="N42" s="636" t="s">
        <v>333</v>
      </c>
      <c r="O42" s="636" t="s">
        <v>334</v>
      </c>
      <c r="P42" s="636" t="s">
        <v>335</v>
      </c>
      <c r="Q42" s="637">
        <v>5</v>
      </c>
      <c r="R42" s="48" t="s">
        <v>259</v>
      </c>
    </row>
    <row r="43" spans="1:18" ht="35.1" customHeight="1">
      <c r="A43" s="300" t="s">
        <v>78</v>
      </c>
      <c r="B43" s="653" t="s">
        <v>196</v>
      </c>
      <c r="C43" s="653" t="s">
        <v>156</v>
      </c>
      <c r="D43" s="306" t="s">
        <v>16</v>
      </c>
      <c r="E43" s="306" t="s">
        <v>224</v>
      </c>
      <c r="F43" s="306" t="s">
        <v>22</v>
      </c>
      <c r="G43" s="306" t="s">
        <v>27</v>
      </c>
      <c r="H43" s="186" t="s">
        <v>285</v>
      </c>
      <c r="I43" s="186">
        <v>17</v>
      </c>
      <c r="J43" s="186">
        <v>4</v>
      </c>
      <c r="K43" s="186">
        <v>2</v>
      </c>
      <c r="L43" s="186">
        <v>6</v>
      </c>
      <c r="M43" s="718" t="s">
        <v>352</v>
      </c>
      <c r="N43" s="719" t="s">
        <v>333</v>
      </c>
      <c r="O43" s="719" t="s">
        <v>334</v>
      </c>
      <c r="P43" s="719" t="s">
        <v>335</v>
      </c>
      <c r="Q43" s="720">
        <v>14</v>
      </c>
      <c r="R43" s="717"/>
    </row>
    <row r="44" spans="1:18" ht="35.1" customHeight="1">
      <c r="A44" s="300" t="s">
        <v>82</v>
      </c>
      <c r="B44" s="653" t="s">
        <v>196</v>
      </c>
      <c r="C44" s="309" t="s">
        <v>158</v>
      </c>
      <c r="D44" s="306" t="s">
        <v>20</v>
      </c>
      <c r="E44" s="306" t="s">
        <v>224</v>
      </c>
      <c r="F44" s="306" t="s">
        <v>22</v>
      </c>
      <c r="G44" s="306" t="s">
        <v>27</v>
      </c>
      <c r="H44" s="186" t="s">
        <v>286</v>
      </c>
      <c r="I44" s="186">
        <v>26</v>
      </c>
      <c r="J44" s="186">
        <v>4</v>
      </c>
      <c r="K44" s="186">
        <v>2</v>
      </c>
      <c r="L44" s="186">
        <v>6</v>
      </c>
      <c r="M44" s="718"/>
      <c r="N44" s="719"/>
      <c r="O44" s="719"/>
      <c r="P44" s="719"/>
      <c r="Q44" s="720"/>
      <c r="R44" s="717"/>
    </row>
    <row r="45" spans="1:18" ht="35.1" customHeight="1">
      <c r="A45" s="300" t="s">
        <v>112</v>
      </c>
      <c r="B45" s="653" t="s">
        <v>74</v>
      </c>
      <c r="C45" s="653" t="s">
        <v>193</v>
      </c>
      <c r="D45" s="306" t="s">
        <v>13</v>
      </c>
      <c r="E45" s="306" t="s">
        <v>224</v>
      </c>
      <c r="F45" s="310" t="s">
        <v>116</v>
      </c>
      <c r="G45" s="310" t="s">
        <v>27</v>
      </c>
      <c r="H45" s="186" t="s">
        <v>288</v>
      </c>
      <c r="I45" s="186">
        <v>3</v>
      </c>
      <c r="J45" s="186">
        <v>2</v>
      </c>
      <c r="K45" s="186">
        <v>20</v>
      </c>
      <c r="L45" s="186" t="s">
        <v>113</v>
      </c>
      <c r="M45" s="718"/>
      <c r="N45" s="719"/>
      <c r="O45" s="719"/>
      <c r="P45" s="719"/>
      <c r="Q45" s="720"/>
      <c r="R45" s="717"/>
    </row>
    <row r="46" spans="1:18" ht="35.1" customHeight="1">
      <c r="A46" s="301" t="s">
        <v>90</v>
      </c>
      <c r="B46" s="653" t="s">
        <v>74</v>
      </c>
      <c r="C46" s="653" t="s">
        <v>166</v>
      </c>
      <c r="D46" s="306" t="s">
        <v>17</v>
      </c>
      <c r="E46" s="306" t="s">
        <v>224</v>
      </c>
      <c r="F46" s="306" t="s">
        <v>23</v>
      </c>
      <c r="G46" s="306" t="s">
        <v>27</v>
      </c>
      <c r="H46" s="186" t="s">
        <v>198</v>
      </c>
      <c r="I46" s="186">
        <v>28</v>
      </c>
      <c r="J46" s="186">
        <v>4</v>
      </c>
      <c r="K46" s="186">
        <v>2</v>
      </c>
      <c r="L46" s="186">
        <v>6</v>
      </c>
      <c r="M46" s="718" t="s">
        <v>353</v>
      </c>
      <c r="N46" s="719" t="s">
        <v>333</v>
      </c>
      <c r="O46" s="719" t="s">
        <v>334</v>
      </c>
      <c r="P46" s="719" t="s">
        <v>335</v>
      </c>
      <c r="Q46" s="720">
        <v>14</v>
      </c>
      <c r="R46" s="717"/>
    </row>
    <row r="47" spans="1:18" ht="35.1" customHeight="1">
      <c r="A47" s="301" t="s">
        <v>96</v>
      </c>
      <c r="B47" s="653" t="s">
        <v>74</v>
      </c>
      <c r="C47" s="653" t="s">
        <v>172</v>
      </c>
      <c r="D47" s="306" t="s">
        <v>14</v>
      </c>
      <c r="E47" s="306" t="s">
        <v>224</v>
      </c>
      <c r="F47" s="306" t="s">
        <v>24</v>
      </c>
      <c r="G47" s="306" t="s">
        <v>55</v>
      </c>
      <c r="H47" s="186" t="s">
        <v>197</v>
      </c>
      <c r="I47" s="186">
        <v>24</v>
      </c>
      <c r="J47" s="186">
        <v>2</v>
      </c>
      <c r="K47" s="186">
        <v>4</v>
      </c>
      <c r="L47" s="186">
        <v>6</v>
      </c>
      <c r="M47" s="718"/>
      <c r="N47" s="719"/>
      <c r="O47" s="719"/>
      <c r="P47" s="719"/>
      <c r="Q47" s="720"/>
      <c r="R47" s="717"/>
    </row>
    <row r="48" spans="1:18" ht="35.1" customHeight="1">
      <c r="A48" s="301" t="s">
        <v>112</v>
      </c>
      <c r="B48" s="653" t="s">
        <v>74</v>
      </c>
      <c r="C48" s="653" t="s">
        <v>193</v>
      </c>
      <c r="D48" s="306" t="s">
        <v>13</v>
      </c>
      <c r="E48" s="306" t="s">
        <v>224</v>
      </c>
      <c r="F48" s="310" t="s">
        <v>117</v>
      </c>
      <c r="G48" s="310" t="s">
        <v>27</v>
      </c>
      <c r="H48" s="186" t="s">
        <v>288</v>
      </c>
      <c r="I48" s="186">
        <v>3</v>
      </c>
      <c r="J48" s="186">
        <v>2</v>
      </c>
      <c r="K48" s="186">
        <v>20</v>
      </c>
      <c r="L48" s="186" t="s">
        <v>113</v>
      </c>
      <c r="M48" s="718"/>
      <c r="N48" s="719"/>
      <c r="O48" s="719"/>
      <c r="P48" s="719"/>
      <c r="Q48" s="720"/>
      <c r="R48" s="717"/>
    </row>
    <row r="49" spans="1:18" ht="35.1" customHeight="1">
      <c r="A49" s="300" t="s">
        <v>96</v>
      </c>
      <c r="B49" s="653" t="s">
        <v>74</v>
      </c>
      <c r="C49" s="653" t="s">
        <v>172</v>
      </c>
      <c r="D49" s="306" t="s">
        <v>14</v>
      </c>
      <c r="E49" s="306" t="s">
        <v>224</v>
      </c>
      <c r="F49" s="306" t="s">
        <v>22</v>
      </c>
      <c r="G49" s="306" t="s">
        <v>27</v>
      </c>
      <c r="H49" s="186" t="s">
        <v>286</v>
      </c>
      <c r="I49" s="186">
        <v>23</v>
      </c>
      <c r="J49" s="186">
        <v>2</v>
      </c>
      <c r="K49" s="186">
        <v>4</v>
      </c>
      <c r="L49" s="186">
        <v>6</v>
      </c>
      <c r="M49" s="718" t="s">
        <v>354</v>
      </c>
      <c r="N49" s="719" t="s">
        <v>333</v>
      </c>
      <c r="O49" s="719" t="s">
        <v>334</v>
      </c>
      <c r="P49" s="719" t="s">
        <v>335</v>
      </c>
      <c r="Q49" s="720">
        <v>12</v>
      </c>
      <c r="R49" s="730" t="s">
        <v>355</v>
      </c>
    </row>
    <row r="50" spans="1:18" ht="35.1" customHeight="1">
      <c r="A50" s="299" t="s">
        <v>103</v>
      </c>
      <c r="B50" s="653" t="s">
        <v>196</v>
      </c>
      <c r="C50" s="653" t="s">
        <v>181</v>
      </c>
      <c r="D50" s="306" t="s">
        <v>12</v>
      </c>
      <c r="E50" s="306" t="s">
        <v>224</v>
      </c>
      <c r="F50" s="306" t="s">
        <v>25</v>
      </c>
      <c r="G50" s="306" t="s">
        <v>27</v>
      </c>
      <c r="H50" s="186" t="s">
        <v>200</v>
      </c>
      <c r="I50" s="186">
        <v>28</v>
      </c>
      <c r="J50" s="186">
        <v>4</v>
      </c>
      <c r="K50" s="186">
        <v>2</v>
      </c>
      <c r="L50" s="186">
        <v>6</v>
      </c>
      <c r="M50" s="718"/>
      <c r="N50" s="719"/>
      <c r="O50" s="719"/>
      <c r="P50" s="719"/>
      <c r="Q50" s="720"/>
      <c r="R50" s="730"/>
    </row>
    <row r="51" spans="1:18" ht="35.1" customHeight="1">
      <c r="A51" s="301" t="s">
        <v>77</v>
      </c>
      <c r="B51" s="653" t="s">
        <v>196</v>
      </c>
      <c r="C51" s="653" t="s">
        <v>155</v>
      </c>
      <c r="D51" s="306" t="s">
        <v>16</v>
      </c>
      <c r="E51" s="306" t="s">
        <v>224</v>
      </c>
      <c r="F51" s="306" t="s">
        <v>22</v>
      </c>
      <c r="G51" s="306" t="s">
        <v>27</v>
      </c>
      <c r="H51" s="186" t="s">
        <v>285</v>
      </c>
      <c r="I51" s="186">
        <v>13</v>
      </c>
      <c r="J51" s="186">
        <v>4</v>
      </c>
      <c r="K51" s="186">
        <v>2</v>
      </c>
      <c r="L51" s="186">
        <v>6</v>
      </c>
      <c r="M51" s="635" t="s">
        <v>356</v>
      </c>
      <c r="N51" s="286" t="s">
        <v>344</v>
      </c>
      <c r="O51" s="286" t="s">
        <v>334</v>
      </c>
      <c r="P51" s="636" t="s">
        <v>335</v>
      </c>
      <c r="Q51" s="637">
        <v>6</v>
      </c>
      <c r="R51" s="640" t="s">
        <v>357</v>
      </c>
    </row>
    <row r="52" spans="1:18" ht="35.1" customHeight="1">
      <c r="A52" s="300" t="s">
        <v>70</v>
      </c>
      <c r="B52" s="305" t="s">
        <v>195</v>
      </c>
      <c r="C52" s="653" t="s">
        <v>152</v>
      </c>
      <c r="D52" s="186" t="s">
        <v>19</v>
      </c>
      <c r="E52" s="306" t="s">
        <v>224</v>
      </c>
      <c r="F52" s="306" t="s">
        <v>24</v>
      </c>
      <c r="G52" s="306" t="s">
        <v>26</v>
      </c>
      <c r="H52" s="186" t="s">
        <v>283</v>
      </c>
      <c r="I52" s="186">
        <v>25</v>
      </c>
      <c r="J52" s="186">
        <v>4</v>
      </c>
      <c r="K52" s="186">
        <v>2</v>
      </c>
      <c r="L52" s="186">
        <v>6</v>
      </c>
      <c r="M52" s="718" t="s">
        <v>453</v>
      </c>
      <c r="N52" s="719"/>
      <c r="O52" s="719"/>
      <c r="P52" s="719"/>
      <c r="Q52" s="720"/>
      <c r="R52" s="731"/>
    </row>
    <row r="53" spans="1:18" ht="35.1" customHeight="1">
      <c r="A53" s="300" t="s">
        <v>91</v>
      </c>
      <c r="B53" s="653" t="s">
        <v>196</v>
      </c>
      <c r="C53" s="653" t="s">
        <v>167</v>
      </c>
      <c r="D53" s="306" t="s">
        <v>17</v>
      </c>
      <c r="E53" s="306" t="s">
        <v>224</v>
      </c>
      <c r="F53" s="306" t="s">
        <v>23</v>
      </c>
      <c r="G53" s="306" t="s">
        <v>27</v>
      </c>
      <c r="H53" s="186" t="s">
        <v>198</v>
      </c>
      <c r="I53" s="186">
        <v>21</v>
      </c>
      <c r="J53" s="186">
        <v>2</v>
      </c>
      <c r="K53" s="186">
        <v>2</v>
      </c>
      <c r="L53" s="186">
        <v>4</v>
      </c>
      <c r="M53" s="718"/>
      <c r="N53" s="719"/>
      <c r="O53" s="719"/>
      <c r="P53" s="719"/>
      <c r="Q53" s="720"/>
      <c r="R53" s="731"/>
    </row>
    <row r="54" spans="1:18" ht="35.1" customHeight="1">
      <c r="A54" s="300" t="s">
        <v>101</v>
      </c>
      <c r="B54" s="653" t="s">
        <v>196</v>
      </c>
      <c r="C54" s="653" t="s">
        <v>179</v>
      </c>
      <c r="D54" s="306" t="s">
        <v>12</v>
      </c>
      <c r="E54" s="306" t="s">
        <v>224</v>
      </c>
      <c r="F54" s="306" t="s">
        <v>24</v>
      </c>
      <c r="G54" s="306" t="s">
        <v>26</v>
      </c>
      <c r="H54" s="186" t="s">
        <v>200</v>
      </c>
      <c r="I54" s="186">
        <v>28</v>
      </c>
      <c r="J54" s="186">
        <v>2</v>
      </c>
      <c r="K54" s="186">
        <v>2</v>
      </c>
      <c r="L54" s="186">
        <v>4</v>
      </c>
      <c r="M54" s="718"/>
      <c r="N54" s="719"/>
      <c r="O54" s="719"/>
      <c r="P54" s="719"/>
      <c r="Q54" s="720"/>
      <c r="R54" s="731"/>
    </row>
    <row r="55" spans="1:18" ht="35.1" customHeight="1">
      <c r="A55" s="186" t="s">
        <v>69</v>
      </c>
      <c r="B55" s="305" t="s">
        <v>195</v>
      </c>
      <c r="C55" s="653" t="s">
        <v>151</v>
      </c>
      <c r="D55" s="186" t="s">
        <v>19</v>
      </c>
      <c r="E55" s="306" t="s">
        <v>224</v>
      </c>
      <c r="F55" s="306" t="s">
        <v>28</v>
      </c>
      <c r="G55" s="306" t="s">
        <v>26</v>
      </c>
      <c r="H55" s="186" t="s">
        <v>203</v>
      </c>
      <c r="I55" s="186">
        <v>29</v>
      </c>
      <c r="J55" s="186">
        <v>4</v>
      </c>
      <c r="K55" s="186">
        <v>2</v>
      </c>
      <c r="L55" s="186">
        <v>6</v>
      </c>
      <c r="M55" s="718" t="s">
        <v>358</v>
      </c>
      <c r="N55" s="719" t="s">
        <v>333</v>
      </c>
      <c r="O55" s="719" t="s">
        <v>334</v>
      </c>
      <c r="P55" s="719" t="s">
        <v>335</v>
      </c>
      <c r="Q55" s="720">
        <v>12</v>
      </c>
      <c r="R55" s="730" t="s">
        <v>359</v>
      </c>
    </row>
    <row r="56" spans="1:18" ht="35.1" customHeight="1">
      <c r="A56" s="186" t="s">
        <v>83</v>
      </c>
      <c r="B56" s="653" t="s">
        <v>74</v>
      </c>
      <c r="C56" s="653" t="s">
        <v>159</v>
      </c>
      <c r="D56" s="306" t="s">
        <v>20</v>
      </c>
      <c r="E56" s="306" t="s">
        <v>224</v>
      </c>
      <c r="F56" s="306" t="s">
        <v>24</v>
      </c>
      <c r="G56" s="306" t="s">
        <v>27</v>
      </c>
      <c r="H56" s="186" t="s">
        <v>286</v>
      </c>
      <c r="I56" s="186">
        <v>29</v>
      </c>
      <c r="J56" s="186">
        <v>2</v>
      </c>
      <c r="K56" s="186">
        <v>4</v>
      </c>
      <c r="L56" s="186">
        <v>6</v>
      </c>
      <c r="M56" s="718"/>
      <c r="N56" s="719"/>
      <c r="O56" s="719"/>
      <c r="P56" s="719"/>
      <c r="Q56" s="720"/>
      <c r="R56" s="730"/>
    </row>
    <row r="57" spans="1:18" ht="47.25" customHeight="1">
      <c r="A57" s="186" t="s">
        <v>85</v>
      </c>
      <c r="B57" s="653" t="s">
        <v>196</v>
      </c>
      <c r="C57" s="309" t="s">
        <v>161</v>
      </c>
      <c r="D57" s="306" t="s">
        <v>20</v>
      </c>
      <c r="E57" s="306" t="s">
        <v>224</v>
      </c>
      <c r="F57" s="306" t="s">
        <v>25</v>
      </c>
      <c r="G57" s="306" t="s">
        <v>27</v>
      </c>
      <c r="H57" s="186" t="s">
        <v>197</v>
      </c>
      <c r="I57" s="186">
        <v>25</v>
      </c>
      <c r="J57" s="186">
        <v>4</v>
      </c>
      <c r="K57" s="186">
        <v>2</v>
      </c>
      <c r="L57" s="186">
        <v>6</v>
      </c>
      <c r="M57" s="635" t="s">
        <v>289</v>
      </c>
      <c r="N57" s="315" t="s">
        <v>344</v>
      </c>
      <c r="O57" s="286" t="s">
        <v>334</v>
      </c>
      <c r="P57" s="636" t="s">
        <v>335</v>
      </c>
      <c r="Q57" s="637">
        <v>6</v>
      </c>
      <c r="R57" s="48" t="s">
        <v>259</v>
      </c>
    </row>
    <row r="58" spans="1:18" ht="35.1" customHeight="1">
      <c r="A58" s="307"/>
      <c r="B58" s="128"/>
      <c r="C58" s="129"/>
      <c r="D58" s="128"/>
      <c r="E58" s="128"/>
      <c r="F58" s="122"/>
      <c r="G58" s="122"/>
      <c r="H58" s="184"/>
      <c r="I58" s="636"/>
      <c r="J58" s="286"/>
      <c r="K58" s="286"/>
      <c r="L58" s="286"/>
      <c r="M58" s="635" t="s">
        <v>360</v>
      </c>
      <c r="N58" s="315" t="s">
        <v>344</v>
      </c>
      <c r="O58" s="286" t="s">
        <v>334</v>
      </c>
      <c r="P58" s="636" t="s">
        <v>335</v>
      </c>
      <c r="Q58" s="637"/>
      <c r="R58" s="641" t="s">
        <v>361</v>
      </c>
    </row>
    <row r="59" spans="1:18" ht="57.75" customHeight="1">
      <c r="A59" s="186" t="s">
        <v>249</v>
      </c>
      <c r="B59" s="653" t="s">
        <v>196</v>
      </c>
      <c r="C59" s="653" t="s">
        <v>154</v>
      </c>
      <c r="D59" s="306" t="s">
        <v>16</v>
      </c>
      <c r="E59" s="306" t="s">
        <v>224</v>
      </c>
      <c r="F59" s="306" t="s">
        <v>22</v>
      </c>
      <c r="G59" s="306" t="s">
        <v>27</v>
      </c>
      <c r="H59" s="186" t="s">
        <v>285</v>
      </c>
      <c r="I59" s="186">
        <v>14</v>
      </c>
      <c r="J59" s="186">
        <v>4</v>
      </c>
      <c r="K59" s="186">
        <v>2</v>
      </c>
      <c r="L59" s="186">
        <v>6</v>
      </c>
      <c r="M59" s="629" t="s">
        <v>206</v>
      </c>
      <c r="N59" s="657" t="s">
        <v>333</v>
      </c>
      <c r="O59" s="636" t="s">
        <v>334</v>
      </c>
      <c r="P59" s="636" t="s">
        <v>335</v>
      </c>
      <c r="Q59" s="637">
        <v>6</v>
      </c>
      <c r="R59" s="48" t="s">
        <v>259</v>
      </c>
    </row>
    <row r="60" spans="1:18" ht="51" customHeight="1">
      <c r="A60" s="186" t="s">
        <v>71</v>
      </c>
      <c r="B60" s="654" t="s">
        <v>195</v>
      </c>
      <c r="C60" s="653" t="s">
        <v>153</v>
      </c>
      <c r="D60" s="186" t="s">
        <v>19</v>
      </c>
      <c r="E60" s="306" t="s">
        <v>224</v>
      </c>
      <c r="F60" s="306" t="s">
        <v>22</v>
      </c>
      <c r="G60" s="306" t="s">
        <v>27</v>
      </c>
      <c r="H60" s="186" t="s">
        <v>203</v>
      </c>
      <c r="I60" s="186">
        <v>28</v>
      </c>
      <c r="J60" s="186">
        <v>2</v>
      </c>
      <c r="K60" s="186">
        <v>4</v>
      </c>
      <c r="L60" s="186">
        <v>6</v>
      </c>
      <c r="M60" s="629" t="s">
        <v>130</v>
      </c>
      <c r="N60" s="315" t="s">
        <v>344</v>
      </c>
      <c r="O60" s="315" t="s">
        <v>334</v>
      </c>
      <c r="P60" s="636" t="s">
        <v>335</v>
      </c>
      <c r="Q60" s="637">
        <v>6</v>
      </c>
      <c r="R60" s="48" t="s">
        <v>259</v>
      </c>
    </row>
    <row r="61" spans="1:18" ht="35.1" customHeight="1">
      <c r="A61" s="186" t="s">
        <v>86</v>
      </c>
      <c r="B61" s="653" t="s">
        <v>80</v>
      </c>
      <c r="C61" s="309" t="s">
        <v>162</v>
      </c>
      <c r="D61" s="306" t="s">
        <v>20</v>
      </c>
      <c r="E61" s="306" t="s">
        <v>224</v>
      </c>
      <c r="F61" s="306" t="s">
        <v>24</v>
      </c>
      <c r="G61" s="306" t="s">
        <v>27</v>
      </c>
      <c r="H61" s="186" t="s">
        <v>286</v>
      </c>
      <c r="I61" s="186">
        <v>19</v>
      </c>
      <c r="J61" s="186">
        <v>2</v>
      </c>
      <c r="K61" s="186">
        <v>0</v>
      </c>
      <c r="L61" s="186">
        <v>2</v>
      </c>
      <c r="M61" s="718" t="s">
        <v>241</v>
      </c>
      <c r="N61" s="719" t="s">
        <v>362</v>
      </c>
      <c r="O61" s="719" t="s">
        <v>363</v>
      </c>
      <c r="P61" s="719" t="s">
        <v>335</v>
      </c>
      <c r="Q61" s="720">
        <v>14</v>
      </c>
      <c r="R61" s="717"/>
    </row>
    <row r="62" spans="1:18" ht="35.1" customHeight="1">
      <c r="A62" s="186" t="s">
        <v>93</v>
      </c>
      <c r="B62" s="653" t="s">
        <v>74</v>
      </c>
      <c r="C62" s="653" t="s">
        <v>169</v>
      </c>
      <c r="D62" s="306" t="s">
        <v>14</v>
      </c>
      <c r="E62" s="186" t="s">
        <v>224</v>
      </c>
      <c r="F62" s="306" t="s">
        <v>25</v>
      </c>
      <c r="G62" s="306" t="s">
        <v>27</v>
      </c>
      <c r="H62" s="186" t="s">
        <v>287</v>
      </c>
      <c r="I62" s="186">
        <v>25</v>
      </c>
      <c r="J62" s="186">
        <v>4</v>
      </c>
      <c r="K62" s="186">
        <v>2</v>
      </c>
      <c r="L62" s="186">
        <v>6</v>
      </c>
      <c r="M62" s="718"/>
      <c r="N62" s="719"/>
      <c r="O62" s="719"/>
      <c r="P62" s="719"/>
      <c r="Q62" s="720"/>
      <c r="R62" s="717"/>
    </row>
    <row r="63" spans="1:18" ht="35.1" customHeight="1">
      <c r="A63" s="186" t="s">
        <v>100</v>
      </c>
      <c r="B63" s="653" t="s">
        <v>196</v>
      </c>
      <c r="C63" s="653" t="s">
        <v>178</v>
      </c>
      <c r="D63" s="306" t="s">
        <v>12</v>
      </c>
      <c r="E63" s="186" t="s">
        <v>224</v>
      </c>
      <c r="F63" s="306" t="s">
        <v>24</v>
      </c>
      <c r="G63" s="306" t="s">
        <v>26</v>
      </c>
      <c r="H63" s="186" t="s">
        <v>200</v>
      </c>
      <c r="I63" s="186">
        <v>28</v>
      </c>
      <c r="J63" s="186">
        <v>2</v>
      </c>
      <c r="K63" s="186">
        <v>2</v>
      </c>
      <c r="L63" s="186">
        <v>4</v>
      </c>
      <c r="M63" s="718"/>
      <c r="N63" s="719"/>
      <c r="O63" s="719"/>
      <c r="P63" s="719"/>
      <c r="Q63" s="720"/>
      <c r="R63" s="717"/>
    </row>
    <row r="64" spans="1:18" ht="35.1" customHeight="1">
      <c r="A64" s="186" t="s">
        <v>112</v>
      </c>
      <c r="B64" s="653" t="s">
        <v>74</v>
      </c>
      <c r="C64" s="653" t="s">
        <v>193</v>
      </c>
      <c r="D64" s="306" t="s">
        <v>13</v>
      </c>
      <c r="E64" s="186" t="s">
        <v>224</v>
      </c>
      <c r="F64" s="310" t="s">
        <v>27</v>
      </c>
      <c r="G64" s="310" t="s">
        <v>27</v>
      </c>
      <c r="H64" s="186" t="s">
        <v>288</v>
      </c>
      <c r="I64" s="186">
        <v>3</v>
      </c>
      <c r="J64" s="186">
        <v>2</v>
      </c>
      <c r="K64" s="186">
        <v>20</v>
      </c>
      <c r="L64" s="186" t="s">
        <v>113</v>
      </c>
      <c r="M64" s="718"/>
      <c r="N64" s="719"/>
      <c r="O64" s="719"/>
      <c r="P64" s="719"/>
      <c r="Q64" s="720"/>
      <c r="R64" s="717"/>
    </row>
    <row r="65" spans="1:18" ht="35.1" customHeight="1">
      <c r="A65" s="301" t="s">
        <v>62</v>
      </c>
      <c r="B65" s="653" t="s">
        <v>195</v>
      </c>
      <c r="C65" s="653" t="s">
        <v>146</v>
      </c>
      <c r="D65" s="186" t="s">
        <v>21</v>
      </c>
      <c r="E65" s="306" t="s">
        <v>224</v>
      </c>
      <c r="F65" s="306" t="s">
        <v>25</v>
      </c>
      <c r="G65" s="306" t="s">
        <v>27</v>
      </c>
      <c r="H65" s="186" t="s">
        <v>283</v>
      </c>
      <c r="I65" s="186">
        <v>22</v>
      </c>
      <c r="J65" s="186">
        <v>2</v>
      </c>
      <c r="K65" s="186">
        <v>4</v>
      </c>
      <c r="L65" s="186">
        <v>6</v>
      </c>
      <c r="M65" s="718" t="s">
        <v>364</v>
      </c>
      <c r="N65" s="719" t="s">
        <v>362</v>
      </c>
      <c r="O65" s="719" t="s">
        <v>363</v>
      </c>
      <c r="P65" s="719" t="s">
        <v>335</v>
      </c>
      <c r="Q65" s="720">
        <v>14</v>
      </c>
      <c r="R65" s="723" t="s">
        <v>365</v>
      </c>
    </row>
    <row r="66" spans="1:18" ht="35.1" customHeight="1">
      <c r="A66" s="301" t="s">
        <v>263</v>
      </c>
      <c r="B66" s="305" t="s">
        <v>195</v>
      </c>
      <c r="C66" s="653" t="s">
        <v>204</v>
      </c>
      <c r="D66" s="186" t="s">
        <v>19</v>
      </c>
      <c r="E66" s="306" t="s">
        <v>224</v>
      </c>
      <c r="F66" s="306" t="s">
        <v>22</v>
      </c>
      <c r="G66" s="306" t="s">
        <v>27</v>
      </c>
      <c r="H66" s="186" t="s">
        <v>203</v>
      </c>
      <c r="I66" s="186">
        <v>28</v>
      </c>
      <c r="J66" s="186">
        <v>2</v>
      </c>
      <c r="K66" s="186">
        <v>4</v>
      </c>
      <c r="L66" s="186">
        <v>6</v>
      </c>
      <c r="M66" s="718"/>
      <c r="N66" s="719"/>
      <c r="O66" s="719"/>
      <c r="P66" s="719"/>
      <c r="Q66" s="720"/>
      <c r="R66" s="723"/>
    </row>
    <row r="67" spans="1:18" ht="35.1" customHeight="1">
      <c r="A67" s="301" t="s">
        <v>112</v>
      </c>
      <c r="B67" s="653" t="s">
        <v>74</v>
      </c>
      <c r="C67" s="653" t="s">
        <v>193</v>
      </c>
      <c r="D67" s="306" t="s">
        <v>13</v>
      </c>
      <c r="E67" s="306" t="s">
        <v>224</v>
      </c>
      <c r="F67" s="310" t="s">
        <v>119</v>
      </c>
      <c r="G67" s="310" t="s">
        <v>27</v>
      </c>
      <c r="H67" s="186" t="s">
        <v>288</v>
      </c>
      <c r="I67" s="186">
        <v>3</v>
      </c>
      <c r="J67" s="186">
        <v>2</v>
      </c>
      <c r="K67" s="186">
        <v>20</v>
      </c>
      <c r="L67" s="186" t="s">
        <v>113</v>
      </c>
      <c r="M67" s="718"/>
      <c r="N67" s="719"/>
      <c r="O67" s="719"/>
      <c r="P67" s="719"/>
      <c r="Q67" s="720"/>
      <c r="R67" s="723"/>
    </row>
    <row r="68" spans="1:18" ht="48.75" customHeight="1">
      <c r="A68" s="307"/>
      <c r="B68" s="128"/>
      <c r="C68" s="129"/>
      <c r="D68" s="128"/>
      <c r="E68" s="128"/>
      <c r="F68" s="125"/>
      <c r="G68" s="125"/>
      <c r="H68" s="184"/>
      <c r="I68" s="636"/>
      <c r="J68" s="286"/>
      <c r="K68" s="286"/>
      <c r="L68" s="286"/>
      <c r="M68" s="633" t="s">
        <v>366</v>
      </c>
      <c r="N68" s="244" t="s">
        <v>362</v>
      </c>
      <c r="O68" s="244" t="s">
        <v>363</v>
      </c>
      <c r="P68" s="631"/>
      <c r="Q68" s="632"/>
      <c r="R68" s="49" t="s">
        <v>367</v>
      </c>
    </row>
    <row r="69" spans="1:18" ht="35.1" customHeight="1">
      <c r="A69" s="301" t="s">
        <v>87</v>
      </c>
      <c r="B69" s="653" t="s">
        <v>74</v>
      </c>
      <c r="C69" s="653" t="s">
        <v>163</v>
      </c>
      <c r="D69" s="306" t="s">
        <v>17</v>
      </c>
      <c r="E69" s="306" t="s">
        <v>224</v>
      </c>
      <c r="F69" s="306" t="s">
        <v>23</v>
      </c>
      <c r="G69" s="306" t="s">
        <v>27</v>
      </c>
      <c r="H69" s="186" t="s">
        <v>198</v>
      </c>
      <c r="I69" s="186">
        <v>27</v>
      </c>
      <c r="J69" s="186">
        <v>2</v>
      </c>
      <c r="K69" s="186">
        <v>2</v>
      </c>
      <c r="L69" s="186">
        <v>4</v>
      </c>
      <c r="M69" s="718" t="s">
        <v>219</v>
      </c>
      <c r="N69" s="719" t="s">
        <v>362</v>
      </c>
      <c r="O69" s="719" t="s">
        <v>363</v>
      </c>
      <c r="P69" s="719" t="s">
        <v>335</v>
      </c>
      <c r="Q69" s="720">
        <v>15</v>
      </c>
      <c r="R69" s="717"/>
    </row>
    <row r="70" spans="1:18" ht="35.1" customHeight="1">
      <c r="A70" s="301" t="s">
        <v>107</v>
      </c>
      <c r="B70" s="653" t="s">
        <v>80</v>
      </c>
      <c r="C70" s="653" t="s">
        <v>186</v>
      </c>
      <c r="D70" s="306" t="s">
        <v>18</v>
      </c>
      <c r="E70" s="306" t="s">
        <v>224</v>
      </c>
      <c r="F70" s="310" t="s">
        <v>24</v>
      </c>
      <c r="G70" s="310" t="s">
        <v>26</v>
      </c>
      <c r="H70" s="186" t="s">
        <v>201</v>
      </c>
      <c r="I70" s="186">
        <v>22</v>
      </c>
      <c r="J70" s="186">
        <v>3</v>
      </c>
      <c r="K70" s="186">
        <v>2</v>
      </c>
      <c r="L70" s="186">
        <v>5</v>
      </c>
      <c r="M70" s="718"/>
      <c r="N70" s="719"/>
      <c r="O70" s="719"/>
      <c r="P70" s="719"/>
      <c r="Q70" s="720"/>
      <c r="R70" s="717"/>
    </row>
    <row r="71" spans="1:18" ht="35.1" customHeight="1">
      <c r="A71" s="301" t="s">
        <v>108</v>
      </c>
      <c r="B71" s="653" t="s">
        <v>74</v>
      </c>
      <c r="C71" s="653" t="s">
        <v>187</v>
      </c>
      <c r="D71" s="306" t="s">
        <v>18</v>
      </c>
      <c r="E71" s="306" t="s">
        <v>224</v>
      </c>
      <c r="F71" s="310" t="s">
        <v>24</v>
      </c>
      <c r="G71" s="310" t="s">
        <v>26</v>
      </c>
      <c r="H71" s="186" t="s">
        <v>201</v>
      </c>
      <c r="I71" s="186">
        <v>22</v>
      </c>
      <c r="J71" s="186">
        <v>4</v>
      </c>
      <c r="K71" s="186">
        <v>2</v>
      </c>
      <c r="L71" s="186">
        <v>6</v>
      </c>
      <c r="M71" s="718"/>
      <c r="N71" s="719"/>
      <c r="O71" s="719"/>
      <c r="P71" s="719"/>
      <c r="Q71" s="720"/>
      <c r="R71" s="717"/>
    </row>
    <row r="72" spans="1:18" ht="35.1" customHeight="1">
      <c r="A72" s="300" t="s">
        <v>68</v>
      </c>
      <c r="B72" s="305" t="s">
        <v>195</v>
      </c>
      <c r="C72" s="653" t="s">
        <v>204</v>
      </c>
      <c r="D72" s="186" t="s">
        <v>19</v>
      </c>
      <c r="E72" s="306" t="s">
        <v>224</v>
      </c>
      <c r="F72" s="306" t="s">
        <v>25</v>
      </c>
      <c r="G72" s="306" t="s">
        <v>27</v>
      </c>
      <c r="H72" s="186" t="s">
        <v>284</v>
      </c>
      <c r="I72" s="186">
        <v>31</v>
      </c>
      <c r="J72" s="186">
        <v>2</v>
      </c>
      <c r="K72" s="186">
        <v>4</v>
      </c>
      <c r="L72" s="186">
        <v>6</v>
      </c>
      <c r="M72" s="718" t="s">
        <v>368</v>
      </c>
      <c r="N72" s="719" t="s">
        <v>362</v>
      </c>
      <c r="O72" s="719" t="s">
        <v>363</v>
      </c>
      <c r="P72" s="719"/>
      <c r="Q72" s="720">
        <v>14</v>
      </c>
      <c r="R72" s="723" t="s">
        <v>369</v>
      </c>
    </row>
    <row r="73" spans="1:18" ht="35.1" customHeight="1">
      <c r="A73" s="300" t="s">
        <v>94</v>
      </c>
      <c r="B73" s="653" t="s">
        <v>74</v>
      </c>
      <c r="C73" s="653" t="s">
        <v>170</v>
      </c>
      <c r="D73" s="306" t="s">
        <v>14</v>
      </c>
      <c r="E73" s="306" t="s">
        <v>224</v>
      </c>
      <c r="F73" s="306" t="s">
        <v>25</v>
      </c>
      <c r="G73" s="306" t="s">
        <v>27</v>
      </c>
      <c r="H73" s="186" t="s">
        <v>287</v>
      </c>
      <c r="I73" s="186">
        <v>25</v>
      </c>
      <c r="J73" s="186">
        <v>2</v>
      </c>
      <c r="K73" s="186">
        <v>4</v>
      </c>
      <c r="L73" s="186">
        <v>6</v>
      </c>
      <c r="M73" s="718"/>
      <c r="N73" s="719"/>
      <c r="O73" s="719"/>
      <c r="P73" s="719"/>
      <c r="Q73" s="720"/>
      <c r="R73" s="723"/>
    </row>
    <row r="74" spans="1:18" ht="35.1" customHeight="1">
      <c r="A74" s="300" t="s">
        <v>112</v>
      </c>
      <c r="B74" s="653" t="s">
        <v>74</v>
      </c>
      <c r="C74" s="653" t="s">
        <v>193</v>
      </c>
      <c r="D74" s="306" t="s">
        <v>13</v>
      </c>
      <c r="E74" s="306" t="s">
        <v>224</v>
      </c>
      <c r="F74" s="310" t="s">
        <v>73</v>
      </c>
      <c r="G74" s="310" t="s">
        <v>27</v>
      </c>
      <c r="H74" s="186" t="s">
        <v>288</v>
      </c>
      <c r="I74" s="186">
        <v>3</v>
      </c>
      <c r="J74" s="186">
        <v>2</v>
      </c>
      <c r="K74" s="186">
        <v>20</v>
      </c>
      <c r="L74" s="186" t="s">
        <v>113</v>
      </c>
      <c r="M74" s="718"/>
      <c r="N74" s="719"/>
      <c r="O74" s="719"/>
      <c r="P74" s="719"/>
      <c r="Q74" s="720"/>
      <c r="R74" s="723"/>
    </row>
    <row r="75" spans="1:18" ht="51.75" customHeight="1">
      <c r="A75" s="186" t="s">
        <v>82</v>
      </c>
      <c r="B75" s="653" t="s">
        <v>196</v>
      </c>
      <c r="C75" s="309" t="s">
        <v>158</v>
      </c>
      <c r="D75" s="306" t="s">
        <v>20</v>
      </c>
      <c r="E75" s="306" t="s">
        <v>224</v>
      </c>
      <c r="F75" s="306" t="s">
        <v>25</v>
      </c>
      <c r="G75" s="306" t="s">
        <v>27</v>
      </c>
      <c r="H75" s="186" t="s">
        <v>197</v>
      </c>
      <c r="I75" s="186">
        <v>29</v>
      </c>
      <c r="J75" s="186">
        <v>4</v>
      </c>
      <c r="K75" s="186">
        <v>2</v>
      </c>
      <c r="L75" s="186">
        <v>6</v>
      </c>
      <c r="M75" s="630" t="s">
        <v>301</v>
      </c>
      <c r="N75" s="286" t="s">
        <v>362</v>
      </c>
      <c r="O75" s="286" t="s">
        <v>334</v>
      </c>
      <c r="P75" s="636" t="s">
        <v>335</v>
      </c>
      <c r="Q75" s="637">
        <v>6</v>
      </c>
      <c r="R75" s="641" t="s">
        <v>259</v>
      </c>
    </row>
    <row r="76" spans="1:18" ht="35.1" customHeight="1">
      <c r="A76" s="300" t="s">
        <v>62</v>
      </c>
      <c r="B76" s="653" t="s">
        <v>195</v>
      </c>
      <c r="C76" s="653" t="s">
        <v>146</v>
      </c>
      <c r="D76" s="186" t="s">
        <v>21</v>
      </c>
      <c r="E76" s="306" t="s">
        <v>224</v>
      </c>
      <c r="F76" s="306" t="s">
        <v>24</v>
      </c>
      <c r="G76" s="306" t="s">
        <v>26</v>
      </c>
      <c r="H76" s="186" t="s">
        <v>282</v>
      </c>
      <c r="I76" s="186">
        <v>30</v>
      </c>
      <c r="J76" s="186">
        <v>2</v>
      </c>
      <c r="K76" s="186">
        <v>4</v>
      </c>
      <c r="L76" s="186">
        <v>6</v>
      </c>
      <c r="M76" s="718" t="s">
        <v>131</v>
      </c>
      <c r="N76" s="727" t="s">
        <v>362</v>
      </c>
      <c r="O76" s="727" t="s">
        <v>334</v>
      </c>
      <c r="P76" s="636" t="s">
        <v>335</v>
      </c>
      <c r="Q76" s="720"/>
      <c r="R76" s="717"/>
    </row>
    <row r="77" spans="1:18" ht="35.1" customHeight="1">
      <c r="A77" s="300" t="s">
        <v>69</v>
      </c>
      <c r="B77" s="305" t="s">
        <v>195</v>
      </c>
      <c r="C77" s="653" t="s">
        <v>151</v>
      </c>
      <c r="D77" s="186" t="s">
        <v>19</v>
      </c>
      <c r="E77" s="306" t="s">
        <v>224</v>
      </c>
      <c r="F77" s="306" t="s">
        <v>25</v>
      </c>
      <c r="G77" s="306" t="s">
        <v>27</v>
      </c>
      <c r="H77" s="186" t="s">
        <v>284</v>
      </c>
      <c r="I77" s="186">
        <v>31</v>
      </c>
      <c r="J77" s="186">
        <v>4</v>
      </c>
      <c r="K77" s="186">
        <v>2</v>
      </c>
      <c r="L77" s="186">
        <v>6</v>
      </c>
      <c r="M77" s="718"/>
      <c r="N77" s="728"/>
      <c r="O77" s="728"/>
      <c r="P77" s="636" t="s">
        <v>335</v>
      </c>
      <c r="Q77" s="720"/>
      <c r="R77" s="717"/>
    </row>
    <row r="78" spans="1:18" ht="35.1" customHeight="1">
      <c r="A78" s="300" t="s">
        <v>112</v>
      </c>
      <c r="B78" s="653" t="s">
        <v>74</v>
      </c>
      <c r="C78" s="653" t="s">
        <v>193</v>
      </c>
      <c r="D78" s="306" t="s">
        <v>13</v>
      </c>
      <c r="E78" s="306" t="s">
        <v>224</v>
      </c>
      <c r="F78" s="310" t="s">
        <v>45</v>
      </c>
      <c r="G78" s="310" t="s">
        <v>26</v>
      </c>
      <c r="H78" s="186" t="s">
        <v>288</v>
      </c>
      <c r="I78" s="186">
        <v>4</v>
      </c>
      <c r="J78" s="186">
        <v>2</v>
      </c>
      <c r="K78" s="186">
        <v>20</v>
      </c>
      <c r="L78" s="186" t="s">
        <v>113</v>
      </c>
      <c r="M78" s="718"/>
      <c r="N78" s="729"/>
      <c r="O78" s="729"/>
      <c r="P78" s="636" t="s">
        <v>335</v>
      </c>
      <c r="Q78" s="720"/>
      <c r="R78" s="717"/>
    </row>
    <row r="79" spans="1:18" ht="35.1" customHeight="1">
      <c r="A79" s="301" t="s">
        <v>93</v>
      </c>
      <c r="B79" s="653" t="s">
        <v>74</v>
      </c>
      <c r="C79" s="653" t="s">
        <v>169</v>
      </c>
      <c r="D79" s="306" t="s">
        <v>14</v>
      </c>
      <c r="E79" s="306" t="s">
        <v>224</v>
      </c>
      <c r="F79" s="306" t="s">
        <v>24</v>
      </c>
      <c r="G79" s="306" t="s">
        <v>55</v>
      </c>
      <c r="H79" s="186" t="s">
        <v>197</v>
      </c>
      <c r="I79" s="186">
        <v>23</v>
      </c>
      <c r="J79" s="186">
        <v>4</v>
      </c>
      <c r="K79" s="186">
        <v>2</v>
      </c>
      <c r="L79" s="186">
        <v>6</v>
      </c>
      <c r="M79" s="718" t="s">
        <v>220</v>
      </c>
      <c r="N79" s="286" t="s">
        <v>362</v>
      </c>
      <c r="O79" s="286" t="s">
        <v>334</v>
      </c>
      <c r="P79" s="636" t="s">
        <v>335</v>
      </c>
      <c r="Q79" s="720"/>
      <c r="R79" s="717"/>
    </row>
    <row r="80" spans="1:18" ht="35.1" customHeight="1">
      <c r="A80" s="301" t="s">
        <v>95</v>
      </c>
      <c r="B80" s="653" t="s">
        <v>196</v>
      </c>
      <c r="C80" s="653" t="s">
        <v>171</v>
      </c>
      <c r="D80" s="306" t="s">
        <v>14</v>
      </c>
      <c r="E80" s="306" t="s">
        <v>224</v>
      </c>
      <c r="F80" s="306" t="s">
        <v>25</v>
      </c>
      <c r="G80" s="306" t="s">
        <v>27</v>
      </c>
      <c r="H80" s="186" t="s">
        <v>287</v>
      </c>
      <c r="I80" s="186">
        <v>15</v>
      </c>
      <c r="J80" s="186">
        <v>4</v>
      </c>
      <c r="K80" s="186">
        <v>2</v>
      </c>
      <c r="L80" s="186">
        <v>6</v>
      </c>
      <c r="M80" s="718"/>
      <c r="N80" s="286" t="s">
        <v>362</v>
      </c>
      <c r="O80" s="286" t="s">
        <v>334</v>
      </c>
      <c r="P80" s="636" t="s">
        <v>335</v>
      </c>
      <c r="Q80" s="720"/>
      <c r="R80" s="717"/>
    </row>
    <row r="81" spans="1:18" ht="35.1" customHeight="1">
      <c r="A81" s="301" t="s">
        <v>112</v>
      </c>
      <c r="B81" s="653" t="s">
        <v>74</v>
      </c>
      <c r="C81" s="653" t="s">
        <v>193</v>
      </c>
      <c r="D81" s="306" t="s">
        <v>13</v>
      </c>
      <c r="E81" s="306" t="s">
        <v>224</v>
      </c>
      <c r="F81" s="310" t="s">
        <v>20</v>
      </c>
      <c r="G81" s="310" t="s">
        <v>26</v>
      </c>
      <c r="H81" s="186" t="s">
        <v>288</v>
      </c>
      <c r="I81" s="186">
        <v>3</v>
      </c>
      <c r="J81" s="186">
        <v>2</v>
      </c>
      <c r="K81" s="186">
        <v>20</v>
      </c>
      <c r="L81" s="186" t="s">
        <v>113</v>
      </c>
      <c r="M81" s="718"/>
      <c r="N81" s="286" t="s">
        <v>362</v>
      </c>
      <c r="O81" s="286" t="s">
        <v>334</v>
      </c>
      <c r="P81" s="636" t="s">
        <v>335</v>
      </c>
      <c r="Q81" s="720"/>
      <c r="R81" s="717"/>
    </row>
    <row r="82" spans="1:18" ht="35.1" customHeight="1">
      <c r="A82" s="307"/>
      <c r="B82" s="128"/>
      <c r="C82" s="129"/>
      <c r="D82" s="128"/>
      <c r="E82" s="128"/>
      <c r="F82" s="125"/>
      <c r="G82" s="125"/>
      <c r="H82" s="184"/>
      <c r="I82" s="636"/>
      <c r="J82" s="286"/>
      <c r="K82" s="286"/>
      <c r="L82" s="286"/>
      <c r="M82" s="635" t="s">
        <v>370</v>
      </c>
      <c r="N82" s="286" t="s">
        <v>362</v>
      </c>
      <c r="O82" s="286" t="s">
        <v>334</v>
      </c>
      <c r="P82" s="636" t="s">
        <v>335</v>
      </c>
      <c r="Q82" s="637"/>
      <c r="R82" s="641" t="s">
        <v>371</v>
      </c>
    </row>
    <row r="83" spans="1:18" ht="35.1" customHeight="1">
      <c r="A83" s="301" t="s">
        <v>76</v>
      </c>
      <c r="B83" s="653" t="s">
        <v>196</v>
      </c>
      <c r="C83" s="653" t="s">
        <v>230</v>
      </c>
      <c r="D83" s="306" t="s">
        <v>16</v>
      </c>
      <c r="E83" s="306" t="s">
        <v>224</v>
      </c>
      <c r="F83" s="306" t="s">
        <v>22</v>
      </c>
      <c r="G83" s="306" t="s">
        <v>27</v>
      </c>
      <c r="H83" s="186" t="s">
        <v>285</v>
      </c>
      <c r="I83" s="186">
        <v>13</v>
      </c>
      <c r="J83" s="186">
        <v>4</v>
      </c>
      <c r="K83" s="186">
        <v>2</v>
      </c>
      <c r="L83" s="186">
        <v>6</v>
      </c>
      <c r="M83" s="718" t="s">
        <v>372</v>
      </c>
      <c r="N83" s="719" t="s">
        <v>373</v>
      </c>
      <c r="O83" s="722" t="s">
        <v>374</v>
      </c>
      <c r="P83" s="636" t="s">
        <v>335</v>
      </c>
      <c r="Q83" s="720">
        <v>14</v>
      </c>
      <c r="R83" s="717"/>
    </row>
    <row r="84" spans="1:18" ht="35.1" customHeight="1">
      <c r="A84" s="301" t="s">
        <v>82</v>
      </c>
      <c r="B84" s="653" t="s">
        <v>196</v>
      </c>
      <c r="C84" s="309" t="s">
        <v>158</v>
      </c>
      <c r="D84" s="306" t="s">
        <v>20</v>
      </c>
      <c r="E84" s="306" t="s">
        <v>224</v>
      </c>
      <c r="F84" s="306" t="s">
        <v>24</v>
      </c>
      <c r="G84" s="306" t="s">
        <v>26</v>
      </c>
      <c r="H84" s="186" t="s">
        <v>286</v>
      </c>
      <c r="I84" s="629">
        <v>25</v>
      </c>
      <c r="J84" s="186">
        <v>4</v>
      </c>
      <c r="K84" s="186">
        <v>2</v>
      </c>
      <c r="L84" s="629">
        <v>6</v>
      </c>
      <c r="M84" s="718"/>
      <c r="N84" s="719"/>
      <c r="O84" s="722"/>
      <c r="P84" s="636" t="s">
        <v>335</v>
      </c>
      <c r="Q84" s="720"/>
      <c r="R84" s="717"/>
    </row>
    <row r="85" spans="1:18" ht="35.1" customHeight="1">
      <c r="A85" s="301" t="s">
        <v>112</v>
      </c>
      <c r="B85" s="653" t="s">
        <v>74</v>
      </c>
      <c r="C85" s="653" t="s">
        <v>193</v>
      </c>
      <c r="D85" s="306" t="s">
        <v>13</v>
      </c>
      <c r="E85" s="306" t="s">
        <v>224</v>
      </c>
      <c r="F85" s="310" t="s">
        <v>121</v>
      </c>
      <c r="G85" s="310" t="s">
        <v>27</v>
      </c>
      <c r="H85" s="186" t="s">
        <v>288</v>
      </c>
      <c r="I85" s="186">
        <v>4</v>
      </c>
      <c r="J85" s="186">
        <v>2</v>
      </c>
      <c r="K85" s="186">
        <v>20</v>
      </c>
      <c r="L85" s="186" t="s">
        <v>113</v>
      </c>
      <c r="M85" s="718"/>
      <c r="N85" s="719"/>
      <c r="O85" s="722"/>
      <c r="P85" s="636" t="s">
        <v>335</v>
      </c>
      <c r="Q85" s="720"/>
      <c r="R85" s="717"/>
    </row>
    <row r="86" spans="1:18" ht="35.1" customHeight="1">
      <c r="A86" s="300" t="s">
        <v>62</v>
      </c>
      <c r="B86" s="653" t="s">
        <v>195</v>
      </c>
      <c r="C86" s="653" t="s">
        <v>146</v>
      </c>
      <c r="D86" s="186" t="s">
        <v>21</v>
      </c>
      <c r="E86" s="306" t="s">
        <v>224</v>
      </c>
      <c r="F86" s="306" t="s">
        <v>22</v>
      </c>
      <c r="G86" s="306" t="s">
        <v>27</v>
      </c>
      <c r="H86" s="186" t="s">
        <v>282</v>
      </c>
      <c r="I86" s="186">
        <v>27</v>
      </c>
      <c r="J86" s="186">
        <v>2</v>
      </c>
      <c r="K86" s="186">
        <v>4</v>
      </c>
      <c r="L86" s="186">
        <v>6</v>
      </c>
      <c r="M86" s="718" t="s">
        <v>217</v>
      </c>
      <c r="N86" s="719" t="s">
        <v>373</v>
      </c>
      <c r="O86" s="722" t="s">
        <v>374</v>
      </c>
      <c r="P86" s="636" t="s">
        <v>335</v>
      </c>
      <c r="Q86" s="720">
        <v>16</v>
      </c>
      <c r="R86" s="717"/>
    </row>
    <row r="87" spans="1:18" ht="35.1" customHeight="1">
      <c r="A87" s="300" t="s">
        <v>63</v>
      </c>
      <c r="B87" s="653" t="s">
        <v>195</v>
      </c>
      <c r="C87" s="653" t="s">
        <v>147</v>
      </c>
      <c r="D87" s="186" t="s">
        <v>21</v>
      </c>
      <c r="E87" s="306" t="s">
        <v>224</v>
      </c>
      <c r="F87" s="306" t="s">
        <v>24</v>
      </c>
      <c r="G87" s="306" t="s">
        <v>26</v>
      </c>
      <c r="H87" s="186" t="s">
        <v>282</v>
      </c>
      <c r="I87" s="186">
        <v>31</v>
      </c>
      <c r="J87" s="186">
        <v>4</v>
      </c>
      <c r="K87" s="186">
        <v>2</v>
      </c>
      <c r="L87" s="186">
        <v>6</v>
      </c>
      <c r="M87" s="718"/>
      <c r="N87" s="719"/>
      <c r="O87" s="722"/>
      <c r="P87" s="636" t="s">
        <v>335</v>
      </c>
      <c r="Q87" s="720"/>
      <c r="R87" s="717"/>
    </row>
    <row r="88" spans="1:18" ht="35.1" customHeight="1">
      <c r="A88" s="300" t="s">
        <v>98</v>
      </c>
      <c r="B88" s="653" t="s">
        <v>74</v>
      </c>
      <c r="C88" s="653" t="s">
        <v>174</v>
      </c>
      <c r="D88" s="306" t="s">
        <v>14</v>
      </c>
      <c r="E88" s="306" t="s">
        <v>225</v>
      </c>
      <c r="F88" s="306" t="s">
        <v>22</v>
      </c>
      <c r="G88" s="306" t="s">
        <v>27</v>
      </c>
      <c r="H88" s="186" t="s">
        <v>300</v>
      </c>
      <c r="I88" s="186">
        <v>20</v>
      </c>
      <c r="J88" s="186">
        <v>2</v>
      </c>
      <c r="K88" s="186">
        <v>2</v>
      </c>
      <c r="L88" s="186">
        <v>4</v>
      </c>
      <c r="M88" s="718"/>
      <c r="N88" s="719"/>
      <c r="O88" s="722"/>
      <c r="P88" s="636" t="s">
        <v>335</v>
      </c>
      <c r="Q88" s="720"/>
      <c r="R88" s="717"/>
    </row>
    <row r="89" spans="1:18" ht="35.1" customHeight="1">
      <c r="A89" s="301" t="s">
        <v>53</v>
      </c>
      <c r="B89" s="653" t="s">
        <v>136</v>
      </c>
      <c r="C89" s="653" t="s">
        <v>123</v>
      </c>
      <c r="D89" s="186" t="s">
        <v>15</v>
      </c>
      <c r="E89" s="306" t="s">
        <v>224</v>
      </c>
      <c r="F89" s="306" t="s">
        <v>22</v>
      </c>
      <c r="G89" s="306" t="s">
        <v>27</v>
      </c>
      <c r="H89" s="186" t="s">
        <v>280</v>
      </c>
      <c r="I89" s="186">
        <v>27</v>
      </c>
      <c r="J89" s="186">
        <v>3</v>
      </c>
      <c r="K89" s="186">
        <v>2</v>
      </c>
      <c r="L89" s="186">
        <v>5</v>
      </c>
      <c r="M89" s="718" t="s">
        <v>279</v>
      </c>
      <c r="N89" s="719" t="s">
        <v>373</v>
      </c>
      <c r="O89" s="722" t="s">
        <v>374</v>
      </c>
      <c r="P89" s="657" t="s">
        <v>335</v>
      </c>
      <c r="Q89" s="720">
        <v>15</v>
      </c>
      <c r="R89" s="717"/>
    </row>
    <row r="90" spans="1:18" ht="35.1" customHeight="1">
      <c r="A90" s="301" t="s">
        <v>49</v>
      </c>
      <c r="B90" s="653" t="s">
        <v>136</v>
      </c>
      <c r="C90" s="653" t="s">
        <v>138</v>
      </c>
      <c r="D90" s="186" t="s">
        <v>15</v>
      </c>
      <c r="E90" s="306" t="s">
        <v>224</v>
      </c>
      <c r="F90" s="306" t="s">
        <v>25</v>
      </c>
      <c r="G90" s="306" t="s">
        <v>27</v>
      </c>
      <c r="H90" s="186" t="s">
        <v>281</v>
      </c>
      <c r="I90" s="186">
        <v>32</v>
      </c>
      <c r="J90" s="186">
        <v>2</v>
      </c>
      <c r="K90" s="186">
        <v>2</v>
      </c>
      <c r="L90" s="186">
        <v>4</v>
      </c>
      <c r="M90" s="718"/>
      <c r="N90" s="719"/>
      <c r="O90" s="722"/>
      <c r="P90" s="657" t="s">
        <v>335</v>
      </c>
      <c r="Q90" s="720"/>
      <c r="R90" s="717"/>
    </row>
    <row r="91" spans="1:18" ht="35.1" customHeight="1">
      <c r="A91" s="302" t="s">
        <v>111</v>
      </c>
      <c r="B91" s="653" t="s">
        <v>74</v>
      </c>
      <c r="C91" s="653" t="s">
        <v>191</v>
      </c>
      <c r="D91" s="306" t="s">
        <v>18</v>
      </c>
      <c r="E91" s="306" t="s">
        <v>225</v>
      </c>
      <c r="F91" s="310" t="s">
        <v>24</v>
      </c>
      <c r="G91" s="310" t="s">
        <v>26</v>
      </c>
      <c r="H91" s="186" t="s">
        <v>201</v>
      </c>
      <c r="I91" s="186">
        <v>19</v>
      </c>
      <c r="J91" s="186">
        <v>2</v>
      </c>
      <c r="K91" s="186">
        <v>2</v>
      </c>
      <c r="L91" s="186">
        <v>4</v>
      </c>
      <c r="M91" s="718"/>
      <c r="N91" s="719"/>
      <c r="O91" s="722"/>
      <c r="P91" s="657" t="s">
        <v>335</v>
      </c>
      <c r="Q91" s="720"/>
      <c r="R91" s="717"/>
    </row>
    <row r="92" spans="1:18" ht="35.1" customHeight="1">
      <c r="A92" s="301" t="s">
        <v>112</v>
      </c>
      <c r="B92" s="653" t="s">
        <v>74</v>
      </c>
      <c r="C92" s="653" t="s">
        <v>193</v>
      </c>
      <c r="D92" s="306" t="s">
        <v>13</v>
      </c>
      <c r="E92" s="306" t="s">
        <v>224</v>
      </c>
      <c r="F92" s="310" t="s">
        <v>118</v>
      </c>
      <c r="G92" s="310" t="s">
        <v>27</v>
      </c>
      <c r="H92" s="186" t="s">
        <v>288</v>
      </c>
      <c r="I92" s="186">
        <v>3</v>
      </c>
      <c r="J92" s="186">
        <v>2</v>
      </c>
      <c r="K92" s="186">
        <v>20</v>
      </c>
      <c r="L92" s="186" t="s">
        <v>113</v>
      </c>
      <c r="M92" s="718"/>
      <c r="N92" s="719"/>
      <c r="O92" s="722"/>
      <c r="P92" s="657" t="s">
        <v>335</v>
      </c>
      <c r="Q92" s="720"/>
      <c r="R92" s="717"/>
    </row>
    <row r="93" spans="1:18" ht="35.1" customHeight="1">
      <c r="A93" s="300" t="s">
        <v>78</v>
      </c>
      <c r="B93" s="653" t="s">
        <v>196</v>
      </c>
      <c r="C93" s="653" t="s">
        <v>156</v>
      </c>
      <c r="D93" s="306" t="s">
        <v>16</v>
      </c>
      <c r="E93" s="306" t="s">
        <v>224</v>
      </c>
      <c r="F93" s="306" t="s">
        <v>24</v>
      </c>
      <c r="G93" s="306" t="s">
        <v>26</v>
      </c>
      <c r="H93" s="186" t="s">
        <v>284</v>
      </c>
      <c r="I93" s="186">
        <v>24</v>
      </c>
      <c r="J93" s="186">
        <v>4</v>
      </c>
      <c r="K93" s="186">
        <v>2</v>
      </c>
      <c r="L93" s="186">
        <v>6</v>
      </c>
      <c r="M93" s="718" t="s">
        <v>216</v>
      </c>
      <c r="N93" s="719"/>
      <c r="O93" s="722"/>
      <c r="P93" s="657" t="s">
        <v>335</v>
      </c>
      <c r="Q93" s="720"/>
      <c r="R93" s="717"/>
    </row>
    <row r="94" spans="1:18" ht="35.1" customHeight="1">
      <c r="A94" s="300" t="s">
        <v>85</v>
      </c>
      <c r="B94" s="653" t="s">
        <v>196</v>
      </c>
      <c r="C94" s="653" t="s">
        <v>161</v>
      </c>
      <c r="D94" s="306" t="s">
        <v>20</v>
      </c>
      <c r="E94" s="306" t="s">
        <v>224</v>
      </c>
      <c r="F94" s="306" t="s">
        <v>24</v>
      </c>
      <c r="G94" s="306" t="s">
        <v>27</v>
      </c>
      <c r="H94" s="186" t="s">
        <v>286</v>
      </c>
      <c r="I94" s="186">
        <v>27</v>
      </c>
      <c r="J94" s="186">
        <v>4</v>
      </c>
      <c r="K94" s="186">
        <v>2</v>
      </c>
      <c r="L94" s="186">
        <v>6</v>
      </c>
      <c r="M94" s="718"/>
      <c r="N94" s="719"/>
      <c r="O94" s="722"/>
      <c r="P94" s="657" t="s">
        <v>335</v>
      </c>
      <c r="Q94" s="720"/>
      <c r="R94" s="717"/>
    </row>
    <row r="95" spans="1:18" ht="35.1" customHeight="1">
      <c r="A95" s="300" t="s">
        <v>112</v>
      </c>
      <c r="B95" s="653" t="s">
        <v>74</v>
      </c>
      <c r="C95" s="653" t="s">
        <v>193</v>
      </c>
      <c r="D95" s="306" t="s">
        <v>13</v>
      </c>
      <c r="E95" s="306" t="s">
        <v>224</v>
      </c>
      <c r="F95" s="310" t="s">
        <v>122</v>
      </c>
      <c r="G95" s="310" t="s">
        <v>27</v>
      </c>
      <c r="H95" s="186" t="s">
        <v>288</v>
      </c>
      <c r="I95" s="186">
        <v>3</v>
      </c>
      <c r="J95" s="186">
        <v>2</v>
      </c>
      <c r="K95" s="186">
        <v>20</v>
      </c>
      <c r="L95" s="186" t="s">
        <v>113</v>
      </c>
      <c r="M95" s="718"/>
      <c r="N95" s="719"/>
      <c r="O95" s="722"/>
      <c r="P95" s="657" t="s">
        <v>335</v>
      </c>
      <c r="Q95" s="720"/>
      <c r="R95" s="717"/>
    </row>
    <row r="96" spans="1:18" ht="35.1" customHeight="1">
      <c r="A96" s="301" t="s">
        <v>49</v>
      </c>
      <c r="B96" s="653" t="s">
        <v>136</v>
      </c>
      <c r="C96" s="653" t="s">
        <v>138</v>
      </c>
      <c r="D96" s="186" t="s">
        <v>15</v>
      </c>
      <c r="E96" s="306" t="s">
        <v>224</v>
      </c>
      <c r="F96" s="306" t="s">
        <v>22</v>
      </c>
      <c r="G96" s="306" t="s">
        <v>27</v>
      </c>
      <c r="H96" s="186" t="s">
        <v>280</v>
      </c>
      <c r="I96" s="186">
        <v>32</v>
      </c>
      <c r="J96" s="186">
        <v>2</v>
      </c>
      <c r="K96" s="186">
        <v>2</v>
      </c>
      <c r="L96" s="186">
        <v>4</v>
      </c>
      <c r="M96" s="718" t="s">
        <v>375</v>
      </c>
      <c r="N96" s="719" t="s">
        <v>373</v>
      </c>
      <c r="O96" s="722" t="s">
        <v>374</v>
      </c>
      <c r="P96" s="719" t="s">
        <v>335</v>
      </c>
      <c r="Q96" s="720">
        <v>10</v>
      </c>
      <c r="R96" s="723" t="s">
        <v>376</v>
      </c>
    </row>
    <row r="97" spans="1:18" ht="35.1" customHeight="1">
      <c r="A97" s="301" t="s">
        <v>64</v>
      </c>
      <c r="B97" s="653" t="s">
        <v>195</v>
      </c>
      <c r="C97" s="653" t="s">
        <v>148</v>
      </c>
      <c r="D97" s="186" t="s">
        <v>21</v>
      </c>
      <c r="E97" s="306" t="s">
        <v>224</v>
      </c>
      <c r="F97" s="306" t="s">
        <v>22</v>
      </c>
      <c r="G97" s="306" t="s">
        <v>27</v>
      </c>
      <c r="H97" s="186" t="s">
        <v>282</v>
      </c>
      <c r="I97" s="186">
        <v>28</v>
      </c>
      <c r="J97" s="186">
        <v>4</v>
      </c>
      <c r="K97" s="186">
        <v>2</v>
      </c>
      <c r="L97" s="186">
        <v>6</v>
      </c>
      <c r="M97" s="718"/>
      <c r="N97" s="719"/>
      <c r="O97" s="722"/>
      <c r="P97" s="719"/>
      <c r="Q97" s="720"/>
      <c r="R97" s="723"/>
    </row>
    <row r="98" spans="1:18" ht="35.1" customHeight="1">
      <c r="A98" s="300" t="s">
        <v>76</v>
      </c>
      <c r="B98" s="653" t="s">
        <v>196</v>
      </c>
      <c r="C98" s="653" t="s">
        <v>230</v>
      </c>
      <c r="D98" s="306" t="s">
        <v>16</v>
      </c>
      <c r="E98" s="306" t="s">
        <v>224</v>
      </c>
      <c r="F98" s="306" t="s">
        <v>24</v>
      </c>
      <c r="G98" s="306" t="s">
        <v>27</v>
      </c>
      <c r="H98" s="186" t="s">
        <v>284</v>
      </c>
      <c r="I98" s="186">
        <v>18</v>
      </c>
      <c r="J98" s="186">
        <v>4</v>
      </c>
      <c r="K98" s="186">
        <v>2</v>
      </c>
      <c r="L98" s="186">
        <v>6</v>
      </c>
      <c r="M98" s="714" t="s">
        <v>132</v>
      </c>
      <c r="N98" s="708" t="s">
        <v>373</v>
      </c>
      <c r="O98" s="724" t="s">
        <v>374</v>
      </c>
      <c r="P98" s="657" t="s">
        <v>335</v>
      </c>
      <c r="Q98" s="711">
        <v>14</v>
      </c>
      <c r="R98" s="717"/>
    </row>
    <row r="99" spans="1:18" ht="35.1" customHeight="1">
      <c r="A99" s="299" t="s">
        <v>104</v>
      </c>
      <c r="B99" s="653" t="s">
        <v>74</v>
      </c>
      <c r="C99" s="654" t="s">
        <v>182</v>
      </c>
      <c r="D99" s="306" t="s">
        <v>12</v>
      </c>
      <c r="E99" s="306" t="s">
        <v>225</v>
      </c>
      <c r="F99" s="306" t="s">
        <v>22</v>
      </c>
      <c r="G99" s="306" t="s">
        <v>27</v>
      </c>
      <c r="H99" s="186" t="s">
        <v>199</v>
      </c>
      <c r="I99" s="186">
        <v>20</v>
      </c>
      <c r="J99" s="186">
        <v>2</v>
      </c>
      <c r="K99" s="186">
        <v>2</v>
      </c>
      <c r="L99" s="186">
        <v>4</v>
      </c>
      <c r="M99" s="715"/>
      <c r="N99" s="709"/>
      <c r="O99" s="725"/>
      <c r="P99" s="657" t="s">
        <v>335</v>
      </c>
      <c r="Q99" s="712"/>
      <c r="R99" s="717"/>
    </row>
    <row r="100" spans="1:18" ht="35.1" customHeight="1">
      <c r="A100" s="311"/>
      <c r="B100" s="683"/>
      <c r="C100" s="653" t="s">
        <v>276</v>
      </c>
      <c r="D100" s="651" t="s">
        <v>17</v>
      </c>
      <c r="E100" s="306"/>
      <c r="F100" s="306" t="s">
        <v>23</v>
      </c>
      <c r="G100" s="306" t="s">
        <v>27</v>
      </c>
      <c r="H100" s="306"/>
      <c r="I100" s="306"/>
      <c r="J100" s="306">
        <v>2</v>
      </c>
      <c r="K100" s="306">
        <v>2</v>
      </c>
      <c r="L100" s="306">
        <v>4</v>
      </c>
      <c r="M100" s="716"/>
      <c r="N100" s="710"/>
      <c r="O100" s="726"/>
      <c r="P100" s="657" t="s">
        <v>266</v>
      </c>
      <c r="Q100" s="713"/>
      <c r="R100" s="717"/>
    </row>
    <row r="101" spans="1:18" ht="35.1" customHeight="1">
      <c r="A101" s="301" t="s">
        <v>69</v>
      </c>
      <c r="B101" s="305" t="s">
        <v>195</v>
      </c>
      <c r="C101" s="653" t="s">
        <v>151</v>
      </c>
      <c r="D101" s="186" t="s">
        <v>19</v>
      </c>
      <c r="E101" s="306" t="s">
        <v>224</v>
      </c>
      <c r="F101" s="306" t="s">
        <v>22</v>
      </c>
      <c r="G101" s="306" t="s">
        <v>27</v>
      </c>
      <c r="H101" s="186" t="s">
        <v>203</v>
      </c>
      <c r="I101" s="186">
        <v>28</v>
      </c>
      <c r="J101" s="186">
        <v>4</v>
      </c>
      <c r="K101" s="186">
        <v>2</v>
      </c>
      <c r="L101" s="186">
        <v>6</v>
      </c>
      <c r="M101" s="714" t="s">
        <v>267</v>
      </c>
      <c r="N101" s="708"/>
      <c r="O101" s="724" t="s">
        <v>374</v>
      </c>
      <c r="P101" s="657" t="s">
        <v>335</v>
      </c>
      <c r="Q101" s="711">
        <v>16</v>
      </c>
      <c r="R101" s="717"/>
    </row>
    <row r="102" spans="1:18" ht="35.1" customHeight="1">
      <c r="A102" s="302" t="s">
        <v>110</v>
      </c>
      <c r="B102" s="653" t="s">
        <v>196</v>
      </c>
      <c r="C102" s="653" t="s">
        <v>189</v>
      </c>
      <c r="D102" s="306" t="s">
        <v>18</v>
      </c>
      <c r="E102" s="306" t="s">
        <v>224</v>
      </c>
      <c r="F102" s="310" t="s">
        <v>22</v>
      </c>
      <c r="G102" s="310" t="s">
        <v>27</v>
      </c>
      <c r="H102" s="186" t="s">
        <v>201</v>
      </c>
      <c r="I102" s="186">
        <v>19</v>
      </c>
      <c r="J102" s="186">
        <v>1</v>
      </c>
      <c r="K102" s="186">
        <v>2</v>
      </c>
      <c r="L102" s="186">
        <v>3</v>
      </c>
      <c r="M102" s="715"/>
      <c r="N102" s="709"/>
      <c r="O102" s="725"/>
      <c r="P102" s="657" t="s">
        <v>335</v>
      </c>
      <c r="Q102" s="712"/>
      <c r="R102" s="717"/>
    </row>
    <row r="103" spans="1:18" ht="35.1" customHeight="1">
      <c r="A103" s="302" t="s">
        <v>110</v>
      </c>
      <c r="B103" s="653" t="s">
        <v>196</v>
      </c>
      <c r="C103" s="653" t="s">
        <v>189</v>
      </c>
      <c r="D103" s="306" t="s">
        <v>18</v>
      </c>
      <c r="E103" s="306" t="s">
        <v>224</v>
      </c>
      <c r="F103" s="310" t="s">
        <v>24</v>
      </c>
      <c r="G103" s="310" t="s">
        <v>26</v>
      </c>
      <c r="H103" s="186" t="s">
        <v>201</v>
      </c>
      <c r="I103" s="186">
        <v>23</v>
      </c>
      <c r="J103" s="186">
        <v>1</v>
      </c>
      <c r="K103" s="186">
        <v>2</v>
      </c>
      <c r="L103" s="186">
        <v>3</v>
      </c>
      <c r="M103" s="715"/>
      <c r="N103" s="709"/>
      <c r="O103" s="725"/>
      <c r="P103" s="657" t="s">
        <v>335</v>
      </c>
      <c r="Q103" s="712"/>
      <c r="R103" s="717"/>
    </row>
    <row r="104" spans="1:18" ht="35.1" customHeight="1">
      <c r="A104" s="302" t="s">
        <v>111</v>
      </c>
      <c r="B104" s="653" t="s">
        <v>74</v>
      </c>
      <c r="C104" s="653" t="s">
        <v>192</v>
      </c>
      <c r="D104" s="306" t="s">
        <v>18</v>
      </c>
      <c r="E104" s="306" t="s">
        <v>225</v>
      </c>
      <c r="F104" s="310" t="s">
        <v>25</v>
      </c>
      <c r="G104" s="310" t="s">
        <v>27</v>
      </c>
      <c r="H104" s="186" t="s">
        <v>202</v>
      </c>
      <c r="I104" s="186">
        <v>18</v>
      </c>
      <c r="J104" s="186">
        <v>2</v>
      </c>
      <c r="K104" s="186">
        <v>2</v>
      </c>
      <c r="L104" s="186">
        <v>4</v>
      </c>
      <c r="M104" s="716"/>
      <c r="N104" s="710"/>
      <c r="O104" s="726"/>
      <c r="P104" s="657" t="s">
        <v>335</v>
      </c>
      <c r="Q104" s="713"/>
      <c r="R104" s="717"/>
    </row>
    <row r="105" spans="1:18" ht="35.1" customHeight="1">
      <c r="A105" s="300" t="s">
        <v>64</v>
      </c>
      <c r="B105" s="653" t="s">
        <v>195</v>
      </c>
      <c r="C105" s="653" t="s">
        <v>148</v>
      </c>
      <c r="D105" s="186" t="s">
        <v>21</v>
      </c>
      <c r="E105" s="306" t="s">
        <v>224</v>
      </c>
      <c r="F105" s="306" t="s">
        <v>25</v>
      </c>
      <c r="G105" s="306" t="s">
        <v>27</v>
      </c>
      <c r="H105" s="186" t="s">
        <v>283</v>
      </c>
      <c r="I105" s="186">
        <v>30</v>
      </c>
      <c r="J105" s="186">
        <v>4</v>
      </c>
      <c r="K105" s="186">
        <v>2</v>
      </c>
      <c r="L105" s="186">
        <v>6</v>
      </c>
      <c r="M105" s="718" t="s">
        <v>377</v>
      </c>
      <c r="N105" s="719" t="s">
        <v>373</v>
      </c>
      <c r="O105" s="722" t="s">
        <v>374</v>
      </c>
      <c r="P105" s="719" t="s">
        <v>335</v>
      </c>
      <c r="Q105" s="720">
        <v>14</v>
      </c>
      <c r="R105" s="717"/>
    </row>
    <row r="106" spans="1:18" ht="35.1" customHeight="1">
      <c r="A106" s="300" t="s">
        <v>88</v>
      </c>
      <c r="B106" s="653" t="s">
        <v>196</v>
      </c>
      <c r="C106" s="653" t="s">
        <v>164</v>
      </c>
      <c r="D106" s="306" t="s">
        <v>17</v>
      </c>
      <c r="E106" s="306" t="s">
        <v>224</v>
      </c>
      <c r="F106" s="306" t="s">
        <v>23</v>
      </c>
      <c r="G106" s="306" t="s">
        <v>27</v>
      </c>
      <c r="H106" s="186" t="s">
        <v>198</v>
      </c>
      <c r="I106" s="186">
        <v>13</v>
      </c>
      <c r="J106" s="186">
        <v>4</v>
      </c>
      <c r="K106" s="186">
        <v>2</v>
      </c>
      <c r="L106" s="186">
        <v>6</v>
      </c>
      <c r="M106" s="718"/>
      <c r="N106" s="719"/>
      <c r="O106" s="722"/>
      <c r="P106" s="719"/>
      <c r="Q106" s="720"/>
      <c r="R106" s="717"/>
    </row>
    <row r="107" spans="1:18" ht="35.1" customHeight="1">
      <c r="A107" s="300" t="s">
        <v>112</v>
      </c>
      <c r="B107" s="653" t="s">
        <v>74</v>
      </c>
      <c r="C107" s="653" t="s">
        <v>193</v>
      </c>
      <c r="D107" s="306" t="s">
        <v>13</v>
      </c>
      <c r="E107" s="306" t="s">
        <v>224</v>
      </c>
      <c r="F107" s="310" t="s">
        <v>115</v>
      </c>
      <c r="G107" s="310" t="s">
        <v>27</v>
      </c>
      <c r="H107" s="186" t="s">
        <v>288</v>
      </c>
      <c r="I107" s="186">
        <v>3</v>
      </c>
      <c r="J107" s="186">
        <v>2</v>
      </c>
      <c r="K107" s="186">
        <v>20</v>
      </c>
      <c r="L107" s="186" t="s">
        <v>113</v>
      </c>
      <c r="M107" s="718"/>
      <c r="N107" s="719"/>
      <c r="O107" s="722"/>
      <c r="P107" s="719"/>
      <c r="Q107" s="720"/>
      <c r="R107" s="717"/>
    </row>
    <row r="108" spans="1:18" ht="35.1" customHeight="1">
      <c r="A108" s="301" t="s">
        <v>102</v>
      </c>
      <c r="B108" s="653" t="s">
        <v>74</v>
      </c>
      <c r="C108" s="654" t="s">
        <v>180</v>
      </c>
      <c r="D108" s="306" t="s">
        <v>12</v>
      </c>
      <c r="E108" s="306" t="s">
        <v>224</v>
      </c>
      <c r="F108" s="306" t="s">
        <v>24</v>
      </c>
      <c r="G108" s="306" t="s">
        <v>26</v>
      </c>
      <c r="H108" s="629" t="s">
        <v>200</v>
      </c>
      <c r="I108" s="629">
        <v>22</v>
      </c>
      <c r="J108" s="186">
        <v>4</v>
      </c>
      <c r="K108" s="186">
        <v>2</v>
      </c>
      <c r="L108" s="629">
        <v>6</v>
      </c>
      <c r="M108" s="718" t="s">
        <v>221</v>
      </c>
      <c r="N108" s="719" t="s">
        <v>373</v>
      </c>
      <c r="O108" s="722" t="s">
        <v>374</v>
      </c>
      <c r="P108" s="286" t="s">
        <v>378</v>
      </c>
      <c r="Q108" s="720">
        <v>16</v>
      </c>
      <c r="R108" s="717"/>
    </row>
    <row r="109" spans="1:18" ht="35.1" customHeight="1">
      <c r="A109" s="304" t="s">
        <v>270</v>
      </c>
      <c r="B109" s="655"/>
      <c r="C109" s="309" t="s">
        <v>271</v>
      </c>
      <c r="D109" s="651" t="s">
        <v>20</v>
      </c>
      <c r="E109" s="306"/>
      <c r="F109" s="306" t="s">
        <v>22</v>
      </c>
      <c r="G109" s="306" t="s">
        <v>27</v>
      </c>
      <c r="H109" s="306"/>
      <c r="I109" s="306"/>
      <c r="J109" s="306">
        <v>2</v>
      </c>
      <c r="K109" s="306">
        <v>2</v>
      </c>
      <c r="L109" s="306">
        <v>4</v>
      </c>
      <c r="M109" s="718"/>
      <c r="N109" s="719"/>
      <c r="O109" s="722"/>
      <c r="P109" s="653" t="s">
        <v>272</v>
      </c>
      <c r="Q109" s="720"/>
      <c r="R109" s="717"/>
    </row>
    <row r="110" spans="1:18" ht="35.1" customHeight="1">
      <c r="A110" s="302" t="s">
        <v>273</v>
      </c>
      <c r="B110" s="649"/>
      <c r="C110" s="309" t="s">
        <v>277</v>
      </c>
      <c r="D110" s="651" t="s">
        <v>21</v>
      </c>
      <c r="E110" s="306"/>
      <c r="F110" s="306" t="s">
        <v>25</v>
      </c>
      <c r="G110" s="306" t="s">
        <v>27</v>
      </c>
      <c r="H110" s="306"/>
      <c r="I110" s="306"/>
      <c r="J110" s="306">
        <v>2</v>
      </c>
      <c r="K110" s="306">
        <v>2</v>
      </c>
      <c r="L110" s="306">
        <v>4</v>
      </c>
      <c r="M110" s="718"/>
      <c r="N110" s="719"/>
      <c r="O110" s="722"/>
      <c r="P110" s="654" t="s">
        <v>274</v>
      </c>
      <c r="Q110" s="720"/>
      <c r="R110" s="717"/>
    </row>
    <row r="111" spans="1:18" ht="47.25" customHeight="1">
      <c r="A111" s="186" t="s">
        <v>94</v>
      </c>
      <c r="B111" s="653" t="s">
        <v>74</v>
      </c>
      <c r="C111" s="653" t="s">
        <v>170</v>
      </c>
      <c r="D111" s="306" t="s">
        <v>14</v>
      </c>
      <c r="E111" s="306" t="s">
        <v>224</v>
      </c>
      <c r="F111" s="306" t="s">
        <v>24</v>
      </c>
      <c r="G111" s="306" t="s">
        <v>55</v>
      </c>
      <c r="H111" s="629" t="s">
        <v>197</v>
      </c>
      <c r="I111" s="629">
        <v>36</v>
      </c>
      <c r="J111" s="186">
        <v>2</v>
      </c>
      <c r="K111" s="186">
        <v>4</v>
      </c>
      <c r="L111" s="629">
        <v>6</v>
      </c>
      <c r="M111" s="635" t="s">
        <v>222</v>
      </c>
      <c r="N111" s="286" t="s">
        <v>373</v>
      </c>
      <c r="O111" s="286" t="s">
        <v>374</v>
      </c>
      <c r="P111" s="636" t="s">
        <v>335</v>
      </c>
      <c r="Q111" s="637">
        <v>6</v>
      </c>
      <c r="R111" s="48" t="s">
        <v>259</v>
      </c>
    </row>
    <row r="112" spans="1:18" ht="35.1" customHeight="1">
      <c r="A112" s="301" t="s">
        <v>54</v>
      </c>
      <c r="B112" s="653" t="s">
        <v>194</v>
      </c>
      <c r="C112" s="653" t="s">
        <v>142</v>
      </c>
      <c r="D112" s="186" t="s">
        <v>15</v>
      </c>
      <c r="E112" s="306" t="s">
        <v>224</v>
      </c>
      <c r="F112" s="306" t="s">
        <v>25</v>
      </c>
      <c r="G112" s="306" t="s">
        <v>27</v>
      </c>
      <c r="H112" s="186" t="s">
        <v>281</v>
      </c>
      <c r="I112" s="629">
        <v>32</v>
      </c>
      <c r="J112" s="186">
        <v>2</v>
      </c>
      <c r="K112" s="186">
        <v>2</v>
      </c>
      <c r="L112" s="186">
        <v>4</v>
      </c>
      <c r="M112" s="718" t="s">
        <v>379</v>
      </c>
      <c r="N112" s="719" t="s">
        <v>373</v>
      </c>
      <c r="O112" s="722" t="s">
        <v>374</v>
      </c>
      <c r="P112" s="719" t="s">
        <v>335</v>
      </c>
      <c r="Q112" s="720">
        <v>16</v>
      </c>
      <c r="R112" s="717"/>
    </row>
    <row r="113" spans="1:18" ht="35.1" customHeight="1">
      <c r="A113" s="301" t="s">
        <v>70</v>
      </c>
      <c r="B113" s="305" t="s">
        <v>195</v>
      </c>
      <c r="C113" s="653" t="s">
        <v>152</v>
      </c>
      <c r="D113" s="186" t="s">
        <v>19</v>
      </c>
      <c r="E113" s="306" t="s">
        <v>224</v>
      </c>
      <c r="F113" s="306" t="s">
        <v>22</v>
      </c>
      <c r="G113" s="306" t="s">
        <v>27</v>
      </c>
      <c r="H113" s="186" t="s">
        <v>203</v>
      </c>
      <c r="I113" s="629">
        <v>26</v>
      </c>
      <c r="J113" s="186">
        <v>4</v>
      </c>
      <c r="K113" s="186">
        <v>2</v>
      </c>
      <c r="L113" s="186">
        <v>6</v>
      </c>
      <c r="M113" s="718"/>
      <c r="N113" s="719"/>
      <c r="O113" s="722"/>
      <c r="P113" s="719"/>
      <c r="Q113" s="720"/>
      <c r="R113" s="717"/>
    </row>
    <row r="114" spans="1:18" ht="35.1" customHeight="1">
      <c r="A114" s="301" t="s">
        <v>100</v>
      </c>
      <c r="B114" s="653" t="s">
        <v>196</v>
      </c>
      <c r="C114" s="653" t="s">
        <v>178</v>
      </c>
      <c r="D114" s="306" t="s">
        <v>12</v>
      </c>
      <c r="E114" s="306" t="s">
        <v>224</v>
      </c>
      <c r="F114" s="306" t="s">
        <v>25</v>
      </c>
      <c r="G114" s="306" t="s">
        <v>27</v>
      </c>
      <c r="H114" s="629" t="s">
        <v>200</v>
      </c>
      <c r="I114" s="629">
        <v>28</v>
      </c>
      <c r="J114" s="186">
        <v>2</v>
      </c>
      <c r="K114" s="186">
        <v>2</v>
      </c>
      <c r="L114" s="629">
        <v>4</v>
      </c>
      <c r="M114" s="718"/>
      <c r="N114" s="719"/>
      <c r="O114" s="722"/>
      <c r="P114" s="719"/>
      <c r="Q114" s="720"/>
      <c r="R114" s="717"/>
    </row>
    <row r="115" spans="1:18" ht="35.1" customHeight="1">
      <c r="A115" s="301" t="s">
        <v>112</v>
      </c>
      <c r="B115" s="653" t="s">
        <v>74</v>
      </c>
      <c r="C115" s="653" t="s">
        <v>193</v>
      </c>
      <c r="D115" s="306" t="s">
        <v>13</v>
      </c>
      <c r="E115" s="306" t="s">
        <v>224</v>
      </c>
      <c r="F115" s="310" t="s">
        <v>291</v>
      </c>
      <c r="G115" s="310" t="s">
        <v>26</v>
      </c>
      <c r="H115" s="629" t="s">
        <v>288</v>
      </c>
      <c r="I115" s="629">
        <v>3</v>
      </c>
      <c r="J115" s="186">
        <v>2</v>
      </c>
      <c r="K115" s="186">
        <v>20</v>
      </c>
      <c r="L115" s="629" t="s">
        <v>113</v>
      </c>
      <c r="M115" s="718"/>
      <c r="N115" s="719"/>
      <c r="O115" s="722"/>
      <c r="P115" s="719"/>
      <c r="Q115" s="720"/>
      <c r="R115" s="717"/>
    </row>
    <row r="116" spans="1:18" ht="35.1" customHeight="1">
      <c r="A116" s="300" t="s">
        <v>51</v>
      </c>
      <c r="B116" s="653" t="s">
        <v>136</v>
      </c>
      <c r="C116" s="653" t="s">
        <v>140</v>
      </c>
      <c r="D116" s="186" t="s">
        <v>15</v>
      </c>
      <c r="E116" s="306" t="s">
        <v>224</v>
      </c>
      <c r="F116" s="306" t="s">
        <v>22</v>
      </c>
      <c r="G116" s="306" t="s">
        <v>27</v>
      </c>
      <c r="H116" s="186" t="s">
        <v>280</v>
      </c>
      <c r="I116" s="186">
        <v>32</v>
      </c>
      <c r="J116" s="186">
        <v>3</v>
      </c>
      <c r="K116" s="186">
        <v>2</v>
      </c>
      <c r="L116" s="186">
        <v>5</v>
      </c>
      <c r="M116" s="718" t="s">
        <v>380</v>
      </c>
      <c r="N116" s="719" t="s">
        <v>373</v>
      </c>
      <c r="O116" s="722" t="s">
        <v>374</v>
      </c>
      <c r="P116" s="719" t="s">
        <v>335</v>
      </c>
      <c r="Q116" s="720">
        <v>16</v>
      </c>
      <c r="R116" s="723" t="s">
        <v>381</v>
      </c>
    </row>
    <row r="117" spans="1:18" ht="35.1" customHeight="1">
      <c r="A117" s="300" t="s">
        <v>53</v>
      </c>
      <c r="B117" s="653" t="s">
        <v>136</v>
      </c>
      <c r="C117" s="653" t="s">
        <v>123</v>
      </c>
      <c r="D117" s="186" t="s">
        <v>15</v>
      </c>
      <c r="E117" s="306" t="s">
        <v>224</v>
      </c>
      <c r="F117" s="306" t="s">
        <v>25</v>
      </c>
      <c r="G117" s="306" t="s">
        <v>27</v>
      </c>
      <c r="H117" s="186" t="s">
        <v>281</v>
      </c>
      <c r="I117" s="186">
        <v>30</v>
      </c>
      <c r="J117" s="186">
        <v>3</v>
      </c>
      <c r="K117" s="186">
        <v>2</v>
      </c>
      <c r="L117" s="186">
        <v>5</v>
      </c>
      <c r="M117" s="718"/>
      <c r="N117" s="719"/>
      <c r="O117" s="722"/>
      <c r="P117" s="719"/>
      <c r="Q117" s="720"/>
      <c r="R117" s="723"/>
    </row>
    <row r="118" spans="1:18" ht="35.1" customHeight="1">
      <c r="A118" s="299" t="s">
        <v>111</v>
      </c>
      <c r="B118" s="653" t="s">
        <v>74</v>
      </c>
      <c r="C118" s="653" t="s">
        <v>190</v>
      </c>
      <c r="D118" s="306" t="s">
        <v>18</v>
      </c>
      <c r="E118" s="186" t="s">
        <v>225</v>
      </c>
      <c r="F118" s="310" t="s">
        <v>22</v>
      </c>
      <c r="G118" s="310" t="s">
        <v>27</v>
      </c>
      <c r="H118" s="186" t="s">
        <v>412</v>
      </c>
      <c r="I118" s="186">
        <v>24</v>
      </c>
      <c r="J118" s="186">
        <v>2</v>
      </c>
      <c r="K118" s="186">
        <v>2</v>
      </c>
      <c r="L118" s="186">
        <v>4</v>
      </c>
      <c r="M118" s="718"/>
      <c r="N118" s="719"/>
      <c r="O118" s="722"/>
      <c r="P118" s="719"/>
      <c r="Q118" s="720"/>
      <c r="R118" s="723"/>
    </row>
    <row r="119" spans="1:18" ht="35.1" customHeight="1">
      <c r="A119" s="301" t="s">
        <v>98</v>
      </c>
      <c r="B119" s="653" t="s">
        <v>74</v>
      </c>
      <c r="C119" s="653" t="s">
        <v>176</v>
      </c>
      <c r="D119" s="306" t="s">
        <v>14</v>
      </c>
      <c r="E119" s="306" t="s">
        <v>225</v>
      </c>
      <c r="F119" s="306" t="s">
        <v>25</v>
      </c>
      <c r="G119" s="306" t="s">
        <v>27</v>
      </c>
      <c r="H119" s="186" t="s">
        <v>287</v>
      </c>
      <c r="I119" s="186">
        <v>29</v>
      </c>
      <c r="J119" s="186">
        <v>2</v>
      </c>
      <c r="K119" s="186">
        <v>2</v>
      </c>
      <c r="L119" s="186">
        <v>4</v>
      </c>
      <c r="M119" s="718" t="s">
        <v>309</v>
      </c>
      <c r="N119" s="719" t="s">
        <v>373</v>
      </c>
      <c r="O119" s="722" t="s">
        <v>374</v>
      </c>
      <c r="P119" s="719" t="s">
        <v>335</v>
      </c>
      <c r="Q119" s="720">
        <v>16</v>
      </c>
      <c r="R119" s="717"/>
    </row>
    <row r="120" spans="1:18" ht="35.1" customHeight="1">
      <c r="A120" s="302" t="s">
        <v>104</v>
      </c>
      <c r="B120" s="653" t="s">
        <v>74</v>
      </c>
      <c r="C120" s="653" t="s">
        <v>184</v>
      </c>
      <c r="D120" s="306" t="s">
        <v>12</v>
      </c>
      <c r="E120" s="306" t="s">
        <v>225</v>
      </c>
      <c r="F120" s="306" t="s">
        <v>25</v>
      </c>
      <c r="G120" s="306" t="s">
        <v>27</v>
      </c>
      <c r="H120" s="186" t="s">
        <v>200</v>
      </c>
      <c r="I120" s="186">
        <v>27</v>
      </c>
      <c r="J120" s="186">
        <v>2</v>
      </c>
      <c r="K120" s="186">
        <v>2</v>
      </c>
      <c r="L120" s="186">
        <v>4</v>
      </c>
      <c r="M120" s="718"/>
      <c r="N120" s="719"/>
      <c r="O120" s="722"/>
      <c r="P120" s="719"/>
      <c r="Q120" s="720"/>
      <c r="R120" s="717"/>
    </row>
    <row r="121" spans="1:18" ht="35.1" customHeight="1">
      <c r="A121" s="301" t="s">
        <v>109</v>
      </c>
      <c r="B121" s="653" t="s">
        <v>74</v>
      </c>
      <c r="C121" s="653" t="s">
        <v>188</v>
      </c>
      <c r="D121" s="306" t="s">
        <v>18</v>
      </c>
      <c r="E121" s="306" t="s">
        <v>224</v>
      </c>
      <c r="F121" s="310" t="s">
        <v>22</v>
      </c>
      <c r="G121" s="310" t="s">
        <v>27</v>
      </c>
      <c r="H121" s="186" t="s">
        <v>201</v>
      </c>
      <c r="I121" s="186">
        <v>17</v>
      </c>
      <c r="J121" s="186">
        <v>4</v>
      </c>
      <c r="K121" s="186">
        <v>2</v>
      </c>
      <c r="L121" s="186">
        <v>6</v>
      </c>
      <c r="M121" s="718"/>
      <c r="N121" s="719"/>
      <c r="O121" s="722"/>
      <c r="P121" s="719"/>
      <c r="Q121" s="720"/>
      <c r="R121" s="717"/>
    </row>
    <row r="122" spans="1:18" ht="35.1" customHeight="1">
      <c r="A122" s="301" t="s">
        <v>112</v>
      </c>
      <c r="B122" s="653" t="s">
        <v>74</v>
      </c>
      <c r="C122" s="653" t="s">
        <v>193</v>
      </c>
      <c r="D122" s="306" t="s">
        <v>13</v>
      </c>
      <c r="E122" s="306" t="s">
        <v>224</v>
      </c>
      <c r="F122" s="310" t="s">
        <v>247</v>
      </c>
      <c r="G122" s="310" t="s">
        <v>27</v>
      </c>
      <c r="H122" s="186" t="s">
        <v>288</v>
      </c>
      <c r="I122" s="186">
        <v>3</v>
      </c>
      <c r="J122" s="186">
        <v>2</v>
      </c>
      <c r="K122" s="186">
        <v>20</v>
      </c>
      <c r="L122" s="186" t="s">
        <v>113</v>
      </c>
      <c r="M122" s="718"/>
      <c r="N122" s="719"/>
      <c r="O122" s="722"/>
      <c r="P122" s="719"/>
      <c r="Q122" s="720"/>
      <c r="R122" s="717"/>
    </row>
    <row r="123" spans="1:18" ht="35.1" customHeight="1">
      <c r="A123" s="300" t="s">
        <v>54</v>
      </c>
      <c r="B123" s="653" t="s">
        <v>194</v>
      </c>
      <c r="C123" s="653" t="s">
        <v>142</v>
      </c>
      <c r="D123" s="186" t="s">
        <v>15</v>
      </c>
      <c r="E123" s="306" t="s">
        <v>224</v>
      </c>
      <c r="F123" s="306" t="s">
        <v>22</v>
      </c>
      <c r="G123" s="306" t="s">
        <v>27</v>
      </c>
      <c r="H123" s="186" t="s">
        <v>280</v>
      </c>
      <c r="I123" s="186">
        <v>30</v>
      </c>
      <c r="J123" s="186">
        <v>2</v>
      </c>
      <c r="K123" s="186">
        <v>2</v>
      </c>
      <c r="L123" s="186">
        <v>4</v>
      </c>
      <c r="M123" s="718" t="s">
        <v>382</v>
      </c>
      <c r="N123" s="719" t="s">
        <v>373</v>
      </c>
      <c r="O123" s="722" t="s">
        <v>374</v>
      </c>
      <c r="P123" s="719" t="s">
        <v>335</v>
      </c>
      <c r="Q123" s="720">
        <v>16</v>
      </c>
      <c r="R123" s="717"/>
    </row>
    <row r="124" spans="1:18" ht="35.1" customHeight="1">
      <c r="A124" s="300" t="s">
        <v>68</v>
      </c>
      <c r="B124" s="305" t="s">
        <v>195</v>
      </c>
      <c r="C124" s="653" t="s">
        <v>204</v>
      </c>
      <c r="D124" s="186" t="s">
        <v>19</v>
      </c>
      <c r="E124" s="306" t="s">
        <v>224</v>
      </c>
      <c r="F124" s="306" t="s">
        <v>24</v>
      </c>
      <c r="G124" s="306" t="s">
        <v>26</v>
      </c>
      <c r="H124" s="186" t="s">
        <v>283</v>
      </c>
      <c r="I124" s="186">
        <v>21</v>
      </c>
      <c r="J124" s="186">
        <v>2</v>
      </c>
      <c r="K124" s="186">
        <v>4</v>
      </c>
      <c r="L124" s="186">
        <v>6</v>
      </c>
      <c r="M124" s="718"/>
      <c r="N124" s="719"/>
      <c r="O124" s="722"/>
      <c r="P124" s="719"/>
      <c r="Q124" s="720"/>
      <c r="R124" s="717"/>
    </row>
    <row r="125" spans="1:18" ht="35.1" customHeight="1">
      <c r="A125" s="300" t="s">
        <v>101</v>
      </c>
      <c r="B125" s="653" t="s">
        <v>196</v>
      </c>
      <c r="C125" s="653" t="s">
        <v>179</v>
      </c>
      <c r="D125" s="306" t="s">
        <v>12</v>
      </c>
      <c r="E125" s="306" t="s">
        <v>224</v>
      </c>
      <c r="F125" s="306" t="s">
        <v>25</v>
      </c>
      <c r="G125" s="306" t="s">
        <v>27</v>
      </c>
      <c r="H125" s="186" t="s">
        <v>200</v>
      </c>
      <c r="I125" s="186">
        <v>23</v>
      </c>
      <c r="J125" s="186">
        <v>2</v>
      </c>
      <c r="K125" s="186">
        <v>2</v>
      </c>
      <c r="L125" s="186">
        <v>4</v>
      </c>
      <c r="M125" s="718"/>
      <c r="N125" s="719"/>
      <c r="O125" s="722"/>
      <c r="P125" s="719"/>
      <c r="Q125" s="720"/>
      <c r="R125" s="717"/>
    </row>
    <row r="126" spans="1:18" ht="45.75" customHeight="1">
      <c r="A126" s="186" t="s">
        <v>99</v>
      </c>
      <c r="B126" s="653" t="s">
        <v>80</v>
      </c>
      <c r="C126" s="653" t="s">
        <v>177</v>
      </c>
      <c r="D126" s="306" t="s">
        <v>12</v>
      </c>
      <c r="E126" s="306" t="s">
        <v>224</v>
      </c>
      <c r="F126" s="306" t="s">
        <v>25</v>
      </c>
      <c r="G126" s="306" t="s">
        <v>27</v>
      </c>
      <c r="H126" s="186" t="s">
        <v>200</v>
      </c>
      <c r="I126" s="186">
        <v>23</v>
      </c>
      <c r="J126" s="186">
        <v>3</v>
      </c>
      <c r="K126" s="186">
        <v>2</v>
      </c>
      <c r="L126" s="186">
        <v>5</v>
      </c>
      <c r="M126" s="298" t="s">
        <v>134</v>
      </c>
      <c r="N126" s="657" t="s">
        <v>373</v>
      </c>
      <c r="O126" s="657" t="s">
        <v>374</v>
      </c>
      <c r="P126" s="657" t="s">
        <v>335</v>
      </c>
      <c r="Q126" s="637">
        <v>5</v>
      </c>
      <c r="R126" s="20" t="s">
        <v>383</v>
      </c>
    </row>
    <row r="127" spans="1:18" ht="35.1" customHeight="1">
      <c r="A127" s="300" t="s">
        <v>98</v>
      </c>
      <c r="B127" s="653" t="s">
        <v>74</v>
      </c>
      <c r="C127" s="653" t="s">
        <v>175</v>
      </c>
      <c r="D127" s="306" t="s">
        <v>14</v>
      </c>
      <c r="E127" s="306" t="s">
        <v>225</v>
      </c>
      <c r="F127" s="306" t="s">
        <v>24</v>
      </c>
      <c r="G127" s="306" t="s">
        <v>55</v>
      </c>
      <c r="H127" s="186" t="s">
        <v>197</v>
      </c>
      <c r="I127" s="186">
        <v>27</v>
      </c>
      <c r="J127" s="186">
        <v>2</v>
      </c>
      <c r="K127" s="186">
        <v>2</v>
      </c>
      <c r="L127" s="186">
        <v>4</v>
      </c>
      <c r="M127" s="718" t="s">
        <v>135</v>
      </c>
      <c r="N127" s="719" t="s">
        <v>373</v>
      </c>
      <c r="O127" s="719" t="s">
        <v>374</v>
      </c>
      <c r="P127" s="657" t="s">
        <v>335</v>
      </c>
      <c r="Q127" s="720">
        <v>10</v>
      </c>
      <c r="R127" s="717"/>
    </row>
    <row r="128" spans="1:18" ht="35.1" customHeight="1">
      <c r="A128" s="300" t="s">
        <v>102</v>
      </c>
      <c r="B128" s="653" t="s">
        <v>74</v>
      </c>
      <c r="C128" s="653" t="s">
        <v>180</v>
      </c>
      <c r="D128" s="306" t="s">
        <v>12</v>
      </c>
      <c r="E128" s="306" t="s">
        <v>224</v>
      </c>
      <c r="F128" s="306" t="s">
        <v>25</v>
      </c>
      <c r="G128" s="306" t="s">
        <v>27</v>
      </c>
      <c r="H128" s="186" t="s">
        <v>200</v>
      </c>
      <c r="I128" s="186">
        <v>25</v>
      </c>
      <c r="J128" s="186">
        <v>4</v>
      </c>
      <c r="K128" s="186">
        <v>2</v>
      </c>
      <c r="L128" s="186">
        <v>6</v>
      </c>
      <c r="M128" s="718"/>
      <c r="N128" s="719"/>
      <c r="O128" s="719"/>
      <c r="P128" s="657" t="s">
        <v>335</v>
      </c>
      <c r="Q128" s="720"/>
      <c r="R128" s="717"/>
    </row>
    <row r="129" spans="1:18" ht="35.1" customHeight="1">
      <c r="A129" s="301" t="s">
        <v>102</v>
      </c>
      <c r="B129" s="653" t="s">
        <v>74</v>
      </c>
      <c r="C129" s="653" t="s">
        <v>180</v>
      </c>
      <c r="D129" s="306" t="s">
        <v>12</v>
      </c>
      <c r="E129" s="306" t="s">
        <v>224</v>
      </c>
      <c r="F129" s="306" t="s">
        <v>22</v>
      </c>
      <c r="G129" s="306" t="s">
        <v>27</v>
      </c>
      <c r="H129" s="186" t="s">
        <v>199</v>
      </c>
      <c r="I129" s="186">
        <v>22</v>
      </c>
      <c r="J129" s="186">
        <v>4</v>
      </c>
      <c r="K129" s="186">
        <v>2</v>
      </c>
      <c r="L129" s="186">
        <v>6</v>
      </c>
      <c r="M129" s="718" t="s">
        <v>252</v>
      </c>
      <c r="N129" s="719" t="s">
        <v>384</v>
      </c>
      <c r="O129" s="719" t="s">
        <v>385</v>
      </c>
      <c r="P129" s="657" t="s">
        <v>335</v>
      </c>
      <c r="Q129" s="720">
        <v>10</v>
      </c>
      <c r="R129" s="717"/>
    </row>
    <row r="130" spans="1:18" ht="35.1" customHeight="1">
      <c r="A130" s="302" t="s">
        <v>273</v>
      </c>
      <c r="B130" s="649"/>
      <c r="C130" s="309" t="s">
        <v>277</v>
      </c>
      <c r="D130" s="651" t="s">
        <v>21</v>
      </c>
      <c r="E130" s="306"/>
      <c r="F130" s="306" t="s">
        <v>24</v>
      </c>
      <c r="G130" s="306" t="s">
        <v>26</v>
      </c>
      <c r="H130" s="306"/>
      <c r="I130" s="306"/>
      <c r="J130" s="306">
        <v>2</v>
      </c>
      <c r="K130" s="306">
        <v>2</v>
      </c>
      <c r="L130" s="306">
        <v>4</v>
      </c>
      <c r="M130" s="718"/>
      <c r="N130" s="719"/>
      <c r="O130" s="719"/>
      <c r="P130" s="657" t="s">
        <v>274</v>
      </c>
      <c r="Q130" s="720"/>
      <c r="R130" s="717"/>
    </row>
    <row r="131" spans="1:18" ht="35.1" customHeight="1">
      <c r="A131" s="300" t="s">
        <v>52</v>
      </c>
      <c r="B131" s="653" t="s">
        <v>136</v>
      </c>
      <c r="C131" s="653" t="s">
        <v>141</v>
      </c>
      <c r="D131" s="186" t="s">
        <v>15</v>
      </c>
      <c r="E131" s="306" t="s">
        <v>224</v>
      </c>
      <c r="F131" s="306" t="s">
        <v>25</v>
      </c>
      <c r="G131" s="306" t="s">
        <v>27</v>
      </c>
      <c r="H131" s="186" t="s">
        <v>281</v>
      </c>
      <c r="I131" s="186">
        <v>33</v>
      </c>
      <c r="J131" s="186">
        <v>2</v>
      </c>
      <c r="K131" s="186">
        <v>2</v>
      </c>
      <c r="L131" s="186">
        <v>4</v>
      </c>
      <c r="M131" s="718" t="s">
        <v>253</v>
      </c>
      <c r="N131" s="719" t="s">
        <v>386</v>
      </c>
      <c r="O131" s="719" t="s">
        <v>374</v>
      </c>
      <c r="P131" s="657" t="s">
        <v>335</v>
      </c>
      <c r="Q131" s="720">
        <v>19</v>
      </c>
      <c r="R131" s="717"/>
    </row>
    <row r="132" spans="1:18" ht="35.1" customHeight="1">
      <c r="A132" s="300" t="s">
        <v>54</v>
      </c>
      <c r="B132" s="653" t="s">
        <v>194</v>
      </c>
      <c r="C132" s="653" t="s">
        <v>142</v>
      </c>
      <c r="D132" s="186" t="s">
        <v>15</v>
      </c>
      <c r="E132" s="306" t="s">
        <v>224</v>
      </c>
      <c r="F132" s="306" t="s">
        <v>28</v>
      </c>
      <c r="G132" s="306" t="s">
        <v>55</v>
      </c>
      <c r="H132" s="186" t="s">
        <v>281</v>
      </c>
      <c r="I132" s="186">
        <v>30</v>
      </c>
      <c r="J132" s="186">
        <v>2</v>
      </c>
      <c r="K132" s="186">
        <v>2</v>
      </c>
      <c r="L132" s="186">
        <v>4</v>
      </c>
      <c r="M132" s="718"/>
      <c r="N132" s="719"/>
      <c r="O132" s="719"/>
      <c r="P132" s="657" t="s">
        <v>335</v>
      </c>
      <c r="Q132" s="720"/>
      <c r="R132" s="717"/>
    </row>
    <row r="133" spans="1:18" ht="35.1" customHeight="1">
      <c r="A133" s="300" t="s">
        <v>71</v>
      </c>
      <c r="B133" s="305" t="s">
        <v>195</v>
      </c>
      <c r="C133" s="653" t="s">
        <v>153</v>
      </c>
      <c r="D133" s="186" t="s">
        <v>19</v>
      </c>
      <c r="E133" s="306" t="s">
        <v>224</v>
      </c>
      <c r="F133" s="306" t="s">
        <v>24</v>
      </c>
      <c r="G133" s="306" t="s">
        <v>26</v>
      </c>
      <c r="H133" s="186" t="s">
        <v>283</v>
      </c>
      <c r="I133" s="186">
        <v>21</v>
      </c>
      <c r="J133" s="186">
        <v>2</v>
      </c>
      <c r="K133" s="186">
        <v>4</v>
      </c>
      <c r="L133" s="186">
        <v>6</v>
      </c>
      <c r="M133" s="718"/>
      <c r="N133" s="719"/>
      <c r="O133" s="719"/>
      <c r="P133" s="657" t="s">
        <v>387</v>
      </c>
      <c r="Q133" s="720"/>
      <c r="R133" s="717"/>
    </row>
    <row r="134" spans="1:18" s="2" customFormat="1" ht="35.1" customHeight="1">
      <c r="A134" s="299" t="s">
        <v>110</v>
      </c>
      <c r="B134" s="653" t="s">
        <v>196</v>
      </c>
      <c r="C134" s="653" t="s">
        <v>189</v>
      </c>
      <c r="D134" s="306" t="s">
        <v>18</v>
      </c>
      <c r="E134" s="306" t="s">
        <v>224</v>
      </c>
      <c r="F134" s="310" t="s">
        <v>25</v>
      </c>
      <c r="G134" s="310" t="s">
        <v>27</v>
      </c>
      <c r="H134" s="186" t="s">
        <v>202</v>
      </c>
      <c r="I134" s="186">
        <v>21</v>
      </c>
      <c r="J134" s="186">
        <v>1</v>
      </c>
      <c r="K134" s="186">
        <v>2</v>
      </c>
      <c r="L134" s="186">
        <v>3</v>
      </c>
      <c r="M134" s="718"/>
      <c r="N134" s="719"/>
      <c r="O134" s="719"/>
      <c r="P134" s="657"/>
      <c r="Q134" s="720"/>
      <c r="R134" s="717"/>
    </row>
    <row r="135" spans="1:18" ht="35.1" customHeight="1">
      <c r="A135" s="300" t="s">
        <v>112</v>
      </c>
      <c r="B135" s="653" t="s">
        <v>74</v>
      </c>
      <c r="C135" s="653" t="s">
        <v>193</v>
      </c>
      <c r="D135" s="306" t="s">
        <v>13</v>
      </c>
      <c r="E135" s="306" t="s">
        <v>224</v>
      </c>
      <c r="F135" s="310" t="s">
        <v>293</v>
      </c>
      <c r="G135" s="310" t="s">
        <v>26</v>
      </c>
      <c r="H135" s="186" t="s">
        <v>288</v>
      </c>
      <c r="I135" s="186">
        <v>3</v>
      </c>
      <c r="J135" s="186">
        <v>2</v>
      </c>
      <c r="K135" s="186">
        <v>20</v>
      </c>
      <c r="L135" s="186" t="s">
        <v>113</v>
      </c>
      <c r="M135" s="718"/>
      <c r="N135" s="719"/>
      <c r="O135" s="719"/>
      <c r="P135" s="657" t="s">
        <v>388</v>
      </c>
      <c r="Q135" s="720"/>
      <c r="R135" s="717"/>
    </row>
    <row r="136" spans="1:18" ht="35.1" customHeight="1">
      <c r="A136" s="301" t="s">
        <v>54</v>
      </c>
      <c r="B136" s="653" t="s">
        <v>194</v>
      </c>
      <c r="C136" s="653" t="s">
        <v>142</v>
      </c>
      <c r="D136" s="186" t="s">
        <v>15</v>
      </c>
      <c r="E136" s="306" t="s">
        <v>224</v>
      </c>
      <c r="F136" s="306" t="s">
        <v>24</v>
      </c>
      <c r="G136" s="306" t="s">
        <v>55</v>
      </c>
      <c r="H136" s="186" t="s">
        <v>280</v>
      </c>
      <c r="I136" s="629">
        <v>30</v>
      </c>
      <c r="J136" s="186">
        <v>2</v>
      </c>
      <c r="K136" s="186">
        <v>2</v>
      </c>
      <c r="L136" s="186">
        <v>4</v>
      </c>
      <c r="M136" s="718" t="s">
        <v>389</v>
      </c>
      <c r="N136" s="719" t="s">
        <v>386</v>
      </c>
      <c r="O136" s="719"/>
      <c r="P136" s="719" t="s">
        <v>335</v>
      </c>
      <c r="Q136" s="720">
        <v>18</v>
      </c>
      <c r="R136" s="721"/>
    </row>
    <row r="137" spans="1:18" ht="35.1" customHeight="1">
      <c r="A137" s="301" t="s">
        <v>70</v>
      </c>
      <c r="B137" s="305" t="s">
        <v>195</v>
      </c>
      <c r="C137" s="653" t="s">
        <v>152</v>
      </c>
      <c r="D137" s="186" t="s">
        <v>19</v>
      </c>
      <c r="E137" s="306" t="s">
        <v>224</v>
      </c>
      <c r="F137" s="306" t="s">
        <v>25</v>
      </c>
      <c r="G137" s="306" t="s">
        <v>27</v>
      </c>
      <c r="H137" s="186" t="s">
        <v>284</v>
      </c>
      <c r="I137" s="629">
        <v>30</v>
      </c>
      <c r="J137" s="186">
        <v>4</v>
      </c>
      <c r="K137" s="186">
        <v>2</v>
      </c>
      <c r="L137" s="186">
        <v>6</v>
      </c>
      <c r="M137" s="718"/>
      <c r="N137" s="719"/>
      <c r="O137" s="719"/>
      <c r="P137" s="719"/>
      <c r="Q137" s="720"/>
      <c r="R137" s="721"/>
    </row>
    <row r="138" spans="1:18" ht="35.1" customHeight="1">
      <c r="A138" s="301" t="s">
        <v>71</v>
      </c>
      <c r="B138" s="305" t="s">
        <v>195</v>
      </c>
      <c r="C138" s="653" t="s">
        <v>153</v>
      </c>
      <c r="D138" s="186" t="s">
        <v>19</v>
      </c>
      <c r="E138" s="306" t="s">
        <v>224</v>
      </c>
      <c r="F138" s="306" t="s">
        <v>28</v>
      </c>
      <c r="G138" s="306" t="s">
        <v>26</v>
      </c>
      <c r="H138" s="186" t="s">
        <v>203</v>
      </c>
      <c r="I138" s="629">
        <v>25</v>
      </c>
      <c r="J138" s="186">
        <v>2</v>
      </c>
      <c r="K138" s="186">
        <v>4</v>
      </c>
      <c r="L138" s="186">
        <v>6</v>
      </c>
      <c r="M138" s="718"/>
      <c r="N138" s="719"/>
      <c r="O138" s="719"/>
      <c r="P138" s="719"/>
      <c r="Q138" s="720"/>
      <c r="R138" s="721"/>
    </row>
    <row r="139" spans="1:18" ht="35.1" customHeight="1">
      <c r="A139" s="301" t="s">
        <v>112</v>
      </c>
      <c r="B139" s="653" t="s">
        <v>74</v>
      </c>
      <c r="C139" s="653" t="s">
        <v>193</v>
      </c>
      <c r="D139" s="306" t="s">
        <v>13</v>
      </c>
      <c r="E139" s="306" t="s">
        <v>224</v>
      </c>
      <c r="F139" s="310" t="s">
        <v>13</v>
      </c>
      <c r="G139" s="310" t="s">
        <v>26</v>
      </c>
      <c r="H139" s="186" t="s">
        <v>288</v>
      </c>
      <c r="I139" s="629">
        <v>3</v>
      </c>
      <c r="J139" s="186">
        <v>2</v>
      </c>
      <c r="K139" s="186">
        <v>20</v>
      </c>
      <c r="L139" s="629" t="s">
        <v>113</v>
      </c>
      <c r="M139" s="718"/>
      <c r="N139" s="719"/>
      <c r="O139" s="719"/>
      <c r="P139" s="657" t="s">
        <v>390</v>
      </c>
      <c r="Q139" s="720"/>
      <c r="R139" s="721"/>
    </row>
    <row r="140" spans="1:18" ht="35.1" customHeight="1">
      <c r="A140" s="300" t="s">
        <v>84</v>
      </c>
      <c r="B140" s="653" t="s">
        <v>196</v>
      </c>
      <c r="C140" s="309" t="s">
        <v>160</v>
      </c>
      <c r="D140" s="306" t="s">
        <v>20</v>
      </c>
      <c r="E140" s="306" t="s">
        <v>224</v>
      </c>
      <c r="F140" s="306" t="s">
        <v>25</v>
      </c>
      <c r="G140" s="306" t="s">
        <v>27</v>
      </c>
      <c r="H140" s="186" t="s">
        <v>197</v>
      </c>
      <c r="I140" s="186">
        <v>26</v>
      </c>
      <c r="J140" s="186">
        <v>4</v>
      </c>
      <c r="K140" s="186">
        <v>2</v>
      </c>
      <c r="L140" s="186">
        <v>6</v>
      </c>
      <c r="M140" s="718" t="s">
        <v>264</v>
      </c>
      <c r="N140" s="719" t="s">
        <v>386</v>
      </c>
      <c r="O140" s="719" t="s">
        <v>374</v>
      </c>
      <c r="P140" s="657" t="s">
        <v>335</v>
      </c>
      <c r="Q140" s="720">
        <v>19</v>
      </c>
      <c r="R140" s="717"/>
    </row>
    <row r="141" spans="1:18" ht="35.1" customHeight="1">
      <c r="A141" s="299" t="s">
        <v>105</v>
      </c>
      <c r="B141" s="653" t="s">
        <v>74</v>
      </c>
      <c r="C141" s="653" t="s">
        <v>183</v>
      </c>
      <c r="D141" s="306" t="s">
        <v>12</v>
      </c>
      <c r="E141" s="306" t="s">
        <v>225</v>
      </c>
      <c r="F141" s="306" t="s">
        <v>24</v>
      </c>
      <c r="G141" s="306" t="s">
        <v>26</v>
      </c>
      <c r="H141" s="186" t="s">
        <v>200</v>
      </c>
      <c r="I141" s="186">
        <v>25</v>
      </c>
      <c r="J141" s="186">
        <v>2</v>
      </c>
      <c r="K141" s="186">
        <v>2</v>
      </c>
      <c r="L141" s="186">
        <v>4</v>
      </c>
      <c r="M141" s="718"/>
      <c r="N141" s="719"/>
      <c r="O141" s="719"/>
      <c r="P141" s="657" t="s">
        <v>335</v>
      </c>
      <c r="Q141" s="720"/>
      <c r="R141" s="717"/>
    </row>
    <row r="142" spans="1:18" ht="35.1" customHeight="1">
      <c r="A142" s="300" t="s">
        <v>107</v>
      </c>
      <c r="B142" s="653" t="s">
        <v>80</v>
      </c>
      <c r="C142" s="653" t="s">
        <v>186</v>
      </c>
      <c r="D142" s="306" t="s">
        <v>18</v>
      </c>
      <c r="E142" s="306" t="s">
        <v>224</v>
      </c>
      <c r="F142" s="310" t="s">
        <v>25</v>
      </c>
      <c r="G142" s="310" t="s">
        <v>27</v>
      </c>
      <c r="H142" s="186" t="s">
        <v>202</v>
      </c>
      <c r="I142" s="186">
        <v>18</v>
      </c>
      <c r="J142" s="186">
        <v>3</v>
      </c>
      <c r="K142" s="186">
        <v>2</v>
      </c>
      <c r="L142" s="186">
        <v>5</v>
      </c>
      <c r="M142" s="718"/>
      <c r="N142" s="719"/>
      <c r="O142" s="719"/>
      <c r="P142" s="657" t="s">
        <v>335</v>
      </c>
      <c r="Q142" s="720"/>
      <c r="R142" s="717"/>
    </row>
    <row r="143" spans="1:18" ht="35.1" customHeight="1">
      <c r="A143" s="312" t="s">
        <v>275</v>
      </c>
      <c r="B143" s="684"/>
      <c r="C143" s="653" t="s">
        <v>278</v>
      </c>
      <c r="D143" s="651" t="s">
        <v>14</v>
      </c>
      <c r="E143" s="685"/>
      <c r="F143" s="685" t="s">
        <v>25</v>
      </c>
      <c r="G143" s="685" t="s">
        <v>27</v>
      </c>
      <c r="H143" s="685"/>
      <c r="I143" s="306">
        <v>20</v>
      </c>
      <c r="J143" s="685">
        <v>2</v>
      </c>
      <c r="K143" s="685">
        <v>2</v>
      </c>
      <c r="L143" s="685">
        <v>4</v>
      </c>
      <c r="M143" s="718"/>
      <c r="N143" s="719"/>
      <c r="O143" s="719"/>
      <c r="P143" s="636" t="s">
        <v>274</v>
      </c>
      <c r="Q143" s="720"/>
      <c r="R143" s="717"/>
    </row>
    <row r="144" spans="1:18" ht="35.1" customHeight="1">
      <c r="A144" s="301" t="s">
        <v>51</v>
      </c>
      <c r="B144" s="653" t="s">
        <v>136</v>
      </c>
      <c r="C144" s="653" t="s">
        <v>140</v>
      </c>
      <c r="D144" s="186" t="s">
        <v>15</v>
      </c>
      <c r="E144" s="306" t="s">
        <v>224</v>
      </c>
      <c r="F144" s="306" t="s">
        <v>25</v>
      </c>
      <c r="G144" s="306" t="s">
        <v>27</v>
      </c>
      <c r="H144" s="186" t="s">
        <v>281</v>
      </c>
      <c r="I144" s="186">
        <v>31</v>
      </c>
      <c r="J144" s="186">
        <v>3</v>
      </c>
      <c r="K144" s="186">
        <v>2</v>
      </c>
      <c r="L144" s="186">
        <v>5</v>
      </c>
      <c r="M144" s="718" t="s">
        <v>391</v>
      </c>
      <c r="N144" s="719" t="s">
        <v>386</v>
      </c>
      <c r="O144" s="719" t="s">
        <v>374</v>
      </c>
      <c r="P144" s="657" t="s">
        <v>335</v>
      </c>
      <c r="Q144" s="720">
        <v>19</v>
      </c>
      <c r="R144" s="717"/>
    </row>
    <row r="145" spans="1:18" ht="35.1" customHeight="1">
      <c r="A145" s="301" t="s">
        <v>109</v>
      </c>
      <c r="B145" s="653" t="s">
        <v>74</v>
      </c>
      <c r="C145" s="653" t="s">
        <v>188</v>
      </c>
      <c r="D145" s="306" t="s">
        <v>18</v>
      </c>
      <c r="E145" s="306" t="s">
        <v>224</v>
      </c>
      <c r="F145" s="310" t="s">
        <v>25</v>
      </c>
      <c r="G145" s="310" t="s">
        <v>27</v>
      </c>
      <c r="H145" s="186" t="s">
        <v>202</v>
      </c>
      <c r="I145" s="186">
        <v>19</v>
      </c>
      <c r="J145" s="186">
        <v>4</v>
      </c>
      <c r="K145" s="186">
        <v>2</v>
      </c>
      <c r="L145" s="186">
        <v>6</v>
      </c>
      <c r="M145" s="718"/>
      <c r="N145" s="719"/>
      <c r="O145" s="719"/>
      <c r="P145" s="657" t="s">
        <v>335</v>
      </c>
      <c r="Q145" s="720"/>
      <c r="R145" s="717"/>
    </row>
    <row r="146" spans="1:18" ht="35.1" customHeight="1">
      <c r="A146" s="302" t="s">
        <v>268</v>
      </c>
      <c r="B146" s="649" t="s">
        <v>80</v>
      </c>
      <c r="C146" s="653" t="s">
        <v>186</v>
      </c>
      <c r="D146" s="651" t="s">
        <v>13</v>
      </c>
      <c r="E146" s="306"/>
      <c r="F146" s="306" t="s">
        <v>22</v>
      </c>
      <c r="G146" s="306" t="s">
        <v>27</v>
      </c>
      <c r="H146" s="186"/>
      <c r="I146" s="306">
        <v>22</v>
      </c>
      <c r="J146" s="306">
        <v>2</v>
      </c>
      <c r="K146" s="306">
        <v>2</v>
      </c>
      <c r="L146" s="306">
        <v>4</v>
      </c>
      <c r="M146" s="718"/>
      <c r="N146" s="719"/>
      <c r="O146" s="719"/>
      <c r="P146" s="657" t="s">
        <v>269</v>
      </c>
      <c r="Q146" s="720"/>
      <c r="R146" s="717"/>
    </row>
    <row r="147" spans="1:18" ht="35.1" customHeight="1">
      <c r="A147" s="302" t="s">
        <v>273</v>
      </c>
      <c r="B147" s="649"/>
      <c r="C147" s="309" t="s">
        <v>277</v>
      </c>
      <c r="D147" s="651" t="s">
        <v>21</v>
      </c>
      <c r="E147" s="306"/>
      <c r="F147" s="306" t="s">
        <v>22</v>
      </c>
      <c r="G147" s="306" t="s">
        <v>27</v>
      </c>
      <c r="H147" s="186"/>
      <c r="I147" s="306">
        <v>31</v>
      </c>
      <c r="J147" s="306">
        <v>2</v>
      </c>
      <c r="K147" s="306">
        <v>2</v>
      </c>
      <c r="L147" s="306">
        <v>4</v>
      </c>
      <c r="M147" s="718"/>
      <c r="N147" s="719"/>
      <c r="O147" s="719"/>
      <c r="P147" s="657" t="s">
        <v>274</v>
      </c>
      <c r="Q147" s="720"/>
      <c r="R147" s="717"/>
    </row>
    <row r="148" spans="1:18" ht="35.1" customHeight="1">
      <c r="A148" s="300" t="s">
        <v>53</v>
      </c>
      <c r="B148" s="653" t="s">
        <v>136</v>
      </c>
      <c r="C148" s="653" t="s">
        <v>123</v>
      </c>
      <c r="D148" s="186" t="s">
        <v>15</v>
      </c>
      <c r="E148" s="306" t="s">
        <v>224</v>
      </c>
      <c r="F148" s="306" t="s">
        <v>24</v>
      </c>
      <c r="G148" s="306" t="s">
        <v>55</v>
      </c>
      <c r="H148" s="186" t="s">
        <v>280</v>
      </c>
      <c r="I148" s="186">
        <v>29</v>
      </c>
      <c r="J148" s="186">
        <v>3</v>
      </c>
      <c r="K148" s="186">
        <v>2</v>
      </c>
      <c r="L148" s="186">
        <v>5</v>
      </c>
      <c r="M148" s="718" t="s">
        <v>255</v>
      </c>
      <c r="N148" s="719" t="s">
        <v>386</v>
      </c>
      <c r="O148" s="719" t="s">
        <v>374</v>
      </c>
      <c r="P148" s="657" t="s">
        <v>335</v>
      </c>
      <c r="Q148" s="711">
        <v>18</v>
      </c>
      <c r="R148" s="717"/>
    </row>
    <row r="149" spans="1:18" ht="35.1" customHeight="1">
      <c r="A149" s="299" t="s">
        <v>103</v>
      </c>
      <c r="B149" s="653" t="s">
        <v>196</v>
      </c>
      <c r="C149" s="653" t="s">
        <v>181</v>
      </c>
      <c r="D149" s="306" t="s">
        <v>12</v>
      </c>
      <c r="E149" s="306" t="s">
        <v>224</v>
      </c>
      <c r="F149" s="306" t="s">
        <v>24</v>
      </c>
      <c r="G149" s="306" t="s">
        <v>26</v>
      </c>
      <c r="H149" s="186" t="s">
        <v>200</v>
      </c>
      <c r="I149" s="186">
        <v>30</v>
      </c>
      <c r="J149" s="186">
        <v>4</v>
      </c>
      <c r="K149" s="186">
        <v>2</v>
      </c>
      <c r="L149" s="186">
        <v>6</v>
      </c>
      <c r="M149" s="718"/>
      <c r="N149" s="719"/>
      <c r="O149" s="719"/>
      <c r="P149" s="657" t="s">
        <v>335</v>
      </c>
      <c r="Q149" s="712"/>
      <c r="R149" s="717"/>
    </row>
    <row r="150" spans="1:18" ht="35.1" customHeight="1">
      <c r="A150" s="300" t="s">
        <v>107</v>
      </c>
      <c r="B150" s="653" t="s">
        <v>80</v>
      </c>
      <c r="C150" s="653" t="s">
        <v>186</v>
      </c>
      <c r="D150" s="306" t="s">
        <v>18</v>
      </c>
      <c r="E150" s="306" t="s">
        <v>224</v>
      </c>
      <c r="F150" s="310" t="s">
        <v>22</v>
      </c>
      <c r="G150" s="310" t="s">
        <v>27</v>
      </c>
      <c r="H150" s="186" t="s">
        <v>201</v>
      </c>
      <c r="I150" s="186">
        <v>18</v>
      </c>
      <c r="J150" s="186">
        <v>3</v>
      </c>
      <c r="K150" s="186">
        <v>2</v>
      </c>
      <c r="L150" s="186">
        <v>5</v>
      </c>
      <c r="M150" s="718"/>
      <c r="N150" s="719"/>
      <c r="O150" s="719"/>
      <c r="P150" s="657" t="s">
        <v>335</v>
      </c>
      <c r="Q150" s="712"/>
      <c r="R150" s="717"/>
    </row>
    <row r="151" spans="1:18" ht="35.1" customHeight="1">
      <c r="A151" s="300" t="s">
        <v>112</v>
      </c>
      <c r="B151" s="653" t="s">
        <v>74</v>
      </c>
      <c r="C151" s="653" t="s">
        <v>193</v>
      </c>
      <c r="D151" s="306" t="s">
        <v>13</v>
      </c>
      <c r="E151" s="306" t="s">
        <v>224</v>
      </c>
      <c r="F151" s="310" t="s">
        <v>292</v>
      </c>
      <c r="G151" s="310" t="s">
        <v>26</v>
      </c>
      <c r="H151" s="186" t="s">
        <v>288</v>
      </c>
      <c r="I151" s="186">
        <v>3</v>
      </c>
      <c r="J151" s="186">
        <v>2</v>
      </c>
      <c r="K151" s="186">
        <v>20</v>
      </c>
      <c r="L151" s="186" t="s">
        <v>113</v>
      </c>
      <c r="M151" s="718"/>
      <c r="N151" s="719"/>
      <c r="O151" s="719"/>
      <c r="P151" s="657" t="s">
        <v>335</v>
      </c>
      <c r="Q151" s="713"/>
      <c r="R151" s="634"/>
    </row>
    <row r="152" spans="1:18" ht="35.1" customHeight="1">
      <c r="A152" s="301" t="s">
        <v>51</v>
      </c>
      <c r="B152" s="653" t="s">
        <v>136</v>
      </c>
      <c r="C152" s="653" t="s">
        <v>140</v>
      </c>
      <c r="D152" s="186" t="s">
        <v>15</v>
      </c>
      <c r="E152" s="306" t="s">
        <v>224</v>
      </c>
      <c r="F152" s="306" t="s">
        <v>24</v>
      </c>
      <c r="G152" s="306" t="s">
        <v>55</v>
      </c>
      <c r="H152" s="186" t="s">
        <v>280</v>
      </c>
      <c r="I152" s="186">
        <v>29</v>
      </c>
      <c r="J152" s="186">
        <v>3</v>
      </c>
      <c r="K152" s="186">
        <v>2</v>
      </c>
      <c r="L152" s="186">
        <v>5</v>
      </c>
      <c r="M152" s="718" t="s">
        <v>256</v>
      </c>
      <c r="N152" s="719" t="s">
        <v>386</v>
      </c>
      <c r="O152" s="719" t="s">
        <v>374</v>
      </c>
      <c r="P152" s="657" t="s">
        <v>335</v>
      </c>
      <c r="Q152" s="720">
        <v>18</v>
      </c>
      <c r="R152" s="717"/>
    </row>
    <row r="153" spans="1:18" s="2" customFormat="1" ht="35.1" customHeight="1">
      <c r="A153" s="301" t="s">
        <v>53</v>
      </c>
      <c r="B153" s="653" t="s">
        <v>136</v>
      </c>
      <c r="C153" s="653" t="s">
        <v>123</v>
      </c>
      <c r="D153" s="186" t="s">
        <v>15</v>
      </c>
      <c r="E153" s="306" t="s">
        <v>224</v>
      </c>
      <c r="F153" s="306" t="s">
        <v>28</v>
      </c>
      <c r="G153" s="306" t="s">
        <v>55</v>
      </c>
      <c r="H153" s="186" t="s">
        <v>281</v>
      </c>
      <c r="I153" s="186">
        <v>30</v>
      </c>
      <c r="J153" s="186">
        <v>3</v>
      </c>
      <c r="K153" s="186">
        <v>2</v>
      </c>
      <c r="L153" s="186">
        <v>5</v>
      </c>
      <c r="M153" s="718"/>
      <c r="N153" s="719"/>
      <c r="O153" s="719"/>
      <c r="P153" s="657" t="s">
        <v>335</v>
      </c>
      <c r="Q153" s="720"/>
      <c r="R153" s="717"/>
    </row>
    <row r="154" spans="1:18" s="2" customFormat="1" ht="35.1" customHeight="1">
      <c r="A154" s="313" t="s">
        <v>407</v>
      </c>
      <c r="B154" s="131" t="s">
        <v>80</v>
      </c>
      <c r="C154" s="129" t="s">
        <v>408</v>
      </c>
      <c r="D154" s="494" t="s">
        <v>21</v>
      </c>
      <c r="E154" s="128" t="s">
        <v>224</v>
      </c>
      <c r="F154" s="495" t="s">
        <v>409</v>
      </c>
      <c r="G154" s="122" t="s">
        <v>27</v>
      </c>
      <c r="H154" s="184"/>
      <c r="I154" s="636">
        <v>1</v>
      </c>
      <c r="J154" s="286">
        <v>3</v>
      </c>
      <c r="K154" s="286">
        <v>2</v>
      </c>
      <c r="L154" s="644" t="s">
        <v>410</v>
      </c>
      <c r="M154" s="718"/>
      <c r="N154" s="719"/>
      <c r="O154" s="719"/>
      <c r="P154" s="657" t="s">
        <v>335</v>
      </c>
      <c r="Q154" s="720"/>
      <c r="R154" s="717"/>
    </row>
    <row r="155" spans="1:18" ht="35.1" customHeight="1">
      <c r="A155" s="301" t="s">
        <v>84</v>
      </c>
      <c r="B155" s="653" t="s">
        <v>196</v>
      </c>
      <c r="C155" s="653" t="s">
        <v>160</v>
      </c>
      <c r="D155" s="306" t="s">
        <v>20</v>
      </c>
      <c r="E155" s="306" t="s">
        <v>224</v>
      </c>
      <c r="F155" s="306" t="s">
        <v>24</v>
      </c>
      <c r="G155" s="306" t="s">
        <v>27</v>
      </c>
      <c r="H155" s="186" t="s">
        <v>286</v>
      </c>
      <c r="I155" s="186">
        <v>24</v>
      </c>
      <c r="J155" s="186">
        <v>4</v>
      </c>
      <c r="K155" s="186">
        <v>2</v>
      </c>
      <c r="L155" s="186">
        <v>6</v>
      </c>
      <c r="M155" s="718"/>
      <c r="N155" s="719"/>
      <c r="O155" s="719"/>
      <c r="P155" s="657" t="s">
        <v>335</v>
      </c>
      <c r="Q155" s="720"/>
      <c r="R155" s="717"/>
    </row>
    <row r="156" spans="1:18" s="2" customFormat="1" ht="35.1" customHeight="1">
      <c r="A156" s="301" t="s">
        <v>112</v>
      </c>
      <c r="B156" s="653" t="s">
        <v>74</v>
      </c>
      <c r="C156" s="653" t="s">
        <v>193</v>
      </c>
      <c r="D156" s="306" t="s">
        <v>13</v>
      </c>
      <c r="E156" s="306" t="s">
        <v>224</v>
      </c>
      <c r="F156" s="310" t="s">
        <v>23</v>
      </c>
      <c r="G156" s="310" t="s">
        <v>27</v>
      </c>
      <c r="H156" s="186" t="s">
        <v>288</v>
      </c>
      <c r="I156" s="186">
        <v>3</v>
      </c>
      <c r="J156" s="186">
        <v>2</v>
      </c>
      <c r="K156" s="186">
        <v>20</v>
      </c>
      <c r="L156" s="186" t="s">
        <v>113</v>
      </c>
      <c r="M156" s="718"/>
      <c r="N156" s="719"/>
      <c r="O156" s="719"/>
      <c r="P156" s="657"/>
      <c r="Q156" s="720"/>
      <c r="R156" s="717"/>
    </row>
    <row r="157" spans="1:18" ht="35.1" customHeight="1">
      <c r="A157" s="300" t="s">
        <v>52</v>
      </c>
      <c r="B157" s="653" t="s">
        <v>136</v>
      </c>
      <c r="C157" s="653" t="s">
        <v>141</v>
      </c>
      <c r="D157" s="186" t="s">
        <v>15</v>
      </c>
      <c r="E157" s="306" t="s">
        <v>224</v>
      </c>
      <c r="F157" s="306" t="s">
        <v>28</v>
      </c>
      <c r="G157" s="306" t="s">
        <v>55</v>
      </c>
      <c r="H157" s="186" t="s">
        <v>281</v>
      </c>
      <c r="I157" s="186">
        <v>30</v>
      </c>
      <c r="J157" s="186">
        <v>2</v>
      </c>
      <c r="K157" s="186">
        <v>2</v>
      </c>
      <c r="L157" s="186">
        <v>4</v>
      </c>
      <c r="M157" s="718" t="s">
        <v>257</v>
      </c>
      <c r="N157" s="719" t="s">
        <v>392</v>
      </c>
      <c r="O157" s="719" t="s">
        <v>374</v>
      </c>
      <c r="P157" s="657" t="s">
        <v>335</v>
      </c>
      <c r="Q157" s="720">
        <v>18</v>
      </c>
      <c r="R157" s="717"/>
    </row>
    <row r="158" spans="1:18" ht="35.1" customHeight="1">
      <c r="A158" s="300" t="s">
        <v>70</v>
      </c>
      <c r="B158" s="305" t="s">
        <v>195</v>
      </c>
      <c r="C158" s="653" t="s">
        <v>152</v>
      </c>
      <c r="D158" s="186" t="s">
        <v>19</v>
      </c>
      <c r="E158" s="306" t="s">
        <v>224</v>
      </c>
      <c r="F158" s="306" t="s">
        <v>28</v>
      </c>
      <c r="G158" s="306" t="s">
        <v>26</v>
      </c>
      <c r="H158" s="186" t="s">
        <v>203</v>
      </c>
      <c r="I158" s="186">
        <v>27</v>
      </c>
      <c r="J158" s="186">
        <v>4</v>
      </c>
      <c r="K158" s="186">
        <v>2</v>
      </c>
      <c r="L158" s="186">
        <v>6</v>
      </c>
      <c r="M158" s="718"/>
      <c r="N158" s="719"/>
      <c r="O158" s="719"/>
      <c r="P158" s="657" t="s">
        <v>335</v>
      </c>
      <c r="Q158" s="720"/>
      <c r="R158" s="717"/>
    </row>
    <row r="159" spans="1:18" ht="35.1" customHeight="1">
      <c r="A159" s="299" t="s">
        <v>268</v>
      </c>
      <c r="B159" s="649" t="s">
        <v>80</v>
      </c>
      <c r="C159" s="653" t="s">
        <v>186</v>
      </c>
      <c r="D159" s="651" t="s">
        <v>13</v>
      </c>
      <c r="E159" s="306"/>
      <c r="F159" s="306" t="s">
        <v>24</v>
      </c>
      <c r="G159" s="306" t="s">
        <v>26</v>
      </c>
      <c r="H159" s="186" t="s">
        <v>269</v>
      </c>
      <c r="I159" s="306"/>
      <c r="J159" s="306">
        <v>2</v>
      </c>
      <c r="K159" s="306">
        <v>2</v>
      </c>
      <c r="L159" s="306">
        <v>4</v>
      </c>
      <c r="M159" s="718"/>
      <c r="N159" s="719"/>
      <c r="O159" s="719"/>
      <c r="P159" s="653" t="s">
        <v>269</v>
      </c>
      <c r="Q159" s="720"/>
      <c r="R159" s="717"/>
    </row>
    <row r="160" spans="1:18" ht="35.1" customHeight="1">
      <c r="A160" s="299" t="s">
        <v>270</v>
      </c>
      <c r="B160" s="684"/>
      <c r="C160" s="309" t="s">
        <v>271</v>
      </c>
      <c r="D160" s="651" t="s">
        <v>20</v>
      </c>
      <c r="E160" s="685"/>
      <c r="F160" s="306" t="s">
        <v>24</v>
      </c>
      <c r="G160" s="685" t="s">
        <v>26</v>
      </c>
      <c r="H160" s="686" t="s">
        <v>272</v>
      </c>
      <c r="I160" s="685"/>
      <c r="J160" s="685">
        <v>2</v>
      </c>
      <c r="K160" s="685">
        <v>2</v>
      </c>
      <c r="L160" s="685">
        <v>4</v>
      </c>
      <c r="M160" s="718"/>
      <c r="N160" s="719"/>
      <c r="O160" s="719"/>
      <c r="P160" s="647" t="s">
        <v>272</v>
      </c>
      <c r="Q160" s="720"/>
      <c r="R160" s="717"/>
    </row>
    <row r="161" spans="1:18" ht="35.1" customHeight="1">
      <c r="A161" s="301" t="s">
        <v>52</v>
      </c>
      <c r="B161" s="653" t="s">
        <v>136</v>
      </c>
      <c r="C161" s="653" t="s">
        <v>141</v>
      </c>
      <c r="D161" s="186" t="s">
        <v>15</v>
      </c>
      <c r="E161" s="306" t="s">
        <v>224</v>
      </c>
      <c r="F161" s="306" t="s">
        <v>24</v>
      </c>
      <c r="G161" s="306" t="s">
        <v>55</v>
      </c>
      <c r="H161" s="186" t="s">
        <v>280</v>
      </c>
      <c r="I161" s="186">
        <v>30</v>
      </c>
      <c r="J161" s="186">
        <v>2</v>
      </c>
      <c r="K161" s="186">
        <v>2</v>
      </c>
      <c r="L161" s="186">
        <v>4</v>
      </c>
      <c r="M161" s="691" t="s">
        <v>294</v>
      </c>
      <c r="N161" s="708" t="s">
        <v>393</v>
      </c>
      <c r="O161" s="708"/>
      <c r="P161" s="656" t="s">
        <v>335</v>
      </c>
      <c r="Q161" s="711">
        <v>18</v>
      </c>
      <c r="R161" s="703"/>
    </row>
    <row r="162" spans="1:18" ht="35.1" customHeight="1">
      <c r="A162" s="301" t="s">
        <v>71</v>
      </c>
      <c r="B162" s="305" t="s">
        <v>195</v>
      </c>
      <c r="C162" s="653" t="s">
        <v>153</v>
      </c>
      <c r="D162" s="186" t="s">
        <v>19</v>
      </c>
      <c r="E162" s="306" t="s">
        <v>224</v>
      </c>
      <c r="F162" s="306" t="s">
        <v>25</v>
      </c>
      <c r="G162" s="306" t="s">
        <v>27</v>
      </c>
      <c r="H162" s="186" t="s">
        <v>284</v>
      </c>
      <c r="I162" s="186">
        <v>30</v>
      </c>
      <c r="J162" s="186">
        <v>2</v>
      </c>
      <c r="K162" s="186">
        <v>4</v>
      </c>
      <c r="L162" s="186">
        <v>6</v>
      </c>
      <c r="M162" s="706"/>
      <c r="N162" s="709"/>
      <c r="O162" s="709"/>
      <c r="P162" s="656" t="s">
        <v>335</v>
      </c>
      <c r="Q162" s="712"/>
      <c r="R162" s="704"/>
    </row>
    <row r="163" spans="1:18" s="2" customFormat="1" ht="35.1" customHeight="1">
      <c r="A163" s="301" t="s">
        <v>75</v>
      </c>
      <c r="B163" s="653" t="s">
        <v>196</v>
      </c>
      <c r="C163" s="653" t="s">
        <v>154</v>
      </c>
      <c r="D163" s="306" t="s">
        <v>16</v>
      </c>
      <c r="E163" s="306" t="s">
        <v>224</v>
      </c>
      <c r="F163" s="306" t="s">
        <v>24</v>
      </c>
      <c r="G163" s="306" t="s">
        <v>26</v>
      </c>
      <c r="H163" s="186" t="s">
        <v>284</v>
      </c>
      <c r="I163" s="186">
        <v>14</v>
      </c>
      <c r="J163" s="186">
        <v>4</v>
      </c>
      <c r="K163" s="186">
        <v>2</v>
      </c>
      <c r="L163" s="186">
        <v>6</v>
      </c>
      <c r="M163" s="706"/>
      <c r="N163" s="709"/>
      <c r="O163" s="709"/>
      <c r="P163" s="656" t="s">
        <v>335</v>
      </c>
      <c r="Q163" s="712"/>
      <c r="R163" s="704"/>
    </row>
    <row r="164" spans="1:18" ht="35.1" customHeight="1">
      <c r="A164" s="301" t="s">
        <v>112</v>
      </c>
      <c r="B164" s="653" t="s">
        <v>74</v>
      </c>
      <c r="C164" s="653" t="s">
        <v>193</v>
      </c>
      <c r="D164" s="306" t="s">
        <v>13</v>
      </c>
      <c r="E164" s="306" t="s">
        <v>224</v>
      </c>
      <c r="F164" s="310" t="s">
        <v>26</v>
      </c>
      <c r="G164" s="310" t="s">
        <v>27</v>
      </c>
      <c r="H164" s="186" t="s">
        <v>288</v>
      </c>
      <c r="I164" s="186">
        <v>3</v>
      </c>
      <c r="J164" s="186">
        <v>2</v>
      </c>
      <c r="K164" s="186">
        <v>20</v>
      </c>
      <c r="L164" s="186" t="s">
        <v>113</v>
      </c>
      <c r="M164" s="707"/>
      <c r="N164" s="710"/>
      <c r="O164" s="710"/>
      <c r="P164" s="656" t="s">
        <v>335</v>
      </c>
      <c r="Q164" s="713"/>
      <c r="R164" s="705"/>
    </row>
    <row r="165" spans="1:18" ht="35.1" customHeight="1">
      <c r="A165" s="186" t="s">
        <v>68</v>
      </c>
      <c r="B165" s="305" t="s">
        <v>195</v>
      </c>
      <c r="C165" s="653" t="s">
        <v>204</v>
      </c>
      <c r="D165" s="186" t="s">
        <v>19</v>
      </c>
      <c r="E165" s="306" t="s">
        <v>224</v>
      </c>
      <c r="F165" s="306" t="s">
        <v>28</v>
      </c>
      <c r="G165" s="306" t="s">
        <v>26</v>
      </c>
      <c r="H165" s="186" t="s">
        <v>203</v>
      </c>
      <c r="I165" s="186">
        <v>31</v>
      </c>
      <c r="J165" s="186">
        <v>2</v>
      </c>
      <c r="K165" s="186">
        <v>4</v>
      </c>
      <c r="L165" s="186">
        <v>6</v>
      </c>
      <c r="M165" s="714" t="s">
        <v>254</v>
      </c>
      <c r="N165" s="708" t="s">
        <v>393</v>
      </c>
      <c r="O165" s="708" t="s">
        <v>374</v>
      </c>
      <c r="P165" s="656" t="s">
        <v>335</v>
      </c>
      <c r="Q165" s="711">
        <v>18</v>
      </c>
      <c r="R165" s="703"/>
    </row>
    <row r="166" spans="1:18" ht="35.1" customHeight="1">
      <c r="A166" s="186" t="s">
        <v>96</v>
      </c>
      <c r="B166" s="653" t="s">
        <v>74</v>
      </c>
      <c r="C166" s="653" t="s">
        <v>172</v>
      </c>
      <c r="D166" s="306" t="s">
        <v>14</v>
      </c>
      <c r="E166" s="306" t="s">
        <v>224</v>
      </c>
      <c r="F166" s="306" t="s">
        <v>25</v>
      </c>
      <c r="G166" s="306" t="s">
        <v>27</v>
      </c>
      <c r="H166" s="186" t="s">
        <v>287</v>
      </c>
      <c r="I166" s="186">
        <v>27</v>
      </c>
      <c r="J166" s="186">
        <v>2</v>
      </c>
      <c r="K166" s="186">
        <v>4</v>
      </c>
      <c r="L166" s="186">
        <v>6</v>
      </c>
      <c r="M166" s="715"/>
      <c r="N166" s="709"/>
      <c r="O166" s="709"/>
      <c r="P166" s="656" t="s">
        <v>335</v>
      </c>
      <c r="Q166" s="712"/>
      <c r="R166" s="704"/>
    </row>
    <row r="167" spans="1:18" ht="35.1" customHeight="1">
      <c r="A167" s="186" t="s">
        <v>112</v>
      </c>
      <c r="B167" s="653" t="s">
        <v>74</v>
      </c>
      <c r="C167" s="653" t="s">
        <v>193</v>
      </c>
      <c r="D167" s="306" t="s">
        <v>13</v>
      </c>
      <c r="E167" s="306" t="s">
        <v>224</v>
      </c>
      <c r="F167" s="310" t="s">
        <v>114</v>
      </c>
      <c r="G167" s="310" t="s">
        <v>27</v>
      </c>
      <c r="H167" s="186" t="s">
        <v>288</v>
      </c>
      <c r="I167" s="186">
        <v>3</v>
      </c>
      <c r="J167" s="186">
        <v>2</v>
      </c>
      <c r="K167" s="186">
        <v>20</v>
      </c>
      <c r="L167" s="186" t="s">
        <v>113</v>
      </c>
      <c r="M167" s="715"/>
      <c r="N167" s="709"/>
      <c r="O167" s="709"/>
      <c r="P167" s="656" t="s">
        <v>335</v>
      </c>
      <c r="Q167" s="712"/>
      <c r="R167" s="704"/>
    </row>
    <row r="168" spans="1:18" ht="35.1" customHeight="1">
      <c r="A168" s="306" t="s">
        <v>275</v>
      </c>
      <c r="B168" s="655"/>
      <c r="C168" s="653" t="s">
        <v>278</v>
      </c>
      <c r="D168" s="651" t="s">
        <v>14</v>
      </c>
      <c r="E168" s="309"/>
      <c r="F168" s="306" t="s">
        <v>28</v>
      </c>
      <c r="G168" s="306" t="s">
        <v>26</v>
      </c>
      <c r="H168" s="653" t="s">
        <v>274</v>
      </c>
      <c r="I168" s="309"/>
      <c r="J168" s="306">
        <v>2</v>
      </c>
      <c r="K168" s="306">
        <v>2</v>
      </c>
      <c r="L168" s="306">
        <v>4</v>
      </c>
      <c r="M168" s="716"/>
      <c r="N168" s="710"/>
      <c r="O168" s="710"/>
      <c r="P168" s="656" t="s">
        <v>274</v>
      </c>
      <c r="Q168" s="713"/>
      <c r="R168" s="705"/>
    </row>
    <row r="169" spans="1:18" ht="35.1" customHeight="1">
      <c r="A169" s="301" t="s">
        <v>49</v>
      </c>
      <c r="B169" s="653" t="s">
        <v>136</v>
      </c>
      <c r="C169" s="653" t="s">
        <v>138</v>
      </c>
      <c r="D169" s="186" t="s">
        <v>15</v>
      </c>
      <c r="E169" s="306" t="s">
        <v>224</v>
      </c>
      <c r="F169" s="306" t="s">
        <v>28</v>
      </c>
      <c r="G169" s="306" t="s">
        <v>55</v>
      </c>
      <c r="H169" s="186" t="s">
        <v>281</v>
      </c>
      <c r="I169" s="186">
        <v>30</v>
      </c>
      <c r="J169" s="186">
        <v>2</v>
      </c>
      <c r="K169" s="186">
        <v>2</v>
      </c>
      <c r="L169" s="186">
        <v>4</v>
      </c>
      <c r="M169" s="714" t="s">
        <v>296</v>
      </c>
      <c r="N169" s="708" t="s">
        <v>393</v>
      </c>
      <c r="O169" s="708" t="s">
        <v>374</v>
      </c>
      <c r="P169" s="656" t="s">
        <v>335</v>
      </c>
      <c r="Q169" s="711">
        <v>19</v>
      </c>
      <c r="R169" s="703"/>
    </row>
    <row r="170" spans="1:18" ht="35.1" customHeight="1">
      <c r="A170" s="301" t="s">
        <v>51</v>
      </c>
      <c r="B170" s="653" t="s">
        <v>136</v>
      </c>
      <c r="C170" s="653" t="s">
        <v>140</v>
      </c>
      <c r="D170" s="186" t="s">
        <v>15</v>
      </c>
      <c r="E170" s="306" t="s">
        <v>224</v>
      </c>
      <c r="F170" s="306" t="s">
        <v>28</v>
      </c>
      <c r="G170" s="306" t="s">
        <v>55</v>
      </c>
      <c r="H170" s="186" t="s">
        <v>281</v>
      </c>
      <c r="I170" s="186">
        <v>30</v>
      </c>
      <c r="J170" s="186">
        <v>3</v>
      </c>
      <c r="K170" s="186">
        <v>2</v>
      </c>
      <c r="L170" s="186">
        <v>5</v>
      </c>
      <c r="M170" s="715"/>
      <c r="N170" s="709"/>
      <c r="O170" s="709"/>
      <c r="P170" s="656" t="s">
        <v>335</v>
      </c>
      <c r="Q170" s="712"/>
      <c r="R170" s="704"/>
    </row>
    <row r="171" spans="1:18" ht="35.1" customHeight="1">
      <c r="A171" s="301" t="s">
        <v>69</v>
      </c>
      <c r="B171" s="305" t="s">
        <v>195</v>
      </c>
      <c r="C171" s="653" t="s">
        <v>151</v>
      </c>
      <c r="D171" s="186" t="s">
        <v>19</v>
      </c>
      <c r="E171" s="306" t="s">
        <v>224</v>
      </c>
      <c r="F171" s="306" t="s">
        <v>24</v>
      </c>
      <c r="G171" s="306" t="s">
        <v>26</v>
      </c>
      <c r="H171" s="186" t="s">
        <v>283</v>
      </c>
      <c r="I171" s="186">
        <v>26</v>
      </c>
      <c r="J171" s="186">
        <v>4</v>
      </c>
      <c r="K171" s="186">
        <v>2</v>
      </c>
      <c r="L171" s="186">
        <v>6</v>
      </c>
      <c r="M171" s="715"/>
      <c r="N171" s="709"/>
      <c r="O171" s="709"/>
      <c r="P171" s="656" t="s">
        <v>335</v>
      </c>
      <c r="Q171" s="712"/>
      <c r="R171" s="704"/>
    </row>
    <row r="172" spans="1:18" ht="35.1" customHeight="1">
      <c r="A172" s="302" t="s">
        <v>273</v>
      </c>
      <c r="B172" s="649"/>
      <c r="C172" s="309" t="s">
        <v>277</v>
      </c>
      <c r="D172" s="651" t="s">
        <v>21</v>
      </c>
      <c r="E172" s="306"/>
      <c r="F172" s="306" t="s">
        <v>28</v>
      </c>
      <c r="G172" s="306" t="s">
        <v>26</v>
      </c>
      <c r="H172" s="186" t="s">
        <v>274</v>
      </c>
      <c r="I172" s="306"/>
      <c r="J172" s="306">
        <v>2</v>
      </c>
      <c r="K172" s="306">
        <v>2</v>
      </c>
      <c r="L172" s="306">
        <v>4</v>
      </c>
      <c r="M172" s="716"/>
      <c r="N172" s="710"/>
      <c r="O172" s="710"/>
      <c r="P172" s="656" t="s">
        <v>274</v>
      </c>
      <c r="Q172" s="713"/>
      <c r="R172" s="705"/>
    </row>
    <row r="173" spans="1:18" ht="35.1" customHeight="1">
      <c r="A173" s="186" t="s">
        <v>52</v>
      </c>
      <c r="B173" s="653" t="s">
        <v>136</v>
      </c>
      <c r="C173" s="653" t="s">
        <v>141</v>
      </c>
      <c r="D173" s="186" t="s">
        <v>15</v>
      </c>
      <c r="E173" s="306" t="s">
        <v>224</v>
      </c>
      <c r="F173" s="306" t="s">
        <v>22</v>
      </c>
      <c r="G173" s="306" t="s">
        <v>27</v>
      </c>
      <c r="H173" s="186" t="s">
        <v>280</v>
      </c>
      <c r="I173" s="186">
        <v>35</v>
      </c>
      <c r="J173" s="186">
        <v>2</v>
      </c>
      <c r="K173" s="186">
        <v>2</v>
      </c>
      <c r="L173" s="186">
        <v>4</v>
      </c>
      <c r="M173" s="691" t="s">
        <v>295</v>
      </c>
      <c r="N173" s="708" t="s">
        <v>393</v>
      </c>
      <c r="O173" s="708" t="s">
        <v>374</v>
      </c>
      <c r="P173" s="656" t="s">
        <v>335</v>
      </c>
      <c r="Q173" s="711">
        <v>18</v>
      </c>
      <c r="R173" s="703"/>
    </row>
    <row r="174" spans="1:18" ht="35.1" customHeight="1">
      <c r="A174" s="186" t="s">
        <v>49</v>
      </c>
      <c r="B174" s="653" t="s">
        <v>136</v>
      </c>
      <c r="C174" s="653" t="s">
        <v>138</v>
      </c>
      <c r="D174" s="186" t="s">
        <v>15</v>
      </c>
      <c r="E174" s="306" t="s">
        <v>224</v>
      </c>
      <c r="F174" s="306" t="s">
        <v>24</v>
      </c>
      <c r="G174" s="306" t="s">
        <v>55</v>
      </c>
      <c r="H174" s="186" t="s">
        <v>280</v>
      </c>
      <c r="I174" s="186">
        <v>37</v>
      </c>
      <c r="J174" s="186">
        <v>2</v>
      </c>
      <c r="K174" s="186">
        <v>2</v>
      </c>
      <c r="L174" s="186">
        <v>4</v>
      </c>
      <c r="M174" s="706"/>
      <c r="N174" s="709"/>
      <c r="O174" s="709"/>
      <c r="P174" s="656" t="s">
        <v>335</v>
      </c>
      <c r="Q174" s="712"/>
      <c r="R174" s="704"/>
    </row>
    <row r="175" spans="1:18" ht="35.1" customHeight="1">
      <c r="A175" s="186" t="s">
        <v>66</v>
      </c>
      <c r="B175" s="305" t="s">
        <v>136</v>
      </c>
      <c r="C175" s="653" t="s">
        <v>149</v>
      </c>
      <c r="D175" s="186" t="s">
        <v>19</v>
      </c>
      <c r="E175" s="306" t="s">
        <v>224</v>
      </c>
      <c r="F175" s="306" t="s">
        <v>28</v>
      </c>
      <c r="G175" s="306" t="s">
        <v>26</v>
      </c>
      <c r="H175" s="186" t="s">
        <v>203</v>
      </c>
      <c r="I175" s="186">
        <v>18</v>
      </c>
      <c r="J175" s="186">
        <v>2</v>
      </c>
      <c r="K175" s="186">
        <v>2</v>
      </c>
      <c r="L175" s="186">
        <v>4</v>
      </c>
      <c r="M175" s="706"/>
      <c r="N175" s="709"/>
      <c r="O175" s="709"/>
      <c r="P175" s="656" t="s">
        <v>335</v>
      </c>
      <c r="Q175" s="712"/>
      <c r="R175" s="704"/>
    </row>
    <row r="176" spans="1:18" ht="35.1" customHeight="1">
      <c r="A176" s="186" t="s">
        <v>84</v>
      </c>
      <c r="B176" s="653" t="s">
        <v>196</v>
      </c>
      <c r="C176" s="309" t="s">
        <v>160</v>
      </c>
      <c r="D176" s="306" t="s">
        <v>20</v>
      </c>
      <c r="E176" s="306" t="s">
        <v>224</v>
      </c>
      <c r="F176" s="306" t="s">
        <v>22</v>
      </c>
      <c r="G176" s="306" t="s">
        <v>27</v>
      </c>
      <c r="H176" s="186" t="s">
        <v>286</v>
      </c>
      <c r="I176" s="186">
        <v>28</v>
      </c>
      <c r="J176" s="186">
        <v>4</v>
      </c>
      <c r="K176" s="186">
        <v>2</v>
      </c>
      <c r="L176" s="186">
        <v>6</v>
      </c>
      <c r="M176" s="707"/>
      <c r="N176" s="710"/>
      <c r="O176" s="710"/>
      <c r="P176" s="656" t="s">
        <v>335</v>
      </c>
      <c r="Q176" s="713"/>
      <c r="R176" s="705"/>
    </row>
    <row r="177" ht="30" customHeight="1"/>
  </sheetData>
  <autoFilter ref="A6:R176" xr:uid="{FED089D2-29FB-4319-995B-1E5D443345E9}">
    <filterColumn colId="9" showButton="0"/>
    <filterColumn colId="10" showButton="0"/>
  </autoFilter>
  <mergeCells count="284">
    <mergeCell ref="H6:H7"/>
    <mergeCell ref="I6:I7"/>
    <mergeCell ref="J6:L6"/>
    <mergeCell ref="M6:M7"/>
    <mergeCell ref="N6:N7"/>
    <mergeCell ref="O6:O7"/>
    <mergeCell ref="A1:E1"/>
    <mergeCell ref="A2:R2"/>
    <mergeCell ref="A3:R3"/>
    <mergeCell ref="A6:A7"/>
    <mergeCell ref="B6:B7"/>
    <mergeCell ref="C6:C7"/>
    <mergeCell ref="D6:D7"/>
    <mergeCell ref="E6:E7"/>
    <mergeCell ref="F6:F7"/>
    <mergeCell ref="G6:G7"/>
    <mergeCell ref="P6:P7"/>
    <mergeCell ref="Q6:Q7"/>
    <mergeCell ref="R6:R7"/>
    <mergeCell ref="M17:M19"/>
    <mergeCell ref="N17:N19"/>
    <mergeCell ref="O17:O19"/>
    <mergeCell ref="P17:P19"/>
    <mergeCell ref="Q17:Q19"/>
    <mergeCell ref="R17:R19"/>
    <mergeCell ref="M8:M10"/>
    <mergeCell ref="N8:N10"/>
    <mergeCell ref="O8:O10"/>
    <mergeCell ref="P8:P10"/>
    <mergeCell ref="Q8:Q10"/>
    <mergeCell ref="R8:R10"/>
    <mergeCell ref="M14:M16"/>
    <mergeCell ref="N14:N16"/>
    <mergeCell ref="O14:O16"/>
    <mergeCell ref="P14:P16"/>
    <mergeCell ref="Q14:Q16"/>
    <mergeCell ref="R14:R16"/>
    <mergeCell ref="M11:M13"/>
    <mergeCell ref="N11:N13"/>
    <mergeCell ref="O11:O13"/>
    <mergeCell ref="P11:P13"/>
    <mergeCell ref="Q11:Q13"/>
    <mergeCell ref="R11:R13"/>
    <mergeCell ref="M23:M25"/>
    <mergeCell ref="N23:N25"/>
    <mergeCell ref="O23:O25"/>
    <mergeCell ref="P23:P25"/>
    <mergeCell ref="Q23:Q25"/>
    <mergeCell ref="R23:R25"/>
    <mergeCell ref="M20:M22"/>
    <mergeCell ref="N20:N22"/>
    <mergeCell ref="O20:O22"/>
    <mergeCell ref="P20:P22"/>
    <mergeCell ref="Q20:Q22"/>
    <mergeCell ref="R20:R22"/>
    <mergeCell ref="M28:M30"/>
    <mergeCell ref="N28:N30"/>
    <mergeCell ref="O28:O30"/>
    <mergeCell ref="P28:P30"/>
    <mergeCell ref="Q28:Q30"/>
    <mergeCell ref="R28:R30"/>
    <mergeCell ref="M26:M27"/>
    <mergeCell ref="N26:N27"/>
    <mergeCell ref="O26:O27"/>
    <mergeCell ref="P26:P27"/>
    <mergeCell ref="Q26:Q27"/>
    <mergeCell ref="R26:R27"/>
    <mergeCell ref="M36:M38"/>
    <mergeCell ref="N36:N38"/>
    <mergeCell ref="O36:O38"/>
    <mergeCell ref="P36:P38"/>
    <mergeCell ref="Q36:Q38"/>
    <mergeCell ref="R36:R38"/>
    <mergeCell ref="M33:M34"/>
    <mergeCell ref="N33:N34"/>
    <mergeCell ref="O33:O34"/>
    <mergeCell ref="P33:P34"/>
    <mergeCell ref="Q33:Q34"/>
    <mergeCell ref="R33:R34"/>
    <mergeCell ref="M43:M45"/>
    <mergeCell ref="N43:N45"/>
    <mergeCell ref="O43:O45"/>
    <mergeCell ref="P43:P45"/>
    <mergeCell ref="Q43:Q45"/>
    <mergeCell ref="R43:R45"/>
    <mergeCell ref="M39:M41"/>
    <mergeCell ref="N39:N41"/>
    <mergeCell ref="O39:O41"/>
    <mergeCell ref="P39:P41"/>
    <mergeCell ref="Q39:Q41"/>
    <mergeCell ref="R39:R41"/>
    <mergeCell ref="M49:M50"/>
    <mergeCell ref="N49:N50"/>
    <mergeCell ref="O49:O50"/>
    <mergeCell ref="P49:P50"/>
    <mergeCell ref="Q49:Q50"/>
    <mergeCell ref="R49:R50"/>
    <mergeCell ref="M46:M48"/>
    <mergeCell ref="N46:N48"/>
    <mergeCell ref="O46:O48"/>
    <mergeCell ref="P46:P48"/>
    <mergeCell ref="Q46:Q48"/>
    <mergeCell ref="R46:R48"/>
    <mergeCell ref="M55:M56"/>
    <mergeCell ref="N55:N56"/>
    <mergeCell ref="O55:O56"/>
    <mergeCell ref="P55:P56"/>
    <mergeCell ref="Q55:Q56"/>
    <mergeCell ref="R55:R56"/>
    <mergeCell ref="M52:M54"/>
    <mergeCell ref="N52:N54"/>
    <mergeCell ref="O52:O54"/>
    <mergeCell ref="P52:P54"/>
    <mergeCell ref="Q52:Q54"/>
    <mergeCell ref="R52:R54"/>
    <mergeCell ref="M65:M67"/>
    <mergeCell ref="N65:N67"/>
    <mergeCell ref="O65:O67"/>
    <mergeCell ref="P65:P67"/>
    <mergeCell ref="Q65:Q67"/>
    <mergeCell ref="R65:R67"/>
    <mergeCell ref="M61:M64"/>
    <mergeCell ref="N61:N64"/>
    <mergeCell ref="O61:O64"/>
    <mergeCell ref="P61:P64"/>
    <mergeCell ref="Q61:Q64"/>
    <mergeCell ref="R61:R64"/>
    <mergeCell ref="M72:M74"/>
    <mergeCell ref="N72:N74"/>
    <mergeCell ref="O72:O74"/>
    <mergeCell ref="P72:P74"/>
    <mergeCell ref="Q72:Q74"/>
    <mergeCell ref="R72:R74"/>
    <mergeCell ref="M69:M71"/>
    <mergeCell ref="N69:N71"/>
    <mergeCell ref="O69:O71"/>
    <mergeCell ref="P69:P71"/>
    <mergeCell ref="Q69:Q71"/>
    <mergeCell ref="R69:R71"/>
    <mergeCell ref="M79:M81"/>
    <mergeCell ref="Q79:Q81"/>
    <mergeCell ref="R79:R81"/>
    <mergeCell ref="M76:M78"/>
    <mergeCell ref="N76:N78"/>
    <mergeCell ref="O76:O78"/>
    <mergeCell ref="Q76:Q78"/>
    <mergeCell ref="R76:R78"/>
    <mergeCell ref="M86:M88"/>
    <mergeCell ref="N86:N88"/>
    <mergeCell ref="O86:O88"/>
    <mergeCell ref="Q86:Q88"/>
    <mergeCell ref="R86:R88"/>
    <mergeCell ref="M83:M85"/>
    <mergeCell ref="N83:N85"/>
    <mergeCell ref="O83:O85"/>
    <mergeCell ref="Q83:Q85"/>
    <mergeCell ref="R83:R85"/>
    <mergeCell ref="M89:M92"/>
    <mergeCell ref="N89:N92"/>
    <mergeCell ref="O89:O92"/>
    <mergeCell ref="Q89:Q92"/>
    <mergeCell ref="R89:R92"/>
    <mergeCell ref="M93:M95"/>
    <mergeCell ref="N93:N95"/>
    <mergeCell ref="O93:O95"/>
    <mergeCell ref="Q93:Q95"/>
    <mergeCell ref="M105:M107"/>
    <mergeCell ref="N105:N107"/>
    <mergeCell ref="O105:O107"/>
    <mergeCell ref="P105:P107"/>
    <mergeCell ref="Q105:Q107"/>
    <mergeCell ref="R105:R107"/>
    <mergeCell ref="R98:R100"/>
    <mergeCell ref="R101:R104"/>
    <mergeCell ref="R93:R95"/>
    <mergeCell ref="M96:M97"/>
    <mergeCell ref="N96:N97"/>
    <mergeCell ref="O96:O97"/>
    <mergeCell ref="P96:P97"/>
    <mergeCell ref="Q96:Q97"/>
    <mergeCell ref="R96:R97"/>
    <mergeCell ref="M98:M100"/>
    <mergeCell ref="N98:N100"/>
    <mergeCell ref="O98:O100"/>
    <mergeCell ref="Q98:Q100"/>
    <mergeCell ref="Q101:Q104"/>
    <mergeCell ref="M101:M104"/>
    <mergeCell ref="N101:N104"/>
    <mergeCell ref="O101:O104"/>
    <mergeCell ref="M108:M110"/>
    <mergeCell ref="N108:N110"/>
    <mergeCell ref="O108:O110"/>
    <mergeCell ref="Q108:Q110"/>
    <mergeCell ref="R108:R110"/>
    <mergeCell ref="M112:M115"/>
    <mergeCell ref="N112:N115"/>
    <mergeCell ref="O112:O115"/>
    <mergeCell ref="P112:P115"/>
    <mergeCell ref="Q112:Q115"/>
    <mergeCell ref="Q119:Q122"/>
    <mergeCell ref="R119:R122"/>
    <mergeCell ref="R112:R115"/>
    <mergeCell ref="M116:M118"/>
    <mergeCell ref="N116:N118"/>
    <mergeCell ref="O116:O118"/>
    <mergeCell ref="P116:P118"/>
    <mergeCell ref="Q116:Q118"/>
    <mergeCell ref="R116:R118"/>
    <mergeCell ref="M119:M122"/>
    <mergeCell ref="N119:N122"/>
    <mergeCell ref="O119:O122"/>
    <mergeCell ref="P119:P122"/>
    <mergeCell ref="R127:R128"/>
    <mergeCell ref="M129:M130"/>
    <mergeCell ref="N129:N130"/>
    <mergeCell ref="O129:O130"/>
    <mergeCell ref="Q129:Q130"/>
    <mergeCell ref="R129:R130"/>
    <mergeCell ref="M123:M125"/>
    <mergeCell ref="N123:N125"/>
    <mergeCell ref="O123:O125"/>
    <mergeCell ref="P123:P125"/>
    <mergeCell ref="Q123:Q125"/>
    <mergeCell ref="R123:R125"/>
    <mergeCell ref="M127:M128"/>
    <mergeCell ref="N127:N128"/>
    <mergeCell ref="O127:O128"/>
    <mergeCell ref="Q127:Q128"/>
    <mergeCell ref="R136:R139"/>
    <mergeCell ref="M140:M143"/>
    <mergeCell ref="N140:N143"/>
    <mergeCell ref="O140:O143"/>
    <mergeCell ref="Q140:Q143"/>
    <mergeCell ref="R140:R143"/>
    <mergeCell ref="M131:M135"/>
    <mergeCell ref="N131:N135"/>
    <mergeCell ref="O131:O135"/>
    <mergeCell ref="Q131:Q135"/>
    <mergeCell ref="R131:R135"/>
    <mergeCell ref="M136:M139"/>
    <mergeCell ref="N136:N139"/>
    <mergeCell ref="O136:O139"/>
    <mergeCell ref="P136:P138"/>
    <mergeCell ref="Q136:Q139"/>
    <mergeCell ref="R152:R156"/>
    <mergeCell ref="M157:M160"/>
    <mergeCell ref="N157:N160"/>
    <mergeCell ref="O157:O160"/>
    <mergeCell ref="Q157:Q160"/>
    <mergeCell ref="R157:R160"/>
    <mergeCell ref="M144:M147"/>
    <mergeCell ref="N144:N147"/>
    <mergeCell ref="O144:O147"/>
    <mergeCell ref="Q144:Q147"/>
    <mergeCell ref="R144:R147"/>
    <mergeCell ref="M148:M151"/>
    <mergeCell ref="N148:N151"/>
    <mergeCell ref="O148:O151"/>
    <mergeCell ref="Q148:Q151"/>
    <mergeCell ref="R148:R150"/>
    <mergeCell ref="M152:M156"/>
    <mergeCell ref="N152:N156"/>
    <mergeCell ref="O152:O156"/>
    <mergeCell ref="Q152:Q156"/>
    <mergeCell ref="R169:R172"/>
    <mergeCell ref="M173:M176"/>
    <mergeCell ref="N173:N176"/>
    <mergeCell ref="O173:O176"/>
    <mergeCell ref="Q173:Q176"/>
    <mergeCell ref="R173:R176"/>
    <mergeCell ref="M161:M164"/>
    <mergeCell ref="N161:N164"/>
    <mergeCell ref="O161:O164"/>
    <mergeCell ref="Q161:Q164"/>
    <mergeCell ref="R161:R164"/>
    <mergeCell ref="M165:M168"/>
    <mergeCell ref="N165:N168"/>
    <mergeCell ref="O165:O168"/>
    <mergeCell ref="Q165:Q168"/>
    <mergeCell ref="R165:R168"/>
    <mergeCell ref="M169:M172"/>
    <mergeCell ref="N169:N172"/>
    <mergeCell ref="O169:O172"/>
    <mergeCell ref="Q169:Q172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59B1-DE4B-4201-8FEC-6D3D7ECACD0A}">
  <dimension ref="A1:P51"/>
  <sheetViews>
    <sheetView topLeftCell="A48" zoomScale="120" zoomScaleNormal="120" workbookViewId="0">
      <selection activeCell="M47" sqref="M47"/>
    </sheetView>
  </sheetViews>
  <sheetFormatPr baseColWidth="10" defaultRowHeight="15"/>
  <cols>
    <col min="1" max="1" width="7.140625" customWidth="1"/>
    <col min="2" max="2" width="10.140625" customWidth="1"/>
    <col min="3" max="3" width="19.28515625" customWidth="1"/>
    <col min="4" max="4" width="5.140625" customWidth="1"/>
    <col min="5" max="5" width="11" customWidth="1"/>
    <col min="6" max="6" width="5.7109375" customWidth="1"/>
    <col min="7" max="7" width="5.5703125" customWidth="1"/>
    <col min="8" max="8" width="6.85546875" customWidth="1"/>
    <col min="9" max="9" width="9.7109375" customWidth="1"/>
    <col min="10" max="11" width="4.140625" style="70" customWidth="1"/>
    <col min="12" max="12" width="5.5703125" style="70" customWidth="1"/>
    <col min="13" max="14" width="20.42578125" customWidth="1"/>
    <col min="15" max="15" width="14.28515625" customWidth="1"/>
  </cols>
  <sheetData>
    <row r="1" spans="1:16">
      <c r="A1" s="742" t="s">
        <v>423</v>
      </c>
      <c r="B1" s="742"/>
      <c r="C1" s="742"/>
      <c r="D1" s="2"/>
      <c r="E1" s="2"/>
      <c r="F1" s="2"/>
      <c r="G1" s="2"/>
      <c r="H1" s="2"/>
      <c r="I1" s="2"/>
      <c r="M1" s="2"/>
      <c r="N1" s="67"/>
      <c r="O1" s="67"/>
      <c r="P1" s="2"/>
    </row>
    <row r="2" spans="1:16" ht="18.75">
      <c r="A2" s="696" t="s">
        <v>424</v>
      </c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</row>
    <row r="3" spans="1:16" ht="33.75" customHeight="1">
      <c r="A3" s="743" t="s">
        <v>425</v>
      </c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</row>
    <row r="4" spans="1:16" s="109" customFormat="1" ht="17.25" customHeight="1">
      <c r="A4" s="105" t="s">
        <v>319</v>
      </c>
      <c r="B4" s="105"/>
      <c r="C4" s="106"/>
      <c r="D4" s="116" t="s">
        <v>320</v>
      </c>
      <c r="E4" s="117" t="s">
        <v>321</v>
      </c>
      <c r="F4" s="117"/>
      <c r="G4" s="117"/>
      <c r="H4" s="118"/>
      <c r="I4" s="107"/>
      <c r="J4" s="108" t="s">
        <v>426</v>
      </c>
      <c r="K4" s="108"/>
      <c r="L4" s="108"/>
      <c r="M4" s="119"/>
      <c r="N4" s="746" t="s">
        <v>445</v>
      </c>
      <c r="O4" s="746"/>
      <c r="P4" s="119"/>
    </row>
    <row r="5" spans="1:16" s="109" customFormat="1" ht="17.25" customHeight="1">
      <c r="A5" s="110" t="s">
        <v>323</v>
      </c>
      <c r="B5" s="110"/>
      <c r="C5" s="111"/>
      <c r="D5" s="112" t="s">
        <v>320</v>
      </c>
      <c r="E5" s="113" t="s">
        <v>427</v>
      </c>
      <c r="F5" s="113"/>
      <c r="G5" s="113"/>
      <c r="H5" s="114"/>
      <c r="I5" s="115"/>
      <c r="J5" s="110" t="s">
        <v>428</v>
      </c>
      <c r="K5" s="110"/>
      <c r="L5" s="110"/>
      <c r="M5" s="117"/>
      <c r="N5" s="746" t="s">
        <v>445</v>
      </c>
      <c r="O5" s="746"/>
      <c r="P5" s="120"/>
    </row>
    <row r="6" spans="1:16" s="101" customFormat="1" ht="3" customHeight="1">
      <c r="A6" s="92"/>
      <c r="B6" s="92"/>
      <c r="C6" s="93"/>
      <c r="D6" s="94"/>
      <c r="E6" s="95"/>
      <c r="F6" s="95"/>
      <c r="G6" s="95"/>
      <c r="H6" s="96"/>
      <c r="I6" s="97"/>
      <c r="J6" s="97"/>
      <c r="K6" s="97"/>
      <c r="L6" s="97"/>
      <c r="M6" s="98"/>
      <c r="N6" s="99"/>
      <c r="O6" s="100"/>
    </row>
    <row r="7" spans="1:16" ht="23.25" customHeight="1">
      <c r="A7" s="744" t="s">
        <v>1</v>
      </c>
      <c r="B7" s="744" t="s">
        <v>9</v>
      </c>
      <c r="C7" s="744" t="s">
        <v>2</v>
      </c>
      <c r="D7" s="744" t="s">
        <v>5</v>
      </c>
      <c r="E7" s="744" t="s">
        <v>11</v>
      </c>
      <c r="F7" s="744" t="s">
        <v>6</v>
      </c>
      <c r="G7" s="744" t="s">
        <v>7</v>
      </c>
      <c r="H7" s="747" t="s">
        <v>8</v>
      </c>
      <c r="I7" s="747" t="s">
        <v>433</v>
      </c>
      <c r="J7" s="749" t="s">
        <v>429</v>
      </c>
      <c r="K7" s="749"/>
      <c r="L7" s="749"/>
      <c r="M7" s="744" t="s">
        <v>431</v>
      </c>
      <c r="N7" s="744" t="s">
        <v>426</v>
      </c>
      <c r="O7" s="747" t="s">
        <v>432</v>
      </c>
      <c r="P7" s="747" t="s">
        <v>331</v>
      </c>
    </row>
    <row r="8" spans="1:16" ht="23.25" customHeight="1">
      <c r="A8" s="745"/>
      <c r="B8" s="745"/>
      <c r="C8" s="745"/>
      <c r="D8" s="745"/>
      <c r="E8" s="745"/>
      <c r="F8" s="745"/>
      <c r="G8" s="745"/>
      <c r="H8" s="748"/>
      <c r="I8" s="748"/>
      <c r="J8" s="102" t="s">
        <v>3</v>
      </c>
      <c r="K8" s="103" t="s">
        <v>4</v>
      </c>
      <c r="L8" s="104" t="s">
        <v>0</v>
      </c>
      <c r="M8" s="745"/>
      <c r="N8" s="744"/>
      <c r="O8" s="747"/>
      <c r="P8" s="747"/>
    </row>
    <row r="9" spans="1:16" ht="35.1" customHeight="1">
      <c r="A9" s="283" t="s">
        <v>47</v>
      </c>
      <c r="B9" s="287" t="s">
        <v>136</v>
      </c>
      <c r="C9" s="287" t="s">
        <v>137</v>
      </c>
      <c r="D9" s="283" t="s">
        <v>15</v>
      </c>
      <c r="E9" s="288" t="s">
        <v>224</v>
      </c>
      <c r="F9" s="288" t="s">
        <v>22</v>
      </c>
      <c r="G9" s="288" t="s">
        <v>27</v>
      </c>
      <c r="H9" s="283" t="s">
        <v>280</v>
      </c>
      <c r="I9" s="148">
        <v>31</v>
      </c>
      <c r="J9" s="283">
        <v>3</v>
      </c>
      <c r="K9" s="283">
        <v>2</v>
      </c>
      <c r="L9" s="283">
        <v>5</v>
      </c>
      <c r="M9" s="287" t="s">
        <v>411</v>
      </c>
      <c r="N9" s="287" t="s">
        <v>166</v>
      </c>
      <c r="O9" s="34" t="s">
        <v>244</v>
      </c>
      <c r="P9" s="35"/>
    </row>
    <row r="10" spans="1:16" ht="35.1" customHeight="1">
      <c r="A10" s="283" t="s">
        <v>47</v>
      </c>
      <c r="B10" s="287" t="s">
        <v>136</v>
      </c>
      <c r="C10" s="287" t="s">
        <v>137</v>
      </c>
      <c r="D10" s="283" t="s">
        <v>15</v>
      </c>
      <c r="E10" s="288" t="s">
        <v>224</v>
      </c>
      <c r="F10" s="288" t="s">
        <v>24</v>
      </c>
      <c r="G10" s="288" t="s">
        <v>55</v>
      </c>
      <c r="H10" s="283" t="s">
        <v>280</v>
      </c>
      <c r="I10" s="148">
        <v>26</v>
      </c>
      <c r="J10" s="283">
        <v>3</v>
      </c>
      <c r="K10" s="283">
        <v>2</v>
      </c>
      <c r="L10" s="283">
        <v>5</v>
      </c>
      <c r="M10" s="330" t="s">
        <v>443</v>
      </c>
      <c r="N10" s="287" t="s">
        <v>166</v>
      </c>
      <c r="O10" s="34" t="s">
        <v>244</v>
      </c>
      <c r="P10" s="35"/>
    </row>
    <row r="11" spans="1:16" ht="35.1" customHeight="1">
      <c r="A11" s="283" t="s">
        <v>47</v>
      </c>
      <c r="B11" s="287" t="s">
        <v>136</v>
      </c>
      <c r="C11" s="287" t="s">
        <v>137</v>
      </c>
      <c r="D11" s="283" t="s">
        <v>15</v>
      </c>
      <c r="E11" s="288" t="s">
        <v>224</v>
      </c>
      <c r="F11" s="288" t="s">
        <v>25</v>
      </c>
      <c r="G11" s="288" t="s">
        <v>27</v>
      </c>
      <c r="H11" s="283" t="s">
        <v>281</v>
      </c>
      <c r="I11" s="148">
        <v>30</v>
      </c>
      <c r="J11" s="283">
        <v>3</v>
      </c>
      <c r="K11" s="283">
        <v>2</v>
      </c>
      <c r="L11" s="283">
        <v>5</v>
      </c>
      <c r="M11" s="287" t="s">
        <v>444</v>
      </c>
      <c r="N11" s="287" t="s">
        <v>166</v>
      </c>
      <c r="O11" s="34" t="s">
        <v>244</v>
      </c>
      <c r="P11" s="35"/>
    </row>
    <row r="12" spans="1:16" ht="35.1" customHeight="1">
      <c r="A12" s="283" t="s">
        <v>47</v>
      </c>
      <c r="B12" s="287" t="s">
        <v>136</v>
      </c>
      <c r="C12" s="287" t="s">
        <v>137</v>
      </c>
      <c r="D12" s="283" t="s">
        <v>15</v>
      </c>
      <c r="E12" s="288" t="s">
        <v>224</v>
      </c>
      <c r="F12" s="288" t="s">
        <v>28</v>
      </c>
      <c r="G12" s="288" t="s">
        <v>55</v>
      </c>
      <c r="H12" s="283" t="s">
        <v>281</v>
      </c>
      <c r="I12" s="148">
        <v>30</v>
      </c>
      <c r="J12" s="283">
        <v>3</v>
      </c>
      <c r="K12" s="283">
        <v>2</v>
      </c>
      <c r="L12" s="283">
        <v>5</v>
      </c>
      <c r="M12" s="330" t="s">
        <v>443</v>
      </c>
      <c r="N12" s="287" t="s">
        <v>166</v>
      </c>
      <c r="O12" s="34" t="s">
        <v>244</v>
      </c>
      <c r="P12" s="35"/>
    </row>
    <row r="13" spans="1:16" ht="35.1" customHeight="1">
      <c r="A13" s="283" t="s">
        <v>50</v>
      </c>
      <c r="B13" s="287" t="s">
        <v>136</v>
      </c>
      <c r="C13" s="287" t="s">
        <v>139</v>
      </c>
      <c r="D13" s="283" t="s">
        <v>15</v>
      </c>
      <c r="E13" s="288" t="s">
        <v>224</v>
      </c>
      <c r="F13" s="288" t="s">
        <v>22</v>
      </c>
      <c r="G13" s="288" t="s">
        <v>27</v>
      </c>
      <c r="H13" s="283" t="s">
        <v>280</v>
      </c>
      <c r="I13" s="148">
        <v>34</v>
      </c>
      <c r="J13" s="283">
        <v>2</v>
      </c>
      <c r="K13" s="283">
        <v>2</v>
      </c>
      <c r="L13" s="283">
        <v>4</v>
      </c>
      <c r="M13" s="287" t="s">
        <v>311</v>
      </c>
      <c r="N13" s="287" t="s">
        <v>166</v>
      </c>
      <c r="O13" s="34" t="s">
        <v>244</v>
      </c>
      <c r="P13" s="35"/>
    </row>
    <row r="14" spans="1:16" ht="35.1" customHeight="1">
      <c r="A14" s="283" t="s">
        <v>50</v>
      </c>
      <c r="B14" s="287" t="s">
        <v>136</v>
      </c>
      <c r="C14" s="287" t="s">
        <v>139</v>
      </c>
      <c r="D14" s="283" t="s">
        <v>15</v>
      </c>
      <c r="E14" s="288" t="s">
        <v>224</v>
      </c>
      <c r="F14" s="288" t="s">
        <v>24</v>
      </c>
      <c r="G14" s="288" t="s">
        <v>55</v>
      </c>
      <c r="H14" s="283" t="s">
        <v>280</v>
      </c>
      <c r="I14" s="148">
        <v>30</v>
      </c>
      <c r="J14" s="283">
        <v>2</v>
      </c>
      <c r="K14" s="283">
        <v>2</v>
      </c>
      <c r="L14" s="283">
        <v>4</v>
      </c>
      <c r="M14" s="287" t="s">
        <v>235</v>
      </c>
      <c r="N14" s="287" t="s">
        <v>166</v>
      </c>
      <c r="O14" s="34" t="s">
        <v>244</v>
      </c>
      <c r="P14" s="35"/>
    </row>
    <row r="15" spans="1:16" ht="35.1" customHeight="1">
      <c r="A15" s="283" t="s">
        <v>50</v>
      </c>
      <c r="B15" s="287" t="s">
        <v>136</v>
      </c>
      <c r="C15" s="287" t="s">
        <v>139</v>
      </c>
      <c r="D15" s="283" t="s">
        <v>15</v>
      </c>
      <c r="E15" s="288" t="s">
        <v>224</v>
      </c>
      <c r="F15" s="288" t="s">
        <v>25</v>
      </c>
      <c r="G15" s="288" t="s">
        <v>27</v>
      </c>
      <c r="H15" s="283" t="s">
        <v>281</v>
      </c>
      <c r="I15" s="148">
        <v>31</v>
      </c>
      <c r="J15" s="283">
        <v>2</v>
      </c>
      <c r="K15" s="283">
        <v>2</v>
      </c>
      <c r="L15" s="283">
        <v>4</v>
      </c>
      <c r="M15" s="287" t="s">
        <v>305</v>
      </c>
      <c r="N15" s="287" t="s">
        <v>166</v>
      </c>
      <c r="O15" s="34" t="s">
        <v>244</v>
      </c>
      <c r="P15" s="35"/>
    </row>
    <row r="16" spans="1:16" ht="35.1" customHeight="1">
      <c r="A16" s="283" t="s">
        <v>50</v>
      </c>
      <c r="B16" s="287" t="s">
        <v>136</v>
      </c>
      <c r="C16" s="287" t="s">
        <v>139</v>
      </c>
      <c r="D16" s="283" t="s">
        <v>15</v>
      </c>
      <c r="E16" s="288" t="s">
        <v>224</v>
      </c>
      <c r="F16" s="288" t="s">
        <v>28</v>
      </c>
      <c r="G16" s="288" t="s">
        <v>55</v>
      </c>
      <c r="H16" s="283" t="s">
        <v>281</v>
      </c>
      <c r="I16" s="148">
        <v>30</v>
      </c>
      <c r="J16" s="283">
        <v>2</v>
      </c>
      <c r="K16" s="283">
        <v>2</v>
      </c>
      <c r="L16" s="283">
        <v>4</v>
      </c>
      <c r="M16" s="287" t="s">
        <v>303</v>
      </c>
      <c r="N16" s="287" t="s">
        <v>166</v>
      </c>
      <c r="O16" s="34" t="s">
        <v>244</v>
      </c>
      <c r="P16" s="35"/>
    </row>
    <row r="17" spans="1:16" ht="35.1" customHeight="1">
      <c r="A17" s="283" t="s">
        <v>59</v>
      </c>
      <c r="B17" s="287" t="s">
        <v>136</v>
      </c>
      <c r="C17" s="287" t="s">
        <v>143</v>
      </c>
      <c r="D17" s="283" t="s">
        <v>21</v>
      </c>
      <c r="E17" s="288" t="s">
        <v>224</v>
      </c>
      <c r="F17" s="288" t="s">
        <v>22</v>
      </c>
      <c r="G17" s="288" t="s">
        <v>27</v>
      </c>
      <c r="H17" s="283" t="s">
        <v>282</v>
      </c>
      <c r="I17" s="148">
        <v>28</v>
      </c>
      <c r="J17" s="283">
        <v>2</v>
      </c>
      <c r="K17" s="283">
        <v>2</v>
      </c>
      <c r="L17" s="283">
        <v>4</v>
      </c>
      <c r="M17" s="287" t="s">
        <v>417</v>
      </c>
      <c r="N17" s="287" t="s">
        <v>166</v>
      </c>
      <c r="O17" s="34" t="s">
        <v>244</v>
      </c>
      <c r="P17" s="35"/>
    </row>
    <row r="18" spans="1:16" ht="35.1" customHeight="1">
      <c r="A18" s="283" t="s">
        <v>59</v>
      </c>
      <c r="B18" s="287" t="s">
        <v>136</v>
      </c>
      <c r="C18" s="287" t="s">
        <v>143</v>
      </c>
      <c r="D18" s="283" t="s">
        <v>21</v>
      </c>
      <c r="E18" s="288" t="s">
        <v>224</v>
      </c>
      <c r="F18" s="288" t="s">
        <v>24</v>
      </c>
      <c r="G18" s="288" t="s">
        <v>26</v>
      </c>
      <c r="H18" s="283" t="s">
        <v>282</v>
      </c>
      <c r="I18" s="148">
        <v>28</v>
      </c>
      <c r="J18" s="283">
        <v>2</v>
      </c>
      <c r="K18" s="283">
        <v>2</v>
      </c>
      <c r="L18" s="283">
        <v>4</v>
      </c>
      <c r="M18" s="287" t="s">
        <v>417</v>
      </c>
      <c r="N18" s="287" t="s">
        <v>166</v>
      </c>
      <c r="O18" s="34" t="s">
        <v>244</v>
      </c>
      <c r="P18" s="35"/>
    </row>
    <row r="19" spans="1:16" ht="35.1" customHeight="1">
      <c r="A19" s="283" t="s">
        <v>59</v>
      </c>
      <c r="B19" s="287" t="s">
        <v>136</v>
      </c>
      <c r="C19" s="287" t="s">
        <v>143</v>
      </c>
      <c r="D19" s="283" t="s">
        <v>21</v>
      </c>
      <c r="E19" s="288" t="s">
        <v>224</v>
      </c>
      <c r="F19" s="288" t="s">
        <v>25</v>
      </c>
      <c r="G19" s="288" t="s">
        <v>27</v>
      </c>
      <c r="H19" s="283" t="s">
        <v>283</v>
      </c>
      <c r="I19" s="148">
        <v>30</v>
      </c>
      <c r="J19" s="283">
        <v>2</v>
      </c>
      <c r="K19" s="283">
        <v>2</v>
      </c>
      <c r="L19" s="283">
        <v>4</v>
      </c>
      <c r="M19" s="287" t="s">
        <v>419</v>
      </c>
      <c r="N19" s="287" t="s">
        <v>166</v>
      </c>
      <c r="O19" s="331" t="s">
        <v>244</v>
      </c>
      <c r="P19" s="35"/>
    </row>
    <row r="20" spans="1:16" ht="35.1" customHeight="1">
      <c r="A20" s="283" t="s">
        <v>60</v>
      </c>
      <c r="B20" s="287" t="s">
        <v>136</v>
      </c>
      <c r="C20" s="287" t="s">
        <v>144</v>
      </c>
      <c r="D20" s="283" t="s">
        <v>21</v>
      </c>
      <c r="E20" s="288" t="s">
        <v>224</v>
      </c>
      <c r="F20" s="288" t="s">
        <v>22</v>
      </c>
      <c r="G20" s="288" t="s">
        <v>27</v>
      </c>
      <c r="H20" s="283" t="s">
        <v>282</v>
      </c>
      <c r="I20" s="148">
        <v>29</v>
      </c>
      <c r="J20" s="283">
        <v>2</v>
      </c>
      <c r="K20" s="283">
        <v>2</v>
      </c>
      <c r="L20" s="283">
        <v>4</v>
      </c>
      <c r="M20" s="287" t="s">
        <v>443</v>
      </c>
      <c r="N20" s="287" t="s">
        <v>166</v>
      </c>
      <c r="O20" s="331" t="s">
        <v>244</v>
      </c>
      <c r="P20" s="35"/>
    </row>
    <row r="21" spans="1:16" ht="35.1" customHeight="1">
      <c r="A21" s="283" t="s">
        <v>60</v>
      </c>
      <c r="B21" s="287" t="s">
        <v>136</v>
      </c>
      <c r="C21" s="287" t="s">
        <v>144</v>
      </c>
      <c r="D21" s="283" t="s">
        <v>21</v>
      </c>
      <c r="E21" s="288" t="s">
        <v>224</v>
      </c>
      <c r="F21" s="288" t="s">
        <v>24</v>
      </c>
      <c r="G21" s="288" t="s">
        <v>26</v>
      </c>
      <c r="H21" s="283" t="s">
        <v>282</v>
      </c>
      <c r="I21" s="148">
        <v>25</v>
      </c>
      <c r="J21" s="283">
        <v>2</v>
      </c>
      <c r="K21" s="283">
        <v>2</v>
      </c>
      <c r="L21" s="283">
        <v>4</v>
      </c>
      <c r="M21" s="287" t="s">
        <v>443</v>
      </c>
      <c r="N21" s="287" t="s">
        <v>166</v>
      </c>
      <c r="O21" s="331" t="s">
        <v>244</v>
      </c>
      <c r="P21" s="35"/>
    </row>
    <row r="22" spans="1:16" ht="35.1" customHeight="1">
      <c r="A22" s="283" t="s">
        <v>60</v>
      </c>
      <c r="B22" s="287" t="s">
        <v>136</v>
      </c>
      <c r="C22" s="287" t="s">
        <v>144</v>
      </c>
      <c r="D22" s="283" t="s">
        <v>21</v>
      </c>
      <c r="E22" s="288" t="s">
        <v>224</v>
      </c>
      <c r="F22" s="288" t="s">
        <v>25</v>
      </c>
      <c r="G22" s="288" t="s">
        <v>27</v>
      </c>
      <c r="H22" s="283" t="s">
        <v>283</v>
      </c>
      <c r="I22" s="148">
        <v>30</v>
      </c>
      <c r="J22" s="283">
        <v>2</v>
      </c>
      <c r="K22" s="283">
        <v>2</v>
      </c>
      <c r="L22" s="283">
        <v>4</v>
      </c>
      <c r="M22" s="287" t="s">
        <v>443</v>
      </c>
      <c r="N22" s="287" t="s">
        <v>166</v>
      </c>
      <c r="O22" s="331" t="s">
        <v>244</v>
      </c>
      <c r="P22" s="35"/>
    </row>
    <row r="23" spans="1:16" ht="35.1" customHeight="1">
      <c r="A23" s="283" t="s">
        <v>61</v>
      </c>
      <c r="B23" s="287" t="s">
        <v>136</v>
      </c>
      <c r="C23" s="287" t="s">
        <v>145</v>
      </c>
      <c r="D23" s="283" t="s">
        <v>21</v>
      </c>
      <c r="E23" s="288" t="s">
        <v>224</v>
      </c>
      <c r="F23" s="288" t="s">
        <v>22</v>
      </c>
      <c r="G23" s="288" t="s">
        <v>27</v>
      </c>
      <c r="H23" s="283" t="s">
        <v>282</v>
      </c>
      <c r="I23" s="148">
        <v>28</v>
      </c>
      <c r="J23" s="283">
        <v>2</v>
      </c>
      <c r="K23" s="283">
        <v>2</v>
      </c>
      <c r="L23" s="283">
        <v>4</v>
      </c>
      <c r="M23" s="287" t="s">
        <v>402</v>
      </c>
      <c r="N23" s="287" t="s">
        <v>166</v>
      </c>
      <c r="O23" s="34" t="s">
        <v>244</v>
      </c>
      <c r="P23" s="35"/>
    </row>
    <row r="24" spans="1:16" ht="35.1" customHeight="1">
      <c r="A24" s="283" t="s">
        <v>61</v>
      </c>
      <c r="B24" s="287" t="s">
        <v>136</v>
      </c>
      <c r="C24" s="287" t="s">
        <v>145</v>
      </c>
      <c r="D24" s="283" t="s">
        <v>21</v>
      </c>
      <c r="E24" s="288" t="s">
        <v>224</v>
      </c>
      <c r="F24" s="288" t="s">
        <v>24</v>
      </c>
      <c r="G24" s="288" t="s">
        <v>26</v>
      </c>
      <c r="H24" s="283" t="s">
        <v>282</v>
      </c>
      <c r="I24" s="148">
        <v>21</v>
      </c>
      <c r="J24" s="283">
        <v>2</v>
      </c>
      <c r="K24" s="283">
        <v>2</v>
      </c>
      <c r="L24" s="283">
        <v>4</v>
      </c>
      <c r="M24" s="287" t="s">
        <v>435</v>
      </c>
      <c r="N24" s="287" t="s">
        <v>166</v>
      </c>
      <c r="O24" s="34" t="s">
        <v>244</v>
      </c>
      <c r="P24" s="35"/>
    </row>
    <row r="25" spans="1:16" ht="35.1" customHeight="1">
      <c r="A25" s="283" t="s">
        <v>61</v>
      </c>
      <c r="B25" s="287" t="s">
        <v>136</v>
      </c>
      <c r="C25" s="287" t="s">
        <v>145</v>
      </c>
      <c r="D25" s="283" t="s">
        <v>21</v>
      </c>
      <c r="E25" s="288" t="s">
        <v>224</v>
      </c>
      <c r="F25" s="288" t="s">
        <v>25</v>
      </c>
      <c r="G25" s="288" t="s">
        <v>27</v>
      </c>
      <c r="H25" s="283" t="s">
        <v>283</v>
      </c>
      <c r="I25" s="148">
        <v>30</v>
      </c>
      <c r="J25" s="283">
        <v>2</v>
      </c>
      <c r="K25" s="283">
        <v>2</v>
      </c>
      <c r="L25" s="283">
        <v>4</v>
      </c>
      <c r="M25" s="287" t="s">
        <v>310</v>
      </c>
      <c r="N25" s="287" t="s">
        <v>166</v>
      </c>
      <c r="O25" s="34" t="s">
        <v>244</v>
      </c>
      <c r="P25" s="35"/>
    </row>
    <row r="26" spans="1:16" ht="35.1" customHeight="1">
      <c r="A26" s="283" t="s">
        <v>66</v>
      </c>
      <c r="B26" s="287" t="s">
        <v>136</v>
      </c>
      <c r="C26" s="287" t="s">
        <v>149</v>
      </c>
      <c r="D26" s="283" t="s">
        <v>19</v>
      </c>
      <c r="E26" s="288" t="s">
        <v>224</v>
      </c>
      <c r="F26" s="288" t="s">
        <v>22</v>
      </c>
      <c r="G26" s="288" t="s">
        <v>236</v>
      </c>
      <c r="H26" s="283" t="s">
        <v>203</v>
      </c>
      <c r="I26" s="148">
        <v>26</v>
      </c>
      <c r="J26" s="283">
        <v>2</v>
      </c>
      <c r="K26" s="283">
        <v>2</v>
      </c>
      <c r="L26" s="283">
        <v>4</v>
      </c>
      <c r="M26" s="287" t="s">
        <v>614</v>
      </c>
      <c r="N26" s="287" t="s">
        <v>166</v>
      </c>
      <c r="O26" s="34" t="s">
        <v>446</v>
      </c>
      <c r="P26" s="35"/>
    </row>
    <row r="27" spans="1:16" ht="35.1" customHeight="1">
      <c r="A27" s="283" t="s">
        <v>66</v>
      </c>
      <c r="B27" s="287" t="s">
        <v>136</v>
      </c>
      <c r="C27" s="287" t="s">
        <v>149</v>
      </c>
      <c r="D27" s="283" t="s">
        <v>19</v>
      </c>
      <c r="E27" s="288" t="s">
        <v>224</v>
      </c>
      <c r="F27" s="288" t="s">
        <v>24</v>
      </c>
      <c r="G27" s="288" t="s">
        <v>237</v>
      </c>
      <c r="H27" s="283" t="s">
        <v>283</v>
      </c>
      <c r="I27" s="148">
        <v>14</v>
      </c>
      <c r="J27" s="283">
        <v>2</v>
      </c>
      <c r="K27" s="283">
        <v>2</v>
      </c>
      <c r="L27" s="283">
        <v>4</v>
      </c>
      <c r="M27" s="287" t="s">
        <v>449</v>
      </c>
      <c r="N27" s="287" t="s">
        <v>166</v>
      </c>
      <c r="O27" s="34" t="s">
        <v>446</v>
      </c>
      <c r="P27" s="35"/>
    </row>
    <row r="28" spans="1:16" ht="35.1" customHeight="1">
      <c r="A28" s="283" t="s">
        <v>66</v>
      </c>
      <c r="B28" s="287" t="s">
        <v>136</v>
      </c>
      <c r="C28" s="287" t="s">
        <v>149</v>
      </c>
      <c r="D28" s="283" t="s">
        <v>19</v>
      </c>
      <c r="E28" s="288" t="s">
        <v>224</v>
      </c>
      <c r="F28" s="288" t="s">
        <v>25</v>
      </c>
      <c r="G28" s="288" t="s">
        <v>27</v>
      </c>
      <c r="H28" s="283" t="s">
        <v>284</v>
      </c>
      <c r="I28" s="148">
        <v>31</v>
      </c>
      <c r="J28" s="283">
        <v>2</v>
      </c>
      <c r="K28" s="283">
        <v>2</v>
      </c>
      <c r="L28" s="283">
        <v>4</v>
      </c>
      <c r="M28" s="275" t="s">
        <v>622</v>
      </c>
      <c r="N28" s="287" t="s">
        <v>166</v>
      </c>
      <c r="O28" s="34" t="s">
        <v>446</v>
      </c>
      <c r="P28" s="35"/>
    </row>
    <row r="29" spans="1:16" ht="35.1" customHeight="1">
      <c r="A29" s="283" t="s">
        <v>67</v>
      </c>
      <c r="B29" s="283" t="s">
        <v>136</v>
      </c>
      <c r="C29" s="285" t="s">
        <v>150</v>
      </c>
      <c r="D29" s="283" t="s">
        <v>19</v>
      </c>
      <c r="E29" s="288" t="s">
        <v>224</v>
      </c>
      <c r="F29" s="288" t="s">
        <v>22</v>
      </c>
      <c r="G29" s="288" t="s">
        <v>27</v>
      </c>
      <c r="H29" s="283" t="s">
        <v>203</v>
      </c>
      <c r="I29" s="148">
        <v>28</v>
      </c>
      <c r="J29" s="283">
        <v>2</v>
      </c>
      <c r="K29" s="283">
        <v>2</v>
      </c>
      <c r="L29" s="283">
        <v>4</v>
      </c>
      <c r="M29" s="287" t="s">
        <v>312</v>
      </c>
      <c r="N29" s="287" t="s">
        <v>166</v>
      </c>
      <c r="O29" s="34" t="s">
        <v>244</v>
      </c>
      <c r="P29" s="35"/>
    </row>
    <row r="30" spans="1:16" ht="35.1" customHeight="1">
      <c r="A30" s="283" t="s">
        <v>67</v>
      </c>
      <c r="B30" s="283" t="s">
        <v>136</v>
      </c>
      <c r="C30" s="285" t="s">
        <v>150</v>
      </c>
      <c r="D30" s="283" t="s">
        <v>19</v>
      </c>
      <c r="E30" s="288" t="s">
        <v>224</v>
      </c>
      <c r="F30" s="288" t="s">
        <v>24</v>
      </c>
      <c r="G30" s="288" t="s">
        <v>26</v>
      </c>
      <c r="H30" s="283" t="s">
        <v>283</v>
      </c>
      <c r="I30" s="148">
        <v>26</v>
      </c>
      <c r="J30" s="283">
        <v>2</v>
      </c>
      <c r="K30" s="283">
        <v>2</v>
      </c>
      <c r="L30" s="283">
        <v>4</v>
      </c>
      <c r="M30" s="287" t="s">
        <v>313</v>
      </c>
      <c r="N30" s="287" t="s">
        <v>166</v>
      </c>
      <c r="O30" s="34" t="s">
        <v>244</v>
      </c>
      <c r="P30" s="35"/>
    </row>
    <row r="31" spans="1:16" ht="35.1" customHeight="1">
      <c r="A31" s="283" t="s">
        <v>67</v>
      </c>
      <c r="B31" s="283" t="s">
        <v>136</v>
      </c>
      <c r="C31" s="285" t="s">
        <v>150</v>
      </c>
      <c r="D31" s="283" t="s">
        <v>19</v>
      </c>
      <c r="E31" s="288" t="s">
        <v>224</v>
      </c>
      <c r="F31" s="288" t="s">
        <v>25</v>
      </c>
      <c r="G31" s="288" t="s">
        <v>27</v>
      </c>
      <c r="H31" s="283" t="s">
        <v>284</v>
      </c>
      <c r="I31" s="148">
        <v>30</v>
      </c>
      <c r="J31" s="283">
        <v>2</v>
      </c>
      <c r="K31" s="283">
        <v>2</v>
      </c>
      <c r="L31" s="283">
        <v>4</v>
      </c>
      <c r="M31" s="287" t="s">
        <v>235</v>
      </c>
      <c r="N31" s="287" t="s">
        <v>166</v>
      </c>
      <c r="O31" s="34" t="s">
        <v>244</v>
      </c>
      <c r="P31" s="35"/>
    </row>
    <row r="32" spans="1:16" ht="35.1" customHeight="1">
      <c r="A32" s="283" t="s">
        <v>67</v>
      </c>
      <c r="B32" s="283" t="s">
        <v>136</v>
      </c>
      <c r="C32" s="285" t="s">
        <v>150</v>
      </c>
      <c r="D32" s="283" t="s">
        <v>19</v>
      </c>
      <c r="E32" s="288" t="s">
        <v>224</v>
      </c>
      <c r="F32" s="288" t="s">
        <v>28</v>
      </c>
      <c r="G32" s="288" t="s">
        <v>26</v>
      </c>
      <c r="H32" s="283" t="s">
        <v>203</v>
      </c>
      <c r="I32" s="148">
        <v>25</v>
      </c>
      <c r="J32" s="283">
        <v>2</v>
      </c>
      <c r="K32" s="283">
        <v>2</v>
      </c>
      <c r="L32" s="283">
        <v>4</v>
      </c>
      <c r="M32" s="287" t="s">
        <v>314</v>
      </c>
      <c r="N32" s="287" t="s">
        <v>166</v>
      </c>
      <c r="O32" s="34" t="s">
        <v>244</v>
      </c>
      <c r="P32" s="35"/>
    </row>
    <row r="33" spans="1:16" ht="35.1" customHeight="1">
      <c r="A33" s="186" t="s">
        <v>79</v>
      </c>
      <c r="B33" s="42" t="s">
        <v>80</v>
      </c>
      <c r="C33" s="42" t="s">
        <v>231</v>
      </c>
      <c r="D33" s="306" t="s">
        <v>16</v>
      </c>
      <c r="E33" s="306" t="s">
        <v>224</v>
      </c>
      <c r="F33" s="306" t="s">
        <v>23</v>
      </c>
      <c r="G33" s="306" t="s">
        <v>27</v>
      </c>
      <c r="H33" s="186" t="s">
        <v>285</v>
      </c>
      <c r="I33" s="278">
        <v>25</v>
      </c>
      <c r="J33" s="186">
        <v>2</v>
      </c>
      <c r="K33" s="186">
        <v>2</v>
      </c>
      <c r="L33" s="186">
        <v>4</v>
      </c>
      <c r="M33" s="287" t="s">
        <v>304</v>
      </c>
      <c r="N33" s="287" t="s">
        <v>166</v>
      </c>
      <c r="O33" s="332" t="s">
        <v>245</v>
      </c>
      <c r="P33" s="35"/>
    </row>
    <row r="34" spans="1:16" ht="35.1" customHeight="1">
      <c r="A34" s="186" t="s">
        <v>232</v>
      </c>
      <c r="B34" s="42" t="s">
        <v>196</v>
      </c>
      <c r="C34" s="42" t="s">
        <v>233</v>
      </c>
      <c r="D34" s="306" t="s">
        <v>16</v>
      </c>
      <c r="E34" s="306" t="s">
        <v>224</v>
      </c>
      <c r="F34" s="306" t="s">
        <v>23</v>
      </c>
      <c r="G34" s="306" t="s">
        <v>27</v>
      </c>
      <c r="H34" s="186" t="s">
        <v>285</v>
      </c>
      <c r="I34" s="278">
        <v>16</v>
      </c>
      <c r="J34" s="186">
        <v>1</v>
      </c>
      <c r="K34" s="186">
        <v>2</v>
      </c>
      <c r="L34" s="186">
        <v>3</v>
      </c>
      <c r="M34" s="287" t="s">
        <v>401</v>
      </c>
      <c r="N34" s="287" t="s">
        <v>166</v>
      </c>
      <c r="O34" s="34" t="s">
        <v>244</v>
      </c>
      <c r="P34" s="35"/>
    </row>
    <row r="35" spans="1:16" ht="35.1" customHeight="1">
      <c r="A35" s="186" t="s">
        <v>81</v>
      </c>
      <c r="B35" s="42" t="s">
        <v>74</v>
      </c>
      <c r="C35" s="42" t="s">
        <v>157</v>
      </c>
      <c r="D35" s="306" t="s">
        <v>20</v>
      </c>
      <c r="E35" s="306" t="s">
        <v>224</v>
      </c>
      <c r="F35" s="306" t="s">
        <v>22</v>
      </c>
      <c r="G35" s="306" t="s">
        <v>27</v>
      </c>
      <c r="H35" s="186" t="s">
        <v>286</v>
      </c>
      <c r="I35" s="278">
        <v>18</v>
      </c>
      <c r="J35" s="186">
        <v>2</v>
      </c>
      <c r="K35" s="186">
        <v>2</v>
      </c>
      <c r="L35" s="278">
        <v>4</v>
      </c>
      <c r="M35" s="287" t="s">
        <v>620</v>
      </c>
      <c r="N35" s="287" t="s">
        <v>166</v>
      </c>
      <c r="O35" s="34" t="s">
        <v>246</v>
      </c>
      <c r="P35" s="35"/>
    </row>
    <row r="36" spans="1:16" ht="35.1" customHeight="1">
      <c r="A36" s="186" t="s">
        <v>81</v>
      </c>
      <c r="B36" s="42" t="s">
        <v>74</v>
      </c>
      <c r="C36" s="42" t="s">
        <v>157</v>
      </c>
      <c r="D36" s="306" t="s">
        <v>20</v>
      </c>
      <c r="E36" s="306" t="s">
        <v>224</v>
      </c>
      <c r="F36" s="306" t="s">
        <v>24</v>
      </c>
      <c r="G36" s="306" t="s">
        <v>27</v>
      </c>
      <c r="H36" s="186" t="s">
        <v>286</v>
      </c>
      <c r="I36" s="278">
        <v>13</v>
      </c>
      <c r="J36" s="186">
        <v>2</v>
      </c>
      <c r="K36" s="186">
        <v>2</v>
      </c>
      <c r="L36" s="278">
        <v>4</v>
      </c>
      <c r="M36" s="287" t="s">
        <v>621</v>
      </c>
      <c r="N36" s="287" t="s">
        <v>166</v>
      </c>
      <c r="O36" s="34" t="s">
        <v>246</v>
      </c>
      <c r="P36" s="35"/>
    </row>
    <row r="37" spans="1:16" ht="35.1" customHeight="1">
      <c r="A37" s="186" t="s">
        <v>81</v>
      </c>
      <c r="B37" s="42" t="s">
        <v>74</v>
      </c>
      <c r="C37" s="42" t="s">
        <v>157</v>
      </c>
      <c r="D37" s="306" t="s">
        <v>20</v>
      </c>
      <c r="E37" s="306" t="s">
        <v>224</v>
      </c>
      <c r="F37" s="306" t="s">
        <v>25</v>
      </c>
      <c r="G37" s="306" t="s">
        <v>27</v>
      </c>
      <c r="H37" s="186" t="s">
        <v>197</v>
      </c>
      <c r="I37" s="278">
        <v>22</v>
      </c>
      <c r="J37" s="186">
        <v>2</v>
      </c>
      <c r="K37" s="186">
        <v>2</v>
      </c>
      <c r="L37" s="278">
        <v>4</v>
      </c>
      <c r="M37" s="287" t="s">
        <v>438</v>
      </c>
      <c r="N37" s="287" t="s">
        <v>166</v>
      </c>
      <c r="O37" s="34" t="s">
        <v>246</v>
      </c>
      <c r="P37" s="35"/>
    </row>
    <row r="38" spans="1:16" ht="35.1" customHeight="1">
      <c r="A38" s="186" t="s">
        <v>97</v>
      </c>
      <c r="B38" s="42" t="s">
        <v>80</v>
      </c>
      <c r="C38" s="42" t="s">
        <v>173</v>
      </c>
      <c r="D38" s="306" t="s">
        <v>14</v>
      </c>
      <c r="E38" s="306" t="s">
        <v>224</v>
      </c>
      <c r="F38" s="306" t="s">
        <v>22</v>
      </c>
      <c r="G38" s="306" t="s">
        <v>27</v>
      </c>
      <c r="H38" s="278" t="s">
        <v>286</v>
      </c>
      <c r="I38" s="278">
        <v>15</v>
      </c>
      <c r="J38" s="186">
        <v>2</v>
      </c>
      <c r="K38" s="186">
        <v>0</v>
      </c>
      <c r="L38" s="278">
        <v>2</v>
      </c>
      <c r="M38" s="287" t="s">
        <v>315</v>
      </c>
      <c r="N38" s="287" t="s">
        <v>166</v>
      </c>
      <c r="O38" s="34" t="s">
        <v>244</v>
      </c>
      <c r="P38" s="35"/>
    </row>
    <row r="39" spans="1:16" ht="35.1" customHeight="1">
      <c r="A39" s="186" t="s">
        <v>97</v>
      </c>
      <c r="B39" s="42" t="s">
        <v>80</v>
      </c>
      <c r="C39" s="42" t="s">
        <v>173</v>
      </c>
      <c r="D39" s="306" t="s">
        <v>14</v>
      </c>
      <c r="E39" s="306" t="s">
        <v>224</v>
      </c>
      <c r="F39" s="306" t="s">
        <v>24</v>
      </c>
      <c r="G39" s="306" t="s">
        <v>55</v>
      </c>
      <c r="H39" s="278" t="s">
        <v>197</v>
      </c>
      <c r="I39" s="278">
        <v>24</v>
      </c>
      <c r="J39" s="186">
        <v>2</v>
      </c>
      <c r="K39" s="186">
        <v>0</v>
      </c>
      <c r="L39" s="278">
        <v>2</v>
      </c>
      <c r="M39" s="287" t="s">
        <v>311</v>
      </c>
      <c r="N39" s="287" t="s">
        <v>166</v>
      </c>
      <c r="O39" s="34" t="s">
        <v>244</v>
      </c>
      <c r="P39" s="35"/>
    </row>
    <row r="40" spans="1:16" ht="35.1" customHeight="1">
      <c r="A40" s="186" t="s">
        <v>97</v>
      </c>
      <c r="B40" s="42" t="s">
        <v>80</v>
      </c>
      <c r="C40" s="42" t="s">
        <v>173</v>
      </c>
      <c r="D40" s="306" t="s">
        <v>14</v>
      </c>
      <c r="E40" s="306" t="s">
        <v>224</v>
      </c>
      <c r="F40" s="306" t="s">
        <v>25</v>
      </c>
      <c r="G40" s="306" t="s">
        <v>27</v>
      </c>
      <c r="H40" s="278" t="s">
        <v>287</v>
      </c>
      <c r="I40" s="278">
        <v>25</v>
      </c>
      <c r="J40" s="186">
        <v>2</v>
      </c>
      <c r="K40" s="186">
        <v>0</v>
      </c>
      <c r="L40" s="278">
        <v>2</v>
      </c>
      <c r="M40" s="287" t="s">
        <v>302</v>
      </c>
      <c r="N40" s="287" t="s">
        <v>166</v>
      </c>
      <c r="O40" s="34" t="s">
        <v>244</v>
      </c>
      <c r="P40" s="35"/>
    </row>
    <row r="41" spans="1:16" ht="35.1" customHeight="1">
      <c r="A41" s="669" t="s">
        <v>627</v>
      </c>
      <c r="B41" s="670"/>
      <c r="C41" s="671" t="s">
        <v>276</v>
      </c>
      <c r="D41" s="669" t="s">
        <v>17</v>
      </c>
      <c r="E41" s="672"/>
      <c r="F41" s="669" t="s">
        <v>23</v>
      </c>
      <c r="G41" s="669" t="s">
        <v>27</v>
      </c>
      <c r="H41" s="672"/>
      <c r="I41" s="673">
        <v>13</v>
      </c>
      <c r="J41" s="669">
        <v>2</v>
      </c>
      <c r="K41" s="669">
        <v>2</v>
      </c>
      <c r="L41" s="669">
        <v>4</v>
      </c>
      <c r="M41" s="674" t="s">
        <v>132</v>
      </c>
      <c r="N41" s="675" t="s">
        <v>266</v>
      </c>
      <c r="O41" s="676" t="s">
        <v>166</v>
      </c>
      <c r="P41" s="35"/>
    </row>
    <row r="42" spans="1:16" ht="35.1" customHeight="1">
      <c r="A42" s="669" t="s">
        <v>268</v>
      </c>
      <c r="B42" s="677" t="s">
        <v>80</v>
      </c>
      <c r="C42" s="671" t="s">
        <v>186</v>
      </c>
      <c r="D42" s="669" t="s">
        <v>13</v>
      </c>
      <c r="E42" s="672"/>
      <c r="F42" s="669" t="s">
        <v>22</v>
      </c>
      <c r="G42" s="669" t="s">
        <v>27</v>
      </c>
      <c r="H42" s="672"/>
      <c r="I42" s="678">
        <v>22</v>
      </c>
      <c r="J42" s="669">
        <v>2</v>
      </c>
      <c r="K42" s="669">
        <v>2</v>
      </c>
      <c r="L42" s="669">
        <v>4</v>
      </c>
      <c r="M42" s="674" t="s">
        <v>258</v>
      </c>
      <c r="N42" s="671" t="s">
        <v>624</v>
      </c>
      <c r="O42" s="676" t="s">
        <v>166</v>
      </c>
      <c r="P42" s="35"/>
    </row>
    <row r="43" spans="1:16" ht="35.1" customHeight="1">
      <c r="A43" s="669" t="s">
        <v>268</v>
      </c>
      <c r="B43" s="677" t="s">
        <v>80</v>
      </c>
      <c r="C43" s="671" t="s">
        <v>186</v>
      </c>
      <c r="D43" s="669" t="s">
        <v>13</v>
      </c>
      <c r="E43" s="672"/>
      <c r="F43" s="669" t="s">
        <v>24</v>
      </c>
      <c r="G43" s="669" t="s">
        <v>26</v>
      </c>
      <c r="H43" s="672"/>
      <c r="I43" s="678">
        <v>29</v>
      </c>
      <c r="J43" s="669">
        <v>2</v>
      </c>
      <c r="K43" s="669">
        <v>2</v>
      </c>
      <c r="L43" s="669">
        <v>4</v>
      </c>
      <c r="M43" s="674" t="s">
        <v>257</v>
      </c>
      <c r="N43" s="671" t="s">
        <v>624</v>
      </c>
      <c r="O43" s="676" t="s">
        <v>166</v>
      </c>
      <c r="P43" s="35"/>
    </row>
    <row r="44" spans="1:16" ht="35.1" customHeight="1">
      <c r="A44" s="675" t="s">
        <v>270</v>
      </c>
      <c r="B44" s="671"/>
      <c r="C44" s="675" t="s">
        <v>271</v>
      </c>
      <c r="D44" s="669" t="s">
        <v>20</v>
      </c>
      <c r="E44" s="672"/>
      <c r="F44" s="669" t="s">
        <v>22</v>
      </c>
      <c r="G44" s="669" t="s">
        <v>27</v>
      </c>
      <c r="H44" s="672"/>
      <c r="I44" s="678">
        <v>14</v>
      </c>
      <c r="J44" s="669">
        <v>2</v>
      </c>
      <c r="K44" s="669">
        <v>2</v>
      </c>
      <c r="L44" s="669">
        <v>4</v>
      </c>
      <c r="M44" s="671" t="s">
        <v>221</v>
      </c>
      <c r="N44" s="671" t="s">
        <v>625</v>
      </c>
      <c r="O44" s="676" t="s">
        <v>166</v>
      </c>
      <c r="P44" s="35"/>
    </row>
    <row r="45" spans="1:16" ht="35.1" customHeight="1">
      <c r="A45" s="669" t="s">
        <v>270</v>
      </c>
      <c r="B45" s="677"/>
      <c r="C45" s="675" t="s">
        <v>271</v>
      </c>
      <c r="D45" s="669" t="s">
        <v>20</v>
      </c>
      <c r="E45" s="679"/>
      <c r="F45" s="669" t="s">
        <v>24</v>
      </c>
      <c r="G45" s="669" t="s">
        <v>26</v>
      </c>
      <c r="H45" s="679"/>
      <c r="I45" s="678">
        <v>12</v>
      </c>
      <c r="J45" s="669">
        <v>2</v>
      </c>
      <c r="K45" s="669">
        <v>2</v>
      </c>
      <c r="L45" s="669">
        <v>4</v>
      </c>
      <c r="M45" s="674" t="s">
        <v>257</v>
      </c>
      <c r="N45" s="671" t="s">
        <v>625</v>
      </c>
      <c r="O45" s="676" t="s">
        <v>166</v>
      </c>
      <c r="P45" s="35"/>
    </row>
    <row r="46" spans="1:16" ht="35.1" customHeight="1">
      <c r="A46" s="669" t="s">
        <v>273</v>
      </c>
      <c r="B46" s="677"/>
      <c r="C46" s="675" t="s">
        <v>277</v>
      </c>
      <c r="D46" s="669" t="s">
        <v>21</v>
      </c>
      <c r="E46" s="672"/>
      <c r="F46" s="669" t="s">
        <v>22</v>
      </c>
      <c r="G46" s="669" t="s">
        <v>27</v>
      </c>
      <c r="H46" s="672"/>
      <c r="I46" s="678">
        <v>31</v>
      </c>
      <c r="J46" s="669">
        <v>2</v>
      </c>
      <c r="K46" s="669">
        <v>2</v>
      </c>
      <c r="L46" s="669">
        <v>4</v>
      </c>
      <c r="M46" s="671" t="s">
        <v>258</v>
      </c>
      <c r="N46" s="674" t="s">
        <v>626</v>
      </c>
      <c r="O46" s="676" t="s">
        <v>166</v>
      </c>
      <c r="P46" s="35"/>
    </row>
    <row r="47" spans="1:16" ht="35.1" customHeight="1">
      <c r="A47" s="669" t="s">
        <v>273</v>
      </c>
      <c r="B47" s="677"/>
      <c r="C47" s="675" t="s">
        <v>277</v>
      </c>
      <c r="D47" s="669" t="s">
        <v>21</v>
      </c>
      <c r="E47" s="672"/>
      <c r="F47" s="669" t="s">
        <v>24</v>
      </c>
      <c r="G47" s="669" t="s">
        <v>26</v>
      </c>
      <c r="H47" s="672"/>
      <c r="I47" s="678">
        <v>19</v>
      </c>
      <c r="J47" s="669">
        <v>2</v>
      </c>
      <c r="K47" s="669">
        <v>2</v>
      </c>
      <c r="L47" s="669">
        <v>4</v>
      </c>
      <c r="M47" s="674" t="s">
        <v>252</v>
      </c>
      <c r="N47" s="674" t="s">
        <v>626</v>
      </c>
      <c r="O47" s="676" t="s">
        <v>166</v>
      </c>
      <c r="P47" s="35"/>
    </row>
    <row r="48" spans="1:16" ht="35.1" customHeight="1">
      <c r="A48" s="669" t="s">
        <v>273</v>
      </c>
      <c r="B48" s="677"/>
      <c r="C48" s="675" t="s">
        <v>277</v>
      </c>
      <c r="D48" s="669" t="s">
        <v>21</v>
      </c>
      <c r="E48" s="672"/>
      <c r="F48" s="669" t="s">
        <v>25</v>
      </c>
      <c r="G48" s="669" t="s">
        <v>27</v>
      </c>
      <c r="H48" s="672"/>
      <c r="I48" s="678">
        <v>31</v>
      </c>
      <c r="J48" s="669">
        <v>2</v>
      </c>
      <c r="K48" s="669">
        <v>2</v>
      </c>
      <c r="L48" s="669">
        <v>4</v>
      </c>
      <c r="M48" s="674" t="s">
        <v>221</v>
      </c>
      <c r="N48" s="674" t="s">
        <v>626</v>
      </c>
      <c r="O48" s="676" t="s">
        <v>166</v>
      </c>
      <c r="P48" s="35"/>
    </row>
    <row r="49" spans="1:16" ht="35.1" customHeight="1">
      <c r="A49" s="669" t="s">
        <v>273</v>
      </c>
      <c r="B49" s="677"/>
      <c r="C49" s="675" t="s">
        <v>277</v>
      </c>
      <c r="D49" s="669" t="s">
        <v>21</v>
      </c>
      <c r="E49" s="672"/>
      <c r="F49" s="669" t="s">
        <v>28</v>
      </c>
      <c r="G49" s="669" t="s">
        <v>26</v>
      </c>
      <c r="H49" s="672"/>
      <c r="I49" s="678">
        <v>17</v>
      </c>
      <c r="J49" s="669">
        <v>2</v>
      </c>
      <c r="K49" s="669">
        <v>2</v>
      </c>
      <c r="L49" s="669">
        <v>4</v>
      </c>
      <c r="M49" s="674" t="s">
        <v>296</v>
      </c>
      <c r="N49" s="674" t="s">
        <v>626</v>
      </c>
      <c r="O49" s="676" t="s">
        <v>166</v>
      </c>
      <c r="P49" s="35"/>
    </row>
    <row r="50" spans="1:16" ht="35.1" customHeight="1">
      <c r="A50" s="669" t="s">
        <v>275</v>
      </c>
      <c r="B50" s="677"/>
      <c r="C50" s="671" t="s">
        <v>278</v>
      </c>
      <c r="D50" s="669" t="s">
        <v>14</v>
      </c>
      <c r="E50" s="679"/>
      <c r="F50" s="669" t="s">
        <v>25</v>
      </c>
      <c r="G50" s="669" t="s">
        <v>27</v>
      </c>
      <c r="H50" s="679"/>
      <c r="I50" s="678">
        <v>20</v>
      </c>
      <c r="J50" s="669">
        <v>2</v>
      </c>
      <c r="K50" s="669">
        <v>2</v>
      </c>
      <c r="L50" s="669">
        <v>4</v>
      </c>
      <c r="M50" s="674" t="s">
        <v>264</v>
      </c>
      <c r="N50" s="674" t="s">
        <v>626</v>
      </c>
      <c r="O50" s="676" t="s">
        <v>166</v>
      </c>
      <c r="P50" s="35"/>
    </row>
    <row r="51" spans="1:16" ht="35.1" customHeight="1">
      <c r="A51" s="669" t="s">
        <v>275</v>
      </c>
      <c r="B51" s="671"/>
      <c r="C51" s="671" t="s">
        <v>278</v>
      </c>
      <c r="D51" s="669" t="s">
        <v>14</v>
      </c>
      <c r="E51" s="672"/>
      <c r="F51" s="669" t="s">
        <v>28</v>
      </c>
      <c r="G51" s="669" t="s">
        <v>26</v>
      </c>
      <c r="H51" s="672"/>
      <c r="I51" s="678">
        <v>23</v>
      </c>
      <c r="J51" s="669">
        <v>2</v>
      </c>
      <c r="K51" s="669">
        <v>2</v>
      </c>
      <c r="L51" s="669">
        <v>4</v>
      </c>
      <c r="M51" s="674" t="s">
        <v>254</v>
      </c>
      <c r="N51" s="674" t="s">
        <v>626</v>
      </c>
      <c r="O51" s="676" t="s">
        <v>166</v>
      </c>
      <c r="P51" s="35"/>
    </row>
  </sheetData>
  <autoFilter ref="A7:P51" xr:uid="{3925CE1F-600F-459A-8C26-5A864123F085}">
    <filterColumn colId="9" showButton="0"/>
    <filterColumn colId="10" showButton="0"/>
  </autoFilter>
  <mergeCells count="19">
    <mergeCell ref="I7:I8"/>
    <mergeCell ref="J7:L7"/>
    <mergeCell ref="M7:M8"/>
    <mergeCell ref="A1:C1"/>
    <mergeCell ref="A2:P2"/>
    <mergeCell ref="A3:P3"/>
    <mergeCell ref="A7:A8"/>
    <mergeCell ref="B7:B8"/>
    <mergeCell ref="C7:C8"/>
    <mergeCell ref="D7:D8"/>
    <mergeCell ref="E7:E8"/>
    <mergeCell ref="F7:F8"/>
    <mergeCell ref="G7:G8"/>
    <mergeCell ref="N4:O4"/>
    <mergeCell ref="N5:O5"/>
    <mergeCell ref="N7:N8"/>
    <mergeCell ref="O7:O8"/>
    <mergeCell ref="P7:P8"/>
    <mergeCell ref="H7:H8"/>
  </mergeCells>
  <pageMargins left="0.31496062992125984" right="0.31496062992125984" top="0.35433070866141736" bottom="0.39370078740157483" header="0" footer="0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09E1-A66B-445D-A242-643D6D110597}">
  <dimension ref="A2:AA198"/>
  <sheetViews>
    <sheetView view="pageBreakPreview" zoomScale="160" zoomScaleNormal="100" zoomScaleSheetLayoutView="160" workbookViewId="0">
      <selection activeCell="T39" sqref="T39:T40"/>
    </sheetView>
  </sheetViews>
  <sheetFormatPr baseColWidth="10" defaultRowHeight="15"/>
  <cols>
    <col min="1" max="1" width="5.42578125" customWidth="1"/>
    <col min="2" max="2" width="8.85546875" customWidth="1"/>
    <col min="3" max="3" width="14.85546875" customWidth="1"/>
    <col min="4" max="4" width="5.7109375" customWidth="1"/>
    <col min="5" max="5" width="9.7109375" customWidth="1"/>
    <col min="6" max="6" width="5.7109375" customWidth="1"/>
    <col min="7" max="7" width="5.28515625" customWidth="1"/>
    <col min="8" max="8" width="7.28515625" customWidth="1"/>
    <col min="9" max="9" width="4.140625" customWidth="1"/>
    <col min="10" max="11" width="3" customWidth="1"/>
    <col min="12" max="12" width="4.5703125" customWidth="1"/>
    <col min="13" max="13" width="11.42578125" customWidth="1"/>
    <col min="14" max="14" width="12.7109375" customWidth="1"/>
    <col min="15" max="15" width="6.42578125" customWidth="1"/>
    <col min="16" max="16" width="5.5703125" customWidth="1"/>
    <col min="17" max="17" width="5.42578125" customWidth="1"/>
    <col min="18" max="18" width="5.85546875" customWidth="1"/>
    <col min="19" max="19" width="6.28515625" customWidth="1"/>
    <col min="20" max="20" width="9.140625" customWidth="1"/>
  </cols>
  <sheetData>
    <row r="2" spans="1:27">
      <c r="A2" s="751" t="s">
        <v>423</v>
      </c>
      <c r="B2" s="751"/>
      <c r="C2" s="751"/>
      <c r="D2" s="44"/>
      <c r="E2" s="121"/>
      <c r="F2" s="121"/>
      <c r="G2" s="134"/>
      <c r="H2" s="69"/>
      <c r="I2" s="69"/>
      <c r="J2" s="69"/>
      <c r="K2" s="69"/>
      <c r="L2" s="69"/>
      <c r="M2" s="69"/>
      <c r="N2" s="74"/>
      <c r="O2" s="69"/>
      <c r="P2" s="69"/>
      <c r="Q2" s="69"/>
      <c r="R2" s="69"/>
      <c r="S2" s="69"/>
      <c r="T2" s="76"/>
    </row>
    <row r="3" spans="1:27" ht="18.75">
      <c r="A3" s="696" t="s">
        <v>460</v>
      </c>
      <c r="B3" s="696"/>
      <c r="C3" s="752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135"/>
    </row>
    <row r="4" spans="1:27" ht="18.75">
      <c r="A4" s="753" t="s">
        <v>461</v>
      </c>
      <c r="B4" s="753"/>
      <c r="C4" s="754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3"/>
      <c r="S4" s="753"/>
      <c r="T4" s="753"/>
    </row>
    <row r="5" spans="1:27" ht="7.5" customHeight="1">
      <c r="A5" s="136"/>
      <c r="B5" s="137"/>
      <c r="C5" s="138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9"/>
      <c r="O5" s="136"/>
      <c r="P5" s="136"/>
      <c r="Q5" s="136"/>
      <c r="R5" s="136"/>
      <c r="S5" s="136"/>
      <c r="T5" s="140"/>
    </row>
    <row r="6" spans="1:27">
      <c r="A6" s="105" t="s">
        <v>319</v>
      </c>
      <c r="B6" s="105"/>
      <c r="C6" s="106"/>
      <c r="D6" s="141" t="s">
        <v>320</v>
      </c>
      <c r="E6" s="127" t="s">
        <v>321</v>
      </c>
      <c r="F6" s="127"/>
      <c r="G6" s="127"/>
      <c r="H6" s="142"/>
      <c r="I6" s="107"/>
      <c r="J6" s="143"/>
      <c r="K6" s="143"/>
      <c r="L6" s="143"/>
      <c r="M6" s="108" t="s">
        <v>426</v>
      </c>
      <c r="N6" s="144"/>
      <c r="O6" s="145" t="s">
        <v>322</v>
      </c>
      <c r="P6" s="143"/>
      <c r="Q6" s="109"/>
      <c r="R6" s="109"/>
      <c r="S6" s="109"/>
      <c r="T6" s="76"/>
    </row>
    <row r="7" spans="1:27">
      <c r="A7" s="108" t="s">
        <v>323</v>
      </c>
      <c r="B7" s="105"/>
      <c r="C7" s="106"/>
      <c r="D7" s="146" t="s">
        <v>320</v>
      </c>
      <c r="E7" s="105" t="s">
        <v>324</v>
      </c>
      <c r="F7" s="105"/>
      <c r="G7" s="105"/>
      <c r="H7" s="106"/>
      <c r="I7" s="147"/>
      <c r="J7" s="108"/>
      <c r="K7" s="108"/>
      <c r="L7" s="143"/>
      <c r="M7" s="757" t="s">
        <v>428</v>
      </c>
      <c r="N7" s="757"/>
      <c r="O7" s="145" t="s">
        <v>462</v>
      </c>
      <c r="P7" s="143"/>
      <c r="Q7" s="109"/>
      <c r="R7" s="109"/>
      <c r="S7" s="109"/>
      <c r="T7" s="76"/>
    </row>
    <row r="8" spans="1:27" ht="30.75" customHeight="1">
      <c r="A8" s="755" t="s">
        <v>1</v>
      </c>
      <c r="B8" s="755" t="s">
        <v>9</v>
      </c>
      <c r="C8" s="755" t="s">
        <v>2</v>
      </c>
      <c r="D8" s="755" t="s">
        <v>5</v>
      </c>
      <c r="E8" s="755" t="s">
        <v>11</v>
      </c>
      <c r="F8" s="755" t="s">
        <v>6</v>
      </c>
      <c r="G8" s="755" t="s">
        <v>7</v>
      </c>
      <c r="H8" s="750" t="s">
        <v>8</v>
      </c>
      <c r="I8" s="755" t="s">
        <v>33</v>
      </c>
      <c r="J8" s="756" t="s">
        <v>43</v>
      </c>
      <c r="K8" s="756"/>
      <c r="L8" s="756"/>
      <c r="M8" s="755" t="s">
        <v>430</v>
      </c>
      <c r="N8" s="755" t="s">
        <v>10</v>
      </c>
      <c r="O8" s="750" t="s">
        <v>29</v>
      </c>
      <c r="P8" s="750" t="s">
        <v>30</v>
      </c>
      <c r="Q8" s="750" t="s">
        <v>223</v>
      </c>
      <c r="R8" s="750" t="s">
        <v>31</v>
      </c>
      <c r="S8" s="750" t="s">
        <v>32</v>
      </c>
      <c r="T8" s="750" t="s">
        <v>331</v>
      </c>
    </row>
    <row r="9" spans="1:27" ht="15" customHeight="1">
      <c r="A9" s="755"/>
      <c r="B9" s="755"/>
      <c r="C9" s="755"/>
      <c r="D9" s="755"/>
      <c r="E9" s="755"/>
      <c r="F9" s="755"/>
      <c r="G9" s="755"/>
      <c r="H9" s="750"/>
      <c r="I9" s="755"/>
      <c r="J9" s="642" t="s">
        <v>3</v>
      </c>
      <c r="K9" s="642" t="s">
        <v>4</v>
      </c>
      <c r="L9" s="642" t="s">
        <v>0</v>
      </c>
      <c r="M9" s="755"/>
      <c r="N9" s="755"/>
      <c r="O9" s="750"/>
      <c r="P9" s="750"/>
      <c r="Q9" s="750"/>
      <c r="R9" s="750"/>
      <c r="S9" s="750"/>
      <c r="T9" s="750"/>
    </row>
    <row r="10" spans="1:27" ht="30" customHeight="1">
      <c r="A10" s="16"/>
      <c r="B10" s="40"/>
      <c r="C10" s="40" t="s">
        <v>46</v>
      </c>
      <c r="D10" s="5"/>
      <c r="E10" s="5"/>
      <c r="F10" s="5"/>
      <c r="G10" s="5"/>
      <c r="H10" s="5"/>
      <c r="I10" s="15"/>
      <c r="J10" s="5"/>
      <c r="K10" s="5"/>
      <c r="L10" s="5"/>
      <c r="M10" s="681"/>
      <c r="N10" s="6"/>
      <c r="O10" s="5"/>
      <c r="P10" s="5"/>
      <c r="Q10" s="5"/>
      <c r="R10" s="5"/>
      <c r="S10" s="5"/>
      <c r="T10" s="681"/>
    </row>
    <row r="11" spans="1:27" ht="30" customHeight="1">
      <c r="A11" s="5" t="s">
        <v>47</v>
      </c>
      <c r="B11" s="6" t="s">
        <v>136</v>
      </c>
      <c r="C11" s="6" t="s">
        <v>137</v>
      </c>
      <c r="D11" s="5" t="s">
        <v>15</v>
      </c>
      <c r="E11" s="4" t="s">
        <v>224</v>
      </c>
      <c r="F11" s="4" t="s">
        <v>22</v>
      </c>
      <c r="G11" s="4" t="s">
        <v>27</v>
      </c>
      <c r="H11" s="5" t="s">
        <v>280</v>
      </c>
      <c r="I11" s="15">
        <v>31</v>
      </c>
      <c r="J11" s="5">
        <v>3</v>
      </c>
      <c r="K11" s="5">
        <v>2</v>
      </c>
      <c r="L11" s="5">
        <v>5</v>
      </c>
      <c r="M11" s="638" t="s">
        <v>439</v>
      </c>
      <c r="N11" s="6" t="s">
        <v>411</v>
      </c>
      <c r="O11" s="24"/>
      <c r="P11" s="24" t="s">
        <v>48</v>
      </c>
      <c r="Q11" s="24" t="s">
        <v>35</v>
      </c>
      <c r="R11" s="24"/>
      <c r="S11" s="24"/>
      <c r="T11" s="3" t="s">
        <v>244</v>
      </c>
      <c r="U11" s="2"/>
      <c r="V11" s="2"/>
      <c r="W11" s="2"/>
      <c r="X11" s="2"/>
      <c r="Y11" s="2"/>
      <c r="Z11" s="2"/>
      <c r="AA11" s="2">
        <v>7</v>
      </c>
    </row>
    <row r="12" spans="1:27" ht="30" customHeight="1">
      <c r="A12" s="5" t="s">
        <v>49</v>
      </c>
      <c r="B12" s="6" t="s">
        <v>136</v>
      </c>
      <c r="C12" s="6" t="s">
        <v>138</v>
      </c>
      <c r="D12" s="5" t="s">
        <v>15</v>
      </c>
      <c r="E12" s="4" t="s">
        <v>224</v>
      </c>
      <c r="F12" s="4" t="s">
        <v>22</v>
      </c>
      <c r="G12" s="4" t="s">
        <v>27</v>
      </c>
      <c r="H12" s="5" t="s">
        <v>280</v>
      </c>
      <c r="I12" s="15">
        <v>32</v>
      </c>
      <c r="J12" s="5">
        <v>2</v>
      </c>
      <c r="K12" s="5">
        <v>2</v>
      </c>
      <c r="L12" s="5">
        <v>4</v>
      </c>
      <c r="M12" s="638" t="s">
        <v>439</v>
      </c>
      <c r="N12" s="6" t="s">
        <v>133</v>
      </c>
      <c r="O12" s="24" t="s">
        <v>35</v>
      </c>
      <c r="P12" s="24"/>
      <c r="Q12" s="24"/>
      <c r="R12" s="24" t="s">
        <v>35</v>
      </c>
      <c r="S12" s="24"/>
      <c r="T12" s="3"/>
      <c r="U12" s="2"/>
      <c r="V12" s="2"/>
      <c r="W12" s="2"/>
      <c r="X12" s="2"/>
      <c r="Y12" s="2"/>
      <c r="Z12" s="2"/>
      <c r="AA12" s="2"/>
    </row>
    <row r="13" spans="1:27" ht="30" customHeight="1">
      <c r="A13" s="5" t="s">
        <v>50</v>
      </c>
      <c r="B13" s="6" t="s">
        <v>136</v>
      </c>
      <c r="C13" s="6" t="s">
        <v>139</v>
      </c>
      <c r="D13" s="5" t="s">
        <v>15</v>
      </c>
      <c r="E13" s="4" t="s">
        <v>224</v>
      </c>
      <c r="F13" s="4" t="s">
        <v>22</v>
      </c>
      <c r="G13" s="4" t="s">
        <v>27</v>
      </c>
      <c r="H13" s="5" t="s">
        <v>280</v>
      </c>
      <c r="I13" s="15">
        <v>34</v>
      </c>
      <c r="J13" s="5">
        <v>2</v>
      </c>
      <c r="K13" s="5">
        <v>2</v>
      </c>
      <c r="L13" s="5">
        <v>4</v>
      </c>
      <c r="M13" s="638" t="s">
        <v>439</v>
      </c>
      <c r="N13" s="6" t="s">
        <v>311</v>
      </c>
      <c r="O13" s="24" t="s">
        <v>34</v>
      </c>
      <c r="P13" s="24"/>
      <c r="Q13" s="24"/>
      <c r="R13" s="24" t="s">
        <v>34</v>
      </c>
      <c r="S13" s="24"/>
      <c r="T13" s="3" t="s">
        <v>244</v>
      </c>
      <c r="U13" s="2"/>
      <c r="V13" s="2"/>
      <c r="W13" s="2"/>
      <c r="X13" s="2"/>
      <c r="Y13" s="2"/>
      <c r="Z13" s="2"/>
      <c r="AA13" s="2">
        <v>7</v>
      </c>
    </row>
    <row r="14" spans="1:27" ht="30" customHeight="1">
      <c r="A14" s="5" t="s">
        <v>51</v>
      </c>
      <c r="B14" s="6" t="s">
        <v>136</v>
      </c>
      <c r="C14" s="6" t="s">
        <v>140</v>
      </c>
      <c r="D14" s="5" t="s">
        <v>15</v>
      </c>
      <c r="E14" s="4" t="s">
        <v>224</v>
      </c>
      <c r="F14" s="4" t="s">
        <v>22</v>
      </c>
      <c r="G14" s="4" t="s">
        <v>27</v>
      </c>
      <c r="H14" s="5" t="s">
        <v>280</v>
      </c>
      <c r="I14" s="15">
        <v>32</v>
      </c>
      <c r="J14" s="5">
        <v>3</v>
      </c>
      <c r="K14" s="5">
        <v>2</v>
      </c>
      <c r="L14" s="5">
        <v>5</v>
      </c>
      <c r="M14" s="638" t="s">
        <v>439</v>
      </c>
      <c r="N14" s="6" t="s">
        <v>209</v>
      </c>
      <c r="O14" s="24"/>
      <c r="P14" s="24" t="s">
        <v>42</v>
      </c>
      <c r="Q14" s="24" t="s">
        <v>36</v>
      </c>
      <c r="R14" s="24"/>
      <c r="S14" s="24"/>
      <c r="T14" s="3"/>
      <c r="U14" s="2"/>
      <c r="V14" s="54" t="s">
        <v>414</v>
      </c>
      <c r="W14" s="54"/>
      <c r="X14" s="59">
        <v>5</v>
      </c>
      <c r="Y14" s="2"/>
      <c r="Z14" s="2">
        <v>5</v>
      </c>
      <c r="AA14" s="2">
        <v>3</v>
      </c>
    </row>
    <row r="15" spans="1:27" ht="30" customHeight="1">
      <c r="A15" s="5" t="s">
        <v>52</v>
      </c>
      <c r="B15" s="6" t="s">
        <v>136</v>
      </c>
      <c r="C15" s="6" t="s">
        <v>141</v>
      </c>
      <c r="D15" s="5" t="s">
        <v>15</v>
      </c>
      <c r="E15" s="4" t="s">
        <v>224</v>
      </c>
      <c r="F15" s="4" t="s">
        <v>22</v>
      </c>
      <c r="G15" s="4" t="s">
        <v>27</v>
      </c>
      <c r="H15" s="5" t="s">
        <v>280</v>
      </c>
      <c r="I15" s="5">
        <v>35</v>
      </c>
      <c r="J15" s="5">
        <v>2</v>
      </c>
      <c r="K15" s="5">
        <v>2</v>
      </c>
      <c r="L15" s="5">
        <v>4</v>
      </c>
      <c r="M15" s="638" t="s">
        <v>439</v>
      </c>
      <c r="N15" s="6" t="s">
        <v>295</v>
      </c>
      <c r="O15" s="24"/>
      <c r="P15" s="24"/>
      <c r="Q15" s="24"/>
      <c r="R15" s="52"/>
      <c r="S15" s="24" t="s">
        <v>35</v>
      </c>
      <c r="T15" s="3"/>
      <c r="U15" s="2"/>
      <c r="V15" s="2"/>
      <c r="W15" s="2"/>
      <c r="X15" s="2"/>
      <c r="Y15" s="2"/>
      <c r="Z15" s="2"/>
      <c r="AA15" s="2"/>
    </row>
    <row r="16" spans="1:27" s="2" customFormat="1" ht="30" customHeight="1">
      <c r="A16" s="5" t="s">
        <v>52</v>
      </c>
      <c r="B16" s="6" t="s">
        <v>136</v>
      </c>
      <c r="C16" s="6" t="s">
        <v>141</v>
      </c>
      <c r="D16" s="5" t="s">
        <v>15</v>
      </c>
      <c r="E16" s="4" t="s">
        <v>224</v>
      </c>
      <c r="F16" s="4" t="s">
        <v>22</v>
      </c>
      <c r="G16" s="4" t="s">
        <v>27</v>
      </c>
      <c r="H16" s="5" t="s">
        <v>280</v>
      </c>
      <c r="I16" s="5">
        <v>35</v>
      </c>
      <c r="J16" s="5">
        <v>2</v>
      </c>
      <c r="K16" s="5">
        <v>2</v>
      </c>
      <c r="L16" s="5">
        <v>4</v>
      </c>
      <c r="M16" s="638" t="s">
        <v>439</v>
      </c>
      <c r="N16" s="6" t="s">
        <v>295</v>
      </c>
      <c r="O16" s="24"/>
      <c r="P16" s="24"/>
      <c r="Q16" s="24"/>
      <c r="R16" s="52"/>
      <c r="S16" s="24" t="s">
        <v>34</v>
      </c>
      <c r="T16" s="3"/>
    </row>
    <row r="17" spans="1:27" ht="30" customHeight="1">
      <c r="A17" s="5" t="s">
        <v>53</v>
      </c>
      <c r="B17" s="6" t="s">
        <v>136</v>
      </c>
      <c r="C17" s="6" t="s">
        <v>123</v>
      </c>
      <c r="D17" s="5" t="s">
        <v>15</v>
      </c>
      <c r="E17" s="4" t="s">
        <v>224</v>
      </c>
      <c r="F17" s="4" t="s">
        <v>22</v>
      </c>
      <c r="G17" s="4" t="s">
        <v>27</v>
      </c>
      <c r="H17" s="5" t="s">
        <v>280</v>
      </c>
      <c r="I17" s="15">
        <v>27</v>
      </c>
      <c r="J17" s="5">
        <v>3</v>
      </c>
      <c r="K17" s="5">
        <v>2</v>
      </c>
      <c r="L17" s="5">
        <v>5</v>
      </c>
      <c r="M17" s="638" t="s">
        <v>439</v>
      </c>
      <c r="N17" s="6" t="s">
        <v>279</v>
      </c>
      <c r="O17" s="24"/>
      <c r="P17" s="24"/>
      <c r="Q17" s="24" t="s">
        <v>44</v>
      </c>
      <c r="R17" s="24"/>
      <c r="S17" s="24" t="s">
        <v>36</v>
      </c>
      <c r="T17" s="687"/>
      <c r="U17" s="2"/>
      <c r="V17" s="54" t="s">
        <v>414</v>
      </c>
      <c r="W17" s="54"/>
      <c r="X17" s="59">
        <v>5</v>
      </c>
      <c r="Y17" s="2"/>
      <c r="Z17" s="2">
        <v>5</v>
      </c>
      <c r="AA17" s="2">
        <v>3</v>
      </c>
    </row>
    <row r="18" spans="1:27" ht="30" customHeight="1">
      <c r="A18" s="5" t="s">
        <v>54</v>
      </c>
      <c r="B18" s="6" t="s">
        <v>194</v>
      </c>
      <c r="C18" s="6" t="s">
        <v>142</v>
      </c>
      <c r="D18" s="5" t="s">
        <v>15</v>
      </c>
      <c r="E18" s="4" t="s">
        <v>224</v>
      </c>
      <c r="F18" s="4" t="s">
        <v>22</v>
      </c>
      <c r="G18" s="4" t="s">
        <v>27</v>
      </c>
      <c r="H18" s="5" t="s">
        <v>280</v>
      </c>
      <c r="I18" s="15">
        <v>30</v>
      </c>
      <c r="J18" s="5">
        <v>2</v>
      </c>
      <c r="K18" s="5">
        <v>2</v>
      </c>
      <c r="L18" s="5">
        <v>4</v>
      </c>
      <c r="M18" s="638" t="s">
        <v>439</v>
      </c>
      <c r="N18" s="6" t="s">
        <v>250</v>
      </c>
      <c r="O18" s="24" t="s">
        <v>36</v>
      </c>
      <c r="P18" s="24"/>
      <c r="Q18" s="5"/>
      <c r="R18" s="24" t="s">
        <v>36</v>
      </c>
      <c r="S18" s="5"/>
      <c r="T18" s="3"/>
      <c r="U18" s="2"/>
      <c r="V18" s="2"/>
      <c r="W18" s="2"/>
      <c r="X18" s="2"/>
      <c r="Y18" s="2"/>
      <c r="Z18" s="2"/>
      <c r="AA18" s="2">
        <v>7</v>
      </c>
    </row>
    <row r="19" spans="1:27" ht="30" customHeight="1">
      <c r="A19" s="5" t="s">
        <v>47</v>
      </c>
      <c r="B19" s="6" t="s">
        <v>136</v>
      </c>
      <c r="C19" s="6" t="s">
        <v>137</v>
      </c>
      <c r="D19" s="5" t="s">
        <v>15</v>
      </c>
      <c r="E19" s="4" t="s">
        <v>224</v>
      </c>
      <c r="F19" s="4" t="s">
        <v>24</v>
      </c>
      <c r="G19" s="4" t="s">
        <v>55</v>
      </c>
      <c r="H19" s="5" t="s">
        <v>280</v>
      </c>
      <c r="I19" s="15">
        <v>26</v>
      </c>
      <c r="J19" s="5">
        <v>3</v>
      </c>
      <c r="K19" s="5">
        <v>2</v>
      </c>
      <c r="L19" s="5">
        <v>5</v>
      </c>
      <c r="M19" s="638" t="s">
        <v>439</v>
      </c>
      <c r="N19" s="6" t="s">
        <v>298</v>
      </c>
      <c r="O19" s="24" t="s">
        <v>56</v>
      </c>
      <c r="P19" s="24"/>
      <c r="Q19" s="24" t="s">
        <v>38</v>
      </c>
      <c r="R19" s="24"/>
      <c r="S19" s="24"/>
      <c r="T19" s="3" t="s">
        <v>244</v>
      </c>
      <c r="U19" s="2"/>
      <c r="V19" s="2"/>
      <c r="W19" s="2"/>
      <c r="X19" s="2"/>
      <c r="Y19" s="2"/>
      <c r="Z19" s="2"/>
      <c r="AA19" s="2"/>
    </row>
    <row r="20" spans="1:27" ht="30" customHeight="1">
      <c r="A20" s="5" t="s">
        <v>49</v>
      </c>
      <c r="B20" s="6" t="s">
        <v>136</v>
      </c>
      <c r="C20" s="6" t="s">
        <v>138</v>
      </c>
      <c r="D20" s="5" t="s">
        <v>15</v>
      </c>
      <c r="E20" s="4" t="s">
        <v>224</v>
      </c>
      <c r="F20" s="4" t="s">
        <v>24</v>
      </c>
      <c r="G20" s="4" t="s">
        <v>55</v>
      </c>
      <c r="H20" s="5" t="s">
        <v>280</v>
      </c>
      <c r="I20" s="5">
        <v>37</v>
      </c>
      <c r="J20" s="5">
        <v>2</v>
      </c>
      <c r="K20" s="5">
        <v>2</v>
      </c>
      <c r="L20" s="5">
        <v>4</v>
      </c>
      <c r="M20" s="638" t="s">
        <v>439</v>
      </c>
      <c r="N20" s="6" t="s">
        <v>295</v>
      </c>
      <c r="O20" s="24"/>
      <c r="P20" s="24" t="s">
        <v>38</v>
      </c>
      <c r="Q20" s="24"/>
      <c r="R20" s="24" t="s">
        <v>34</v>
      </c>
      <c r="S20" s="24"/>
      <c r="T20" s="3"/>
      <c r="U20" s="2"/>
      <c r="V20" s="2"/>
      <c r="W20" s="2"/>
      <c r="X20" s="2"/>
      <c r="Y20" s="2"/>
      <c r="Z20" s="2"/>
      <c r="AA20" s="2">
        <v>7</v>
      </c>
    </row>
    <row r="21" spans="1:27" ht="30" customHeight="1">
      <c r="A21" s="5" t="s">
        <v>50</v>
      </c>
      <c r="B21" s="6" t="s">
        <v>136</v>
      </c>
      <c r="C21" s="6" t="s">
        <v>139</v>
      </c>
      <c r="D21" s="5" t="s">
        <v>15</v>
      </c>
      <c r="E21" s="4" t="s">
        <v>224</v>
      </c>
      <c r="F21" s="4" t="s">
        <v>24</v>
      </c>
      <c r="G21" s="4" t="s">
        <v>55</v>
      </c>
      <c r="H21" s="5" t="s">
        <v>280</v>
      </c>
      <c r="I21" s="15">
        <v>30</v>
      </c>
      <c r="J21" s="5">
        <v>2</v>
      </c>
      <c r="K21" s="5">
        <v>2</v>
      </c>
      <c r="L21" s="5">
        <v>4</v>
      </c>
      <c r="M21" s="638" t="s">
        <v>439</v>
      </c>
      <c r="N21" s="275" t="s">
        <v>443</v>
      </c>
      <c r="O21" s="24"/>
      <c r="P21" s="24" t="s">
        <v>39</v>
      </c>
      <c r="Q21" s="24"/>
      <c r="R21" s="24" t="s">
        <v>39</v>
      </c>
      <c r="S21" s="24"/>
      <c r="T21" s="3" t="s">
        <v>244</v>
      </c>
      <c r="U21" s="2"/>
      <c r="V21" s="54" t="s">
        <v>414</v>
      </c>
      <c r="W21" s="54"/>
      <c r="X21" s="59">
        <v>5</v>
      </c>
      <c r="Y21" s="2"/>
      <c r="Z21" s="2">
        <v>5</v>
      </c>
      <c r="AA21" s="2"/>
    </row>
    <row r="22" spans="1:27" ht="30" customHeight="1">
      <c r="A22" s="5" t="s">
        <v>51</v>
      </c>
      <c r="B22" s="6" t="s">
        <v>136</v>
      </c>
      <c r="C22" s="6" t="s">
        <v>140</v>
      </c>
      <c r="D22" s="5" t="s">
        <v>15</v>
      </c>
      <c r="E22" s="4" t="s">
        <v>224</v>
      </c>
      <c r="F22" s="4" t="s">
        <v>24</v>
      </c>
      <c r="G22" s="4" t="s">
        <v>55</v>
      </c>
      <c r="H22" s="5" t="s">
        <v>280</v>
      </c>
      <c r="I22" s="15">
        <v>29</v>
      </c>
      <c r="J22" s="5">
        <v>3</v>
      </c>
      <c r="K22" s="5">
        <v>2</v>
      </c>
      <c r="L22" s="5">
        <v>5</v>
      </c>
      <c r="M22" s="638" t="s">
        <v>439</v>
      </c>
      <c r="N22" s="6" t="s">
        <v>256</v>
      </c>
      <c r="O22" s="24" t="s">
        <v>395</v>
      </c>
      <c r="P22" s="24" t="s">
        <v>396</v>
      </c>
      <c r="Q22" s="24"/>
      <c r="R22" s="24" t="s">
        <v>38</v>
      </c>
      <c r="S22" s="24"/>
      <c r="T22" s="3"/>
      <c r="U22" s="2"/>
      <c r="V22" s="2"/>
      <c r="W22" s="2"/>
      <c r="X22" s="2"/>
      <c r="Y22" s="2"/>
      <c r="Z22" s="2"/>
      <c r="AA22" s="2"/>
    </row>
    <row r="23" spans="1:27" ht="30" customHeight="1">
      <c r="A23" s="5" t="s">
        <v>52</v>
      </c>
      <c r="B23" s="6" t="s">
        <v>136</v>
      </c>
      <c r="C23" s="6" t="s">
        <v>141</v>
      </c>
      <c r="D23" s="5" t="s">
        <v>15</v>
      </c>
      <c r="E23" s="4" t="s">
        <v>224</v>
      </c>
      <c r="F23" s="4" t="s">
        <v>24</v>
      </c>
      <c r="G23" s="4" t="s">
        <v>55</v>
      </c>
      <c r="H23" s="5" t="s">
        <v>280</v>
      </c>
      <c r="I23" s="15">
        <v>30</v>
      </c>
      <c r="J23" s="5">
        <v>2</v>
      </c>
      <c r="K23" s="5">
        <v>2</v>
      </c>
      <c r="L23" s="5">
        <v>4</v>
      </c>
      <c r="M23" s="638" t="s">
        <v>439</v>
      </c>
      <c r="N23" s="6" t="s">
        <v>294</v>
      </c>
      <c r="O23" s="24"/>
      <c r="P23" s="24"/>
      <c r="Q23" s="24" t="s">
        <v>37</v>
      </c>
      <c r="R23" s="24"/>
      <c r="S23" s="24" t="s">
        <v>39</v>
      </c>
      <c r="T23" s="3"/>
      <c r="U23" s="2"/>
      <c r="V23" s="2"/>
      <c r="W23" s="2"/>
      <c r="X23" s="2"/>
      <c r="Y23" s="2"/>
      <c r="Z23" s="2"/>
      <c r="AA23" s="2">
        <v>3</v>
      </c>
    </row>
    <row r="24" spans="1:27" ht="30" customHeight="1">
      <c r="A24" s="5" t="s">
        <v>53</v>
      </c>
      <c r="B24" s="6" t="s">
        <v>136</v>
      </c>
      <c r="C24" s="6" t="s">
        <v>123</v>
      </c>
      <c r="D24" s="5" t="s">
        <v>15</v>
      </c>
      <c r="E24" s="4" t="s">
        <v>224</v>
      </c>
      <c r="F24" s="4" t="s">
        <v>24</v>
      </c>
      <c r="G24" s="4" t="s">
        <v>55</v>
      </c>
      <c r="H24" s="5" t="s">
        <v>280</v>
      </c>
      <c r="I24" s="15">
        <v>29</v>
      </c>
      <c r="J24" s="5">
        <v>3</v>
      </c>
      <c r="K24" s="5">
        <v>2</v>
      </c>
      <c r="L24" s="5">
        <v>5</v>
      </c>
      <c r="M24" s="638" t="s">
        <v>439</v>
      </c>
      <c r="N24" s="6" t="s">
        <v>255</v>
      </c>
      <c r="O24" s="24"/>
      <c r="P24" s="24"/>
      <c r="Q24" s="24" t="s">
        <v>58</v>
      </c>
      <c r="R24" s="24"/>
      <c r="S24" s="24" t="s">
        <v>37</v>
      </c>
      <c r="T24" s="24"/>
      <c r="U24" s="2"/>
      <c r="V24" s="54" t="s">
        <v>414</v>
      </c>
      <c r="W24" s="54"/>
      <c r="X24" s="59">
        <v>5</v>
      </c>
      <c r="Y24" s="2"/>
      <c r="Z24" s="2">
        <v>5</v>
      </c>
      <c r="AA24" s="2">
        <v>3</v>
      </c>
    </row>
    <row r="25" spans="1:27" ht="30" customHeight="1">
      <c r="A25" s="5" t="s">
        <v>54</v>
      </c>
      <c r="B25" s="6" t="s">
        <v>194</v>
      </c>
      <c r="C25" s="6" t="s">
        <v>142</v>
      </c>
      <c r="D25" s="5" t="s">
        <v>15</v>
      </c>
      <c r="E25" s="4" t="s">
        <v>224</v>
      </c>
      <c r="F25" s="4" t="s">
        <v>24</v>
      </c>
      <c r="G25" s="4" t="s">
        <v>55</v>
      </c>
      <c r="H25" s="5" t="s">
        <v>280</v>
      </c>
      <c r="I25" s="15">
        <v>30</v>
      </c>
      <c r="J25" s="5">
        <v>2</v>
      </c>
      <c r="K25" s="5">
        <v>2</v>
      </c>
      <c r="L25" s="5">
        <v>4</v>
      </c>
      <c r="M25" s="638" t="s">
        <v>439</v>
      </c>
      <c r="N25" s="6" t="s">
        <v>251</v>
      </c>
      <c r="O25" s="24"/>
      <c r="P25" s="24" t="s">
        <v>37</v>
      </c>
      <c r="Q25" s="24"/>
      <c r="R25" s="24" t="s">
        <v>37</v>
      </c>
      <c r="S25" s="24"/>
      <c r="T25" s="3"/>
      <c r="U25" s="2"/>
      <c r="V25" s="2"/>
      <c r="W25" s="2"/>
      <c r="X25" s="2"/>
      <c r="Y25" s="2"/>
      <c r="Z25" s="2"/>
      <c r="AA25" s="2">
        <v>7</v>
      </c>
    </row>
    <row r="26" spans="1:27" ht="30" customHeight="1">
      <c r="A26" s="5" t="s">
        <v>47</v>
      </c>
      <c r="B26" s="6" t="s">
        <v>136</v>
      </c>
      <c r="C26" s="6" t="s">
        <v>137</v>
      </c>
      <c r="D26" s="5" t="s">
        <v>15</v>
      </c>
      <c r="E26" s="4" t="s">
        <v>224</v>
      </c>
      <c r="F26" s="4" t="s">
        <v>25</v>
      </c>
      <c r="G26" s="4" t="s">
        <v>27</v>
      </c>
      <c r="H26" s="5" t="s">
        <v>281</v>
      </c>
      <c r="I26" s="15">
        <v>30</v>
      </c>
      <c r="J26" s="5">
        <v>3</v>
      </c>
      <c r="K26" s="5">
        <v>2</v>
      </c>
      <c r="L26" s="5">
        <v>5</v>
      </c>
      <c r="M26" s="638" t="s">
        <v>439</v>
      </c>
      <c r="N26" s="6" t="s">
        <v>444</v>
      </c>
      <c r="O26" s="24" t="s">
        <v>42</v>
      </c>
      <c r="P26" s="24"/>
      <c r="Q26" s="24" t="s">
        <v>35</v>
      </c>
      <c r="R26" s="24"/>
      <c r="S26" s="24"/>
      <c r="T26" s="3" t="s">
        <v>244</v>
      </c>
      <c r="U26" s="2"/>
      <c r="V26" s="2"/>
      <c r="W26" s="2"/>
      <c r="X26" s="2"/>
      <c r="Y26" s="2"/>
      <c r="Z26" s="2"/>
      <c r="AA26" s="2"/>
    </row>
    <row r="27" spans="1:27" ht="30" customHeight="1">
      <c r="A27" s="5" t="s">
        <v>49</v>
      </c>
      <c r="B27" s="6" t="s">
        <v>136</v>
      </c>
      <c r="C27" s="6" t="s">
        <v>138</v>
      </c>
      <c r="D27" s="5" t="s">
        <v>15</v>
      </c>
      <c r="E27" s="4" t="s">
        <v>224</v>
      </c>
      <c r="F27" s="4" t="s">
        <v>25</v>
      </c>
      <c r="G27" s="4" t="s">
        <v>27</v>
      </c>
      <c r="H27" s="5" t="s">
        <v>281</v>
      </c>
      <c r="I27" s="15">
        <v>32</v>
      </c>
      <c r="J27" s="5">
        <v>2</v>
      </c>
      <c r="K27" s="5">
        <v>2</v>
      </c>
      <c r="L27" s="5">
        <v>4</v>
      </c>
      <c r="M27" s="638" t="s">
        <v>439</v>
      </c>
      <c r="N27" s="6" t="s">
        <v>279</v>
      </c>
      <c r="O27" s="24"/>
      <c r="P27" s="24" t="s">
        <v>36</v>
      </c>
      <c r="Q27" s="24"/>
      <c r="R27" s="24"/>
      <c r="S27" s="24" t="s">
        <v>35</v>
      </c>
      <c r="T27" s="3"/>
      <c r="U27" s="2"/>
      <c r="V27" s="2"/>
      <c r="W27" s="2"/>
      <c r="X27" s="2"/>
      <c r="Y27" s="2"/>
      <c r="Z27" s="2"/>
      <c r="AA27" s="2">
        <v>7</v>
      </c>
    </row>
    <row r="28" spans="1:27" ht="30" customHeight="1">
      <c r="A28" s="5" t="s">
        <v>50</v>
      </c>
      <c r="B28" s="6" t="s">
        <v>136</v>
      </c>
      <c r="C28" s="6" t="s">
        <v>139</v>
      </c>
      <c r="D28" s="5" t="s">
        <v>15</v>
      </c>
      <c r="E28" s="4" t="s">
        <v>224</v>
      </c>
      <c r="F28" s="4" t="s">
        <v>25</v>
      </c>
      <c r="G28" s="4" t="s">
        <v>27</v>
      </c>
      <c r="H28" s="5" t="s">
        <v>281</v>
      </c>
      <c r="I28" s="15">
        <v>31</v>
      </c>
      <c r="J28" s="5">
        <v>2</v>
      </c>
      <c r="K28" s="5">
        <v>2</v>
      </c>
      <c r="L28" s="5">
        <v>4</v>
      </c>
      <c r="M28" s="638" t="s">
        <v>439</v>
      </c>
      <c r="N28" s="6" t="s">
        <v>305</v>
      </c>
      <c r="O28" s="24"/>
      <c r="P28" s="24" t="s">
        <v>35</v>
      </c>
      <c r="Q28" s="24"/>
      <c r="R28" s="24" t="s">
        <v>36</v>
      </c>
      <c r="S28" s="24"/>
      <c r="T28" s="24" t="s">
        <v>244</v>
      </c>
      <c r="U28" s="2"/>
      <c r="V28" s="54" t="s">
        <v>414</v>
      </c>
      <c r="W28" s="54"/>
      <c r="X28" s="59">
        <v>5</v>
      </c>
      <c r="Y28" s="2"/>
      <c r="Z28" s="2">
        <v>5</v>
      </c>
      <c r="AA28" s="2"/>
    </row>
    <row r="29" spans="1:27" ht="30" customHeight="1">
      <c r="A29" s="5" t="s">
        <v>51</v>
      </c>
      <c r="B29" s="6" t="s">
        <v>136</v>
      </c>
      <c r="C29" s="6" t="s">
        <v>140</v>
      </c>
      <c r="D29" s="5" t="s">
        <v>15</v>
      </c>
      <c r="E29" s="4" t="s">
        <v>224</v>
      </c>
      <c r="F29" s="4" t="s">
        <v>25</v>
      </c>
      <c r="G29" s="4" t="s">
        <v>27</v>
      </c>
      <c r="H29" s="5" t="s">
        <v>281</v>
      </c>
      <c r="I29" s="15">
        <v>31</v>
      </c>
      <c r="J29" s="5">
        <v>3</v>
      </c>
      <c r="K29" s="5">
        <v>2</v>
      </c>
      <c r="L29" s="5">
        <v>5</v>
      </c>
      <c r="M29" s="638" t="s">
        <v>439</v>
      </c>
      <c r="N29" s="6" t="s">
        <v>258</v>
      </c>
      <c r="O29" s="24" t="s">
        <v>403</v>
      </c>
      <c r="P29" s="24"/>
      <c r="Q29" s="24" t="s">
        <v>36</v>
      </c>
      <c r="R29" s="24"/>
      <c r="S29" s="24"/>
      <c r="T29" s="3"/>
      <c r="U29" s="2"/>
      <c r="V29" s="2"/>
      <c r="W29" s="2"/>
      <c r="X29" s="2"/>
      <c r="Y29" s="2"/>
      <c r="Z29" s="2"/>
      <c r="AA29" s="2">
        <v>3</v>
      </c>
    </row>
    <row r="30" spans="1:27" ht="30" customHeight="1">
      <c r="A30" s="5" t="s">
        <v>52</v>
      </c>
      <c r="B30" s="6" t="s">
        <v>136</v>
      </c>
      <c r="C30" s="6" t="s">
        <v>141</v>
      </c>
      <c r="D30" s="5" t="s">
        <v>15</v>
      </c>
      <c r="E30" s="4" t="s">
        <v>224</v>
      </c>
      <c r="F30" s="4" t="s">
        <v>25</v>
      </c>
      <c r="G30" s="4" t="s">
        <v>27</v>
      </c>
      <c r="H30" s="5" t="s">
        <v>281</v>
      </c>
      <c r="I30" s="15">
        <v>33</v>
      </c>
      <c r="J30" s="5">
        <v>2</v>
      </c>
      <c r="K30" s="5">
        <v>2</v>
      </c>
      <c r="L30" s="5">
        <v>4</v>
      </c>
      <c r="M30" s="638" t="s">
        <v>439</v>
      </c>
      <c r="N30" s="6" t="s">
        <v>253</v>
      </c>
      <c r="O30" s="24"/>
      <c r="P30" s="24"/>
      <c r="Q30" s="24"/>
      <c r="R30" s="24" t="s">
        <v>35</v>
      </c>
      <c r="S30" s="24" t="s">
        <v>34</v>
      </c>
      <c r="T30" s="3"/>
      <c r="U30" s="2"/>
      <c r="V30" s="2"/>
      <c r="W30" s="2"/>
      <c r="X30" s="2"/>
      <c r="Y30" s="2"/>
      <c r="Z30" s="2"/>
      <c r="AA30" s="2">
        <v>3</v>
      </c>
    </row>
    <row r="31" spans="1:27" ht="30" customHeight="1">
      <c r="A31" s="5" t="s">
        <v>53</v>
      </c>
      <c r="B31" s="6" t="s">
        <v>136</v>
      </c>
      <c r="C31" s="6" t="s">
        <v>123</v>
      </c>
      <c r="D31" s="5" t="s">
        <v>15</v>
      </c>
      <c r="E31" s="4" t="s">
        <v>224</v>
      </c>
      <c r="F31" s="4" t="s">
        <v>25</v>
      </c>
      <c r="G31" s="4" t="s">
        <v>27</v>
      </c>
      <c r="H31" s="5" t="s">
        <v>281</v>
      </c>
      <c r="I31" s="15">
        <v>30</v>
      </c>
      <c r="J31" s="5">
        <v>3</v>
      </c>
      <c r="K31" s="5">
        <v>2</v>
      </c>
      <c r="L31" s="5">
        <v>5</v>
      </c>
      <c r="M31" s="638" t="s">
        <v>439</v>
      </c>
      <c r="N31" s="6" t="s">
        <v>209</v>
      </c>
      <c r="O31" s="24"/>
      <c r="P31" s="24"/>
      <c r="Q31" s="24" t="s">
        <v>44</v>
      </c>
      <c r="R31" s="24"/>
      <c r="S31" s="24" t="s">
        <v>36</v>
      </c>
      <c r="T31" s="687"/>
      <c r="U31" s="2"/>
      <c r="V31" s="54" t="s">
        <v>414</v>
      </c>
      <c r="W31" s="54"/>
      <c r="X31" s="59">
        <v>5</v>
      </c>
      <c r="Y31" s="2"/>
      <c r="Z31" s="2">
        <v>5</v>
      </c>
      <c r="AA31" s="2">
        <v>3</v>
      </c>
    </row>
    <row r="32" spans="1:27" ht="30" customHeight="1">
      <c r="A32" s="5" t="s">
        <v>54</v>
      </c>
      <c r="B32" s="6" t="s">
        <v>194</v>
      </c>
      <c r="C32" s="6" t="s">
        <v>142</v>
      </c>
      <c r="D32" s="5" t="s">
        <v>15</v>
      </c>
      <c r="E32" s="4" t="s">
        <v>224</v>
      </c>
      <c r="F32" s="4" t="s">
        <v>25</v>
      </c>
      <c r="G32" s="4" t="s">
        <v>27</v>
      </c>
      <c r="H32" s="5" t="s">
        <v>281</v>
      </c>
      <c r="I32" s="15">
        <v>32</v>
      </c>
      <c r="J32" s="5">
        <v>2</v>
      </c>
      <c r="K32" s="5">
        <v>2</v>
      </c>
      <c r="L32" s="5">
        <v>4</v>
      </c>
      <c r="M32" s="638" t="s">
        <v>439</v>
      </c>
      <c r="N32" s="6" t="s">
        <v>228</v>
      </c>
      <c r="O32" s="5"/>
      <c r="P32" s="24" t="s">
        <v>34</v>
      </c>
      <c r="Q32" s="5"/>
      <c r="R32" s="24" t="s">
        <v>34</v>
      </c>
      <c r="S32" s="5"/>
      <c r="T32" s="3"/>
      <c r="U32" s="2"/>
      <c r="V32" s="2"/>
      <c r="W32" s="2"/>
      <c r="X32" s="2"/>
      <c r="Y32" s="2"/>
      <c r="Z32" s="2"/>
      <c r="AA32" s="2">
        <v>7</v>
      </c>
    </row>
    <row r="33" spans="1:27" ht="30" customHeight="1">
      <c r="A33" s="5" t="s">
        <v>47</v>
      </c>
      <c r="B33" s="6" t="s">
        <v>136</v>
      </c>
      <c r="C33" s="6" t="s">
        <v>137</v>
      </c>
      <c r="D33" s="5" t="s">
        <v>15</v>
      </c>
      <c r="E33" s="4" t="s">
        <v>224</v>
      </c>
      <c r="F33" s="4" t="s">
        <v>28</v>
      </c>
      <c r="G33" s="4" t="s">
        <v>55</v>
      </c>
      <c r="H33" s="5" t="s">
        <v>281</v>
      </c>
      <c r="I33" s="15">
        <v>30</v>
      </c>
      <c r="J33" s="5">
        <v>3</v>
      </c>
      <c r="K33" s="5">
        <v>2</v>
      </c>
      <c r="L33" s="5">
        <v>5</v>
      </c>
      <c r="M33" s="638" t="s">
        <v>439</v>
      </c>
      <c r="N33" s="275" t="s">
        <v>443</v>
      </c>
      <c r="O33" s="24" t="s">
        <v>56</v>
      </c>
      <c r="P33" s="24"/>
      <c r="Q33" s="24" t="s">
        <v>38</v>
      </c>
      <c r="R33" s="24"/>
      <c r="S33" s="24"/>
      <c r="T33" s="3" t="s">
        <v>244</v>
      </c>
      <c r="U33" s="2"/>
      <c r="V33" s="2"/>
      <c r="W33" s="2"/>
      <c r="X33" s="2"/>
      <c r="Y33" s="2"/>
      <c r="Z33" s="2"/>
      <c r="AA33" s="2"/>
    </row>
    <row r="34" spans="1:27" ht="30" customHeight="1">
      <c r="A34" s="5" t="s">
        <v>49</v>
      </c>
      <c r="B34" s="6" t="s">
        <v>136</v>
      </c>
      <c r="C34" s="6" t="s">
        <v>138</v>
      </c>
      <c r="D34" s="5" t="s">
        <v>15</v>
      </c>
      <c r="E34" s="4" t="s">
        <v>224</v>
      </c>
      <c r="F34" s="4" t="s">
        <v>28</v>
      </c>
      <c r="G34" s="4" t="s">
        <v>55</v>
      </c>
      <c r="H34" s="5" t="s">
        <v>281</v>
      </c>
      <c r="I34" s="15">
        <v>30</v>
      </c>
      <c r="J34" s="5">
        <v>2</v>
      </c>
      <c r="K34" s="5">
        <v>2</v>
      </c>
      <c r="L34" s="5">
        <v>4</v>
      </c>
      <c r="M34" s="638" t="s">
        <v>439</v>
      </c>
      <c r="N34" s="6" t="s">
        <v>296</v>
      </c>
      <c r="O34" s="24"/>
      <c r="P34" s="24" t="s">
        <v>38</v>
      </c>
      <c r="Q34" s="24"/>
      <c r="R34" s="24"/>
      <c r="S34" s="24" t="s">
        <v>38</v>
      </c>
      <c r="T34" s="3"/>
      <c r="U34" s="2"/>
      <c r="V34" s="2"/>
      <c r="W34" s="2"/>
      <c r="X34" s="2"/>
      <c r="Y34" s="2"/>
      <c r="Z34" s="2"/>
      <c r="AA34" s="2">
        <v>7</v>
      </c>
    </row>
    <row r="35" spans="1:27" ht="30" customHeight="1">
      <c r="A35" s="5" t="s">
        <v>50</v>
      </c>
      <c r="B35" s="6" t="s">
        <v>136</v>
      </c>
      <c r="C35" s="6" t="s">
        <v>139</v>
      </c>
      <c r="D35" s="5" t="s">
        <v>15</v>
      </c>
      <c r="E35" s="4" t="s">
        <v>224</v>
      </c>
      <c r="F35" s="4" t="s">
        <v>28</v>
      </c>
      <c r="G35" s="4" t="s">
        <v>55</v>
      </c>
      <c r="H35" s="5" t="s">
        <v>281</v>
      </c>
      <c r="I35" s="15">
        <v>30</v>
      </c>
      <c r="J35" s="5">
        <v>2</v>
      </c>
      <c r="K35" s="5">
        <v>2</v>
      </c>
      <c r="L35" s="5">
        <v>4</v>
      </c>
      <c r="M35" s="638" t="s">
        <v>439</v>
      </c>
      <c r="N35" s="6" t="s">
        <v>303</v>
      </c>
      <c r="O35" s="24"/>
      <c r="P35" s="24" t="s">
        <v>39</v>
      </c>
      <c r="Q35" s="24"/>
      <c r="R35" s="24" t="s">
        <v>39</v>
      </c>
      <c r="S35" s="24"/>
      <c r="T35" s="24" t="s">
        <v>244</v>
      </c>
      <c r="U35" s="2"/>
      <c r="V35" s="54" t="s">
        <v>414</v>
      </c>
      <c r="W35" s="54"/>
      <c r="X35" s="59">
        <v>5</v>
      </c>
      <c r="Y35" s="2"/>
      <c r="Z35" s="2">
        <v>5</v>
      </c>
      <c r="AA35" s="2"/>
    </row>
    <row r="36" spans="1:27" ht="30" customHeight="1">
      <c r="A36" s="5" t="s">
        <v>51</v>
      </c>
      <c r="B36" s="6" t="s">
        <v>136</v>
      </c>
      <c r="C36" s="6" t="s">
        <v>140</v>
      </c>
      <c r="D36" s="5" t="s">
        <v>15</v>
      </c>
      <c r="E36" s="4" t="s">
        <v>224</v>
      </c>
      <c r="F36" s="4" t="s">
        <v>28</v>
      </c>
      <c r="G36" s="4" t="s">
        <v>55</v>
      </c>
      <c r="H36" s="5" t="s">
        <v>281</v>
      </c>
      <c r="I36" s="15">
        <v>30</v>
      </c>
      <c r="J36" s="5">
        <v>3</v>
      </c>
      <c r="K36" s="5">
        <v>2</v>
      </c>
      <c r="L36" s="5">
        <v>5</v>
      </c>
      <c r="M36" s="638" t="s">
        <v>439</v>
      </c>
      <c r="N36" s="6" t="s">
        <v>296</v>
      </c>
      <c r="O36" s="24" t="s">
        <v>57</v>
      </c>
      <c r="P36" s="24"/>
      <c r="Q36" s="24" t="s">
        <v>37</v>
      </c>
      <c r="R36" s="24"/>
      <c r="S36" s="24"/>
      <c r="T36" s="3"/>
      <c r="U36" s="2"/>
      <c r="V36" s="2"/>
      <c r="W36" s="2"/>
      <c r="X36" s="2"/>
      <c r="Y36" s="2"/>
      <c r="Z36" s="2"/>
      <c r="AA36" s="2"/>
    </row>
    <row r="37" spans="1:27" ht="30" customHeight="1">
      <c r="A37" s="5" t="s">
        <v>52</v>
      </c>
      <c r="B37" s="6" t="s">
        <v>136</v>
      </c>
      <c r="C37" s="6" t="s">
        <v>141</v>
      </c>
      <c r="D37" s="5" t="s">
        <v>15</v>
      </c>
      <c r="E37" s="4" t="s">
        <v>224</v>
      </c>
      <c r="F37" s="4" t="s">
        <v>28</v>
      </c>
      <c r="G37" s="4" t="s">
        <v>55</v>
      </c>
      <c r="H37" s="5" t="s">
        <v>281</v>
      </c>
      <c r="I37" s="15">
        <v>30</v>
      </c>
      <c r="J37" s="5">
        <v>2</v>
      </c>
      <c r="K37" s="5">
        <v>2</v>
      </c>
      <c r="L37" s="5">
        <v>4</v>
      </c>
      <c r="M37" s="638" t="s">
        <v>439</v>
      </c>
      <c r="N37" s="6" t="s">
        <v>257</v>
      </c>
      <c r="O37" s="24"/>
      <c r="P37" s="24"/>
      <c r="Q37" s="24"/>
      <c r="R37" s="24" t="s">
        <v>38</v>
      </c>
      <c r="S37" s="24" t="s">
        <v>39</v>
      </c>
      <c r="T37" s="3"/>
      <c r="U37" s="2"/>
      <c r="V37" s="2"/>
      <c r="W37" s="2"/>
      <c r="X37" s="2"/>
      <c r="Y37" s="2"/>
      <c r="Z37" s="2"/>
      <c r="AA37" s="2"/>
    </row>
    <row r="38" spans="1:27" ht="30" customHeight="1">
      <c r="A38" s="5" t="s">
        <v>53</v>
      </c>
      <c r="B38" s="6" t="s">
        <v>136</v>
      </c>
      <c r="C38" s="6" t="s">
        <v>123</v>
      </c>
      <c r="D38" s="5" t="s">
        <v>15</v>
      </c>
      <c r="E38" s="4" t="s">
        <v>224</v>
      </c>
      <c r="F38" s="4" t="s">
        <v>28</v>
      </c>
      <c r="G38" s="4" t="s">
        <v>55</v>
      </c>
      <c r="H38" s="5" t="s">
        <v>281</v>
      </c>
      <c r="I38" s="15">
        <v>30</v>
      </c>
      <c r="J38" s="5">
        <v>3</v>
      </c>
      <c r="K38" s="5">
        <v>2</v>
      </c>
      <c r="L38" s="5">
        <v>5</v>
      </c>
      <c r="M38" s="638" t="s">
        <v>439</v>
      </c>
      <c r="N38" s="6" t="s">
        <v>256</v>
      </c>
      <c r="O38" s="24"/>
      <c r="P38" s="24"/>
      <c r="Q38" s="24" t="s">
        <v>397</v>
      </c>
      <c r="R38" s="24"/>
      <c r="S38" s="24" t="s">
        <v>41</v>
      </c>
      <c r="T38" s="3"/>
      <c r="U38" s="2"/>
      <c r="V38" s="54" t="s">
        <v>414</v>
      </c>
      <c r="W38" s="54"/>
      <c r="X38" s="59">
        <v>5</v>
      </c>
      <c r="Y38" s="2"/>
      <c r="Z38" s="2">
        <v>5</v>
      </c>
      <c r="AA38" s="2">
        <v>3</v>
      </c>
    </row>
    <row r="39" spans="1:27" ht="30" customHeight="1">
      <c r="A39" s="5" t="s">
        <v>54</v>
      </c>
      <c r="B39" s="6" t="s">
        <v>194</v>
      </c>
      <c r="C39" s="6" t="s">
        <v>142</v>
      </c>
      <c r="D39" s="5" t="s">
        <v>15</v>
      </c>
      <c r="E39" s="4" t="s">
        <v>224</v>
      </c>
      <c r="F39" s="4" t="s">
        <v>28</v>
      </c>
      <c r="G39" s="4" t="s">
        <v>55</v>
      </c>
      <c r="H39" s="5" t="s">
        <v>281</v>
      </c>
      <c r="I39" s="15">
        <v>30</v>
      </c>
      <c r="J39" s="5">
        <v>2</v>
      </c>
      <c r="K39" s="5">
        <v>2</v>
      </c>
      <c r="L39" s="5">
        <v>4</v>
      </c>
      <c r="M39" s="638" t="s">
        <v>439</v>
      </c>
      <c r="N39" s="6" t="s">
        <v>253</v>
      </c>
      <c r="O39" s="24"/>
      <c r="P39" s="24" t="s">
        <v>37</v>
      </c>
      <c r="Q39" s="24"/>
      <c r="R39" s="24" t="s">
        <v>37</v>
      </c>
      <c r="S39" s="24"/>
      <c r="T39" s="24"/>
      <c r="U39" s="2"/>
      <c r="V39" s="2"/>
      <c r="W39" s="2"/>
      <c r="X39" s="2"/>
      <c r="Y39" s="2"/>
      <c r="Z39" s="2"/>
      <c r="AA39" s="2">
        <v>7</v>
      </c>
    </row>
    <row r="40" spans="1:27" ht="30" customHeight="1">
      <c r="A40" s="5" t="s">
        <v>59</v>
      </c>
      <c r="B40" s="6" t="s">
        <v>136</v>
      </c>
      <c r="C40" s="6" t="s">
        <v>143</v>
      </c>
      <c r="D40" s="5" t="s">
        <v>21</v>
      </c>
      <c r="E40" s="4" t="s">
        <v>224</v>
      </c>
      <c r="F40" s="4" t="s">
        <v>22</v>
      </c>
      <c r="G40" s="4" t="s">
        <v>27</v>
      </c>
      <c r="H40" s="5" t="s">
        <v>282</v>
      </c>
      <c r="I40" s="15">
        <v>28</v>
      </c>
      <c r="J40" s="5">
        <v>2</v>
      </c>
      <c r="K40" s="5">
        <v>2</v>
      </c>
      <c r="L40" s="5">
        <v>4</v>
      </c>
      <c r="M40" s="638" t="s">
        <v>439</v>
      </c>
      <c r="N40" s="6" t="s">
        <v>417</v>
      </c>
      <c r="O40" s="24" t="s">
        <v>35</v>
      </c>
      <c r="P40" s="24"/>
      <c r="Q40" s="24"/>
      <c r="R40" s="24"/>
      <c r="S40" s="24" t="s">
        <v>34</v>
      </c>
      <c r="T40" s="3"/>
      <c r="U40" s="2"/>
      <c r="V40" s="2"/>
      <c r="W40" s="2"/>
      <c r="X40" s="2"/>
      <c r="Y40" s="2"/>
      <c r="Z40" s="2"/>
      <c r="AA40" s="2"/>
    </row>
    <row r="41" spans="1:27" ht="30" customHeight="1">
      <c r="A41" s="5" t="s">
        <v>60</v>
      </c>
      <c r="B41" s="6" t="s">
        <v>136</v>
      </c>
      <c r="C41" s="6" t="s">
        <v>144</v>
      </c>
      <c r="D41" s="5" t="s">
        <v>21</v>
      </c>
      <c r="E41" s="4" t="s">
        <v>224</v>
      </c>
      <c r="F41" s="4" t="s">
        <v>22</v>
      </c>
      <c r="G41" s="4" t="s">
        <v>27</v>
      </c>
      <c r="H41" s="5" t="s">
        <v>282</v>
      </c>
      <c r="I41" s="15">
        <v>29</v>
      </c>
      <c r="J41" s="5">
        <v>2</v>
      </c>
      <c r="K41" s="5">
        <v>2</v>
      </c>
      <c r="L41" s="5">
        <v>4</v>
      </c>
      <c r="M41" s="638" t="s">
        <v>439</v>
      </c>
      <c r="N41" s="6" t="s">
        <v>308</v>
      </c>
      <c r="O41" s="24"/>
      <c r="P41" s="24" t="s">
        <v>35</v>
      </c>
      <c r="Q41" s="24"/>
      <c r="R41" s="24" t="s">
        <v>35</v>
      </c>
      <c r="S41" s="24"/>
      <c r="T41" s="3" t="s">
        <v>244</v>
      </c>
      <c r="U41" s="2"/>
      <c r="V41" s="2"/>
      <c r="W41" s="2"/>
      <c r="X41" s="2"/>
      <c r="Y41" s="2"/>
      <c r="Z41" s="2"/>
      <c r="AA41" s="2"/>
    </row>
    <row r="42" spans="1:27" ht="30" customHeight="1">
      <c r="A42" s="5" t="s">
        <v>61</v>
      </c>
      <c r="B42" s="6" t="s">
        <v>136</v>
      </c>
      <c r="C42" s="6" t="s">
        <v>145</v>
      </c>
      <c r="D42" s="5" t="s">
        <v>21</v>
      </c>
      <c r="E42" s="4" t="s">
        <v>224</v>
      </c>
      <c r="F42" s="4" t="s">
        <v>22</v>
      </c>
      <c r="G42" s="4" t="s">
        <v>27</v>
      </c>
      <c r="H42" s="5" t="s">
        <v>282</v>
      </c>
      <c r="I42" s="15">
        <v>28</v>
      </c>
      <c r="J42" s="5">
        <v>2</v>
      </c>
      <c r="K42" s="5">
        <v>2</v>
      </c>
      <c r="L42" s="5">
        <v>4</v>
      </c>
      <c r="M42" s="638" t="s">
        <v>439</v>
      </c>
      <c r="N42" s="6" t="s">
        <v>402</v>
      </c>
      <c r="O42" s="24"/>
      <c r="P42" s="24" t="s">
        <v>34</v>
      </c>
      <c r="Q42" s="24"/>
      <c r="R42" s="24" t="s">
        <v>34</v>
      </c>
      <c r="S42" s="24"/>
      <c r="T42" s="3"/>
      <c r="U42" s="2"/>
      <c r="V42" s="54" t="s">
        <v>414</v>
      </c>
      <c r="W42" s="54"/>
      <c r="X42" s="59">
        <v>5</v>
      </c>
      <c r="Y42" s="2"/>
      <c r="Z42" s="2">
        <v>5</v>
      </c>
      <c r="AA42" s="2"/>
    </row>
    <row r="43" spans="1:27" ht="30" customHeight="1">
      <c r="A43" s="5" t="s">
        <v>62</v>
      </c>
      <c r="B43" s="6" t="s">
        <v>195</v>
      </c>
      <c r="C43" s="6" t="s">
        <v>146</v>
      </c>
      <c r="D43" s="5" t="s">
        <v>21</v>
      </c>
      <c r="E43" s="4" t="s">
        <v>224</v>
      </c>
      <c r="F43" s="4" t="s">
        <v>22</v>
      </c>
      <c r="G43" s="4" t="s">
        <v>27</v>
      </c>
      <c r="H43" s="5" t="s">
        <v>282</v>
      </c>
      <c r="I43" s="15">
        <v>27</v>
      </c>
      <c r="J43" s="5">
        <v>2</v>
      </c>
      <c r="K43" s="5">
        <v>4</v>
      </c>
      <c r="L43" s="5">
        <v>6</v>
      </c>
      <c r="M43" s="638" t="s">
        <v>439</v>
      </c>
      <c r="N43" s="6" t="s">
        <v>217</v>
      </c>
      <c r="O43" s="24" t="s">
        <v>36</v>
      </c>
      <c r="P43" s="24"/>
      <c r="Q43" s="24" t="s">
        <v>34</v>
      </c>
      <c r="R43" s="24"/>
      <c r="S43" s="24" t="s">
        <v>36</v>
      </c>
      <c r="T43" s="3"/>
      <c r="U43" s="2"/>
      <c r="V43" s="54" t="s">
        <v>414</v>
      </c>
      <c r="W43" s="54"/>
      <c r="X43" s="59">
        <v>5</v>
      </c>
      <c r="Y43" s="2"/>
      <c r="Z43" s="2">
        <v>5</v>
      </c>
      <c r="AA43" s="2">
        <v>3</v>
      </c>
    </row>
    <row r="44" spans="1:27" ht="30" customHeight="1">
      <c r="A44" s="5" t="s">
        <v>63</v>
      </c>
      <c r="B44" s="6" t="s">
        <v>195</v>
      </c>
      <c r="C44" s="6" t="s">
        <v>147</v>
      </c>
      <c r="D44" s="5" t="s">
        <v>21</v>
      </c>
      <c r="E44" s="4" t="s">
        <v>224</v>
      </c>
      <c r="F44" s="4" t="s">
        <v>22</v>
      </c>
      <c r="G44" s="4" t="s">
        <v>27</v>
      </c>
      <c r="H44" s="5" t="s">
        <v>282</v>
      </c>
      <c r="I44" s="15">
        <v>34</v>
      </c>
      <c r="J44" s="5">
        <v>4</v>
      </c>
      <c r="K44" s="5">
        <v>2</v>
      </c>
      <c r="L44" s="5">
        <v>6</v>
      </c>
      <c r="M44" s="638" t="s">
        <v>439</v>
      </c>
      <c r="N44" s="6" t="s">
        <v>128</v>
      </c>
      <c r="O44" s="24"/>
      <c r="P44" s="24" t="s">
        <v>36</v>
      </c>
      <c r="Q44" s="24" t="s">
        <v>36</v>
      </c>
      <c r="R44" s="24" t="s">
        <v>36</v>
      </c>
      <c r="S44" s="24"/>
      <c r="T44" s="3"/>
      <c r="U44" s="2"/>
      <c r="V44" s="2"/>
      <c r="W44" s="2"/>
      <c r="X44" s="2"/>
      <c r="Y44" s="2"/>
      <c r="Z44" s="2"/>
      <c r="AA44" s="2"/>
    </row>
    <row r="45" spans="1:27" ht="30" customHeight="1">
      <c r="A45" s="5" t="s">
        <v>64</v>
      </c>
      <c r="B45" s="6" t="s">
        <v>195</v>
      </c>
      <c r="C45" s="6" t="s">
        <v>148</v>
      </c>
      <c r="D45" s="5" t="s">
        <v>21</v>
      </c>
      <c r="E45" s="4" t="s">
        <v>224</v>
      </c>
      <c r="F45" s="4" t="s">
        <v>22</v>
      </c>
      <c r="G45" s="4" t="s">
        <v>27</v>
      </c>
      <c r="H45" s="5" t="s">
        <v>282</v>
      </c>
      <c r="I45" s="15">
        <v>28</v>
      </c>
      <c r="J45" s="5">
        <v>4</v>
      </c>
      <c r="K45" s="5">
        <v>2</v>
      </c>
      <c r="L45" s="5">
        <v>6</v>
      </c>
      <c r="M45" s="638" t="s">
        <v>439</v>
      </c>
      <c r="N45" s="6" t="s">
        <v>133</v>
      </c>
      <c r="O45" s="24" t="s">
        <v>34</v>
      </c>
      <c r="P45" s="24"/>
      <c r="Q45" s="24" t="s">
        <v>35</v>
      </c>
      <c r="R45" s="24"/>
      <c r="S45" s="24" t="s">
        <v>35</v>
      </c>
      <c r="T45" s="3"/>
      <c r="U45" s="2"/>
      <c r="V45" s="2"/>
      <c r="W45" s="2"/>
      <c r="X45" s="2"/>
      <c r="Y45" s="2"/>
      <c r="Z45" s="2"/>
      <c r="AA45" s="2"/>
    </row>
    <row r="46" spans="1:27" ht="30" customHeight="1">
      <c r="A46" s="5" t="s">
        <v>59</v>
      </c>
      <c r="B46" s="6" t="s">
        <v>136</v>
      </c>
      <c r="C46" s="6" t="s">
        <v>143</v>
      </c>
      <c r="D46" s="5" t="s">
        <v>21</v>
      </c>
      <c r="E46" s="4" t="s">
        <v>224</v>
      </c>
      <c r="F46" s="4" t="s">
        <v>24</v>
      </c>
      <c r="G46" s="4" t="s">
        <v>26</v>
      </c>
      <c r="H46" s="5" t="s">
        <v>282</v>
      </c>
      <c r="I46" s="15">
        <v>28</v>
      </c>
      <c r="J46" s="5">
        <v>2</v>
      </c>
      <c r="K46" s="5">
        <v>2</v>
      </c>
      <c r="L46" s="5">
        <v>4</v>
      </c>
      <c r="M46" s="638" t="s">
        <v>439</v>
      </c>
      <c r="N46" s="6" t="s">
        <v>417</v>
      </c>
      <c r="O46" s="24" t="s">
        <v>39</v>
      </c>
      <c r="P46" s="24"/>
      <c r="Q46" s="24"/>
      <c r="R46" s="24" t="s">
        <v>38</v>
      </c>
      <c r="S46" s="24"/>
      <c r="T46" s="3" t="s">
        <v>297</v>
      </c>
      <c r="U46" s="2"/>
      <c r="V46" s="2"/>
      <c r="W46" s="2"/>
      <c r="X46" s="2"/>
      <c r="Y46" s="2"/>
      <c r="Z46" s="2"/>
      <c r="AA46" s="2"/>
    </row>
    <row r="47" spans="1:27" ht="30" customHeight="1">
      <c r="A47" s="5" t="s">
        <v>60</v>
      </c>
      <c r="B47" s="6" t="s">
        <v>136</v>
      </c>
      <c r="C47" s="6" t="s">
        <v>144</v>
      </c>
      <c r="D47" s="5" t="s">
        <v>21</v>
      </c>
      <c r="E47" s="4" t="s">
        <v>224</v>
      </c>
      <c r="F47" s="4" t="s">
        <v>24</v>
      </c>
      <c r="G47" s="4" t="s">
        <v>26</v>
      </c>
      <c r="H47" s="5" t="s">
        <v>282</v>
      </c>
      <c r="I47" s="15">
        <v>25</v>
      </c>
      <c r="J47" s="5">
        <v>2</v>
      </c>
      <c r="K47" s="5">
        <v>2</v>
      </c>
      <c r="L47" s="5">
        <v>4</v>
      </c>
      <c r="M47" s="638" t="s">
        <v>439</v>
      </c>
      <c r="N47" s="6" t="s">
        <v>308</v>
      </c>
      <c r="O47" s="24"/>
      <c r="P47" s="24" t="s">
        <v>38</v>
      </c>
      <c r="Q47" s="24"/>
      <c r="R47" s="24" t="s">
        <v>39</v>
      </c>
      <c r="S47" s="24"/>
      <c r="T47" s="3" t="s">
        <v>244</v>
      </c>
      <c r="U47" s="2"/>
      <c r="V47" s="2"/>
      <c r="W47" s="2"/>
      <c r="X47" s="2"/>
      <c r="Y47" s="2"/>
      <c r="Z47" s="2"/>
      <c r="AA47" s="2"/>
    </row>
    <row r="48" spans="1:27" ht="30" customHeight="1">
      <c r="A48" s="5" t="s">
        <v>61</v>
      </c>
      <c r="B48" s="6" t="s">
        <v>136</v>
      </c>
      <c r="C48" s="6" t="s">
        <v>145</v>
      </c>
      <c r="D48" s="5" t="s">
        <v>21</v>
      </c>
      <c r="E48" s="4" t="s">
        <v>224</v>
      </c>
      <c r="F48" s="4" t="s">
        <v>24</v>
      </c>
      <c r="G48" s="4" t="s">
        <v>26</v>
      </c>
      <c r="H48" s="5" t="s">
        <v>282</v>
      </c>
      <c r="I48" s="15">
        <v>21</v>
      </c>
      <c r="J48" s="5">
        <v>2</v>
      </c>
      <c r="K48" s="5">
        <v>2</v>
      </c>
      <c r="L48" s="5">
        <v>4</v>
      </c>
      <c r="M48" s="638" t="s">
        <v>439</v>
      </c>
      <c r="N48" s="6" t="s">
        <v>290</v>
      </c>
      <c r="O48" s="24"/>
      <c r="P48" s="24" t="s">
        <v>39</v>
      </c>
      <c r="Q48" s="24" t="s">
        <v>39</v>
      </c>
      <c r="R48" s="24"/>
      <c r="S48" s="24"/>
      <c r="T48" s="3"/>
      <c r="U48" s="2"/>
      <c r="V48" s="54" t="s">
        <v>414</v>
      </c>
      <c r="W48" s="54"/>
      <c r="X48" s="59">
        <v>5</v>
      </c>
      <c r="Y48" s="2"/>
      <c r="Z48" s="2">
        <v>5</v>
      </c>
      <c r="AA48" s="2">
        <v>3</v>
      </c>
    </row>
    <row r="49" spans="1:27" ht="30" customHeight="1">
      <c r="A49" s="5" t="s">
        <v>62</v>
      </c>
      <c r="B49" s="6" t="s">
        <v>195</v>
      </c>
      <c r="C49" s="6" t="s">
        <v>146</v>
      </c>
      <c r="D49" s="5" t="s">
        <v>21</v>
      </c>
      <c r="E49" s="4" t="s">
        <v>224</v>
      </c>
      <c r="F49" s="4" t="s">
        <v>24</v>
      </c>
      <c r="G49" s="4" t="s">
        <v>26</v>
      </c>
      <c r="H49" s="5" t="s">
        <v>282</v>
      </c>
      <c r="I49" s="15">
        <v>30</v>
      </c>
      <c r="J49" s="5">
        <v>2</v>
      </c>
      <c r="K49" s="5">
        <v>4</v>
      </c>
      <c r="L49" s="5">
        <v>6</v>
      </c>
      <c r="M49" s="638" t="s">
        <v>439</v>
      </c>
      <c r="N49" s="6" t="s">
        <v>131</v>
      </c>
      <c r="O49" s="24" t="s">
        <v>37</v>
      </c>
      <c r="P49" s="24"/>
      <c r="Q49" s="24" t="s">
        <v>38</v>
      </c>
      <c r="R49" s="24"/>
      <c r="S49" s="24" t="s">
        <v>37</v>
      </c>
      <c r="T49" s="3"/>
      <c r="U49" s="2"/>
      <c r="V49" s="54" t="s">
        <v>414</v>
      </c>
      <c r="W49" s="54"/>
      <c r="X49" s="59">
        <v>5</v>
      </c>
      <c r="Y49" s="2"/>
      <c r="Z49" s="2">
        <v>5</v>
      </c>
      <c r="AA49" s="2"/>
    </row>
    <row r="50" spans="1:27" ht="30" customHeight="1">
      <c r="A50" s="5" t="s">
        <v>63</v>
      </c>
      <c r="B50" s="6" t="s">
        <v>195</v>
      </c>
      <c r="C50" s="6" t="s">
        <v>147</v>
      </c>
      <c r="D50" s="5" t="s">
        <v>21</v>
      </c>
      <c r="E50" s="4" t="s">
        <v>224</v>
      </c>
      <c r="F50" s="4" t="s">
        <v>24</v>
      </c>
      <c r="G50" s="4" t="s">
        <v>26</v>
      </c>
      <c r="H50" s="5" t="s">
        <v>282</v>
      </c>
      <c r="I50" s="15">
        <v>31</v>
      </c>
      <c r="J50" s="5">
        <v>4</v>
      </c>
      <c r="K50" s="5">
        <v>2</v>
      </c>
      <c r="L50" s="5">
        <v>6</v>
      </c>
      <c r="M50" s="638" t="s">
        <v>439</v>
      </c>
      <c r="N50" s="6" t="s">
        <v>217</v>
      </c>
      <c r="O50" s="24"/>
      <c r="P50" s="24" t="s">
        <v>37</v>
      </c>
      <c r="Q50" s="24"/>
      <c r="R50" s="24" t="s">
        <v>37</v>
      </c>
      <c r="S50" s="24" t="s">
        <v>39</v>
      </c>
      <c r="T50" s="3"/>
      <c r="U50" s="9"/>
      <c r="V50" s="2"/>
      <c r="W50" s="2"/>
      <c r="X50" s="2"/>
      <c r="Y50" s="2"/>
      <c r="Z50" s="2"/>
      <c r="AA50" s="2"/>
    </row>
    <row r="51" spans="1:27" ht="30" customHeight="1">
      <c r="A51" s="5" t="s">
        <v>64</v>
      </c>
      <c r="B51" s="6" t="s">
        <v>195</v>
      </c>
      <c r="C51" s="6" t="s">
        <v>148</v>
      </c>
      <c r="D51" s="5" t="s">
        <v>21</v>
      </c>
      <c r="E51" s="4" t="s">
        <v>224</v>
      </c>
      <c r="F51" s="4" t="s">
        <v>24</v>
      </c>
      <c r="G51" s="4" t="s">
        <v>26</v>
      </c>
      <c r="H51" s="5" t="s">
        <v>282</v>
      </c>
      <c r="I51" s="15">
        <v>28</v>
      </c>
      <c r="J51" s="5">
        <v>4</v>
      </c>
      <c r="K51" s="5">
        <v>2</v>
      </c>
      <c r="L51" s="5">
        <v>6</v>
      </c>
      <c r="M51" s="638" t="s">
        <v>439</v>
      </c>
      <c r="N51" s="657" t="s">
        <v>238</v>
      </c>
      <c r="O51" s="24" t="s">
        <v>38</v>
      </c>
      <c r="P51" s="24"/>
      <c r="Q51" s="24" t="s">
        <v>37</v>
      </c>
      <c r="R51" s="24"/>
      <c r="S51" s="24" t="s">
        <v>38</v>
      </c>
      <c r="T51" s="3"/>
      <c r="U51" s="2"/>
      <c r="V51" s="2"/>
      <c r="W51" s="2"/>
      <c r="X51" s="2"/>
      <c r="Y51" s="2"/>
      <c r="Z51" s="2"/>
      <c r="AA51" s="2"/>
    </row>
    <row r="52" spans="1:27" ht="30" customHeight="1">
      <c r="A52" s="5" t="s">
        <v>59</v>
      </c>
      <c r="B52" s="6" t="s">
        <v>136</v>
      </c>
      <c r="C52" s="6" t="s">
        <v>143</v>
      </c>
      <c r="D52" s="5" t="s">
        <v>21</v>
      </c>
      <c r="E52" s="4" t="s">
        <v>224</v>
      </c>
      <c r="F52" s="4" t="s">
        <v>25</v>
      </c>
      <c r="G52" s="4" t="s">
        <v>27</v>
      </c>
      <c r="H52" s="5" t="s">
        <v>283</v>
      </c>
      <c r="I52" s="15">
        <v>30</v>
      </c>
      <c r="J52" s="5">
        <v>2</v>
      </c>
      <c r="K52" s="5">
        <v>2</v>
      </c>
      <c r="L52" s="5">
        <v>4</v>
      </c>
      <c r="M52" s="638" t="s">
        <v>439</v>
      </c>
      <c r="N52" s="6" t="s">
        <v>419</v>
      </c>
      <c r="O52" s="24" t="s">
        <v>35</v>
      </c>
      <c r="P52" s="24"/>
      <c r="Q52" s="24"/>
      <c r="R52" s="24"/>
      <c r="S52" s="24" t="s">
        <v>34</v>
      </c>
      <c r="T52" s="3"/>
      <c r="U52" s="22"/>
      <c r="V52" s="2"/>
      <c r="W52" s="2"/>
      <c r="X52" s="2"/>
      <c r="Y52" s="2"/>
      <c r="Z52" s="2"/>
      <c r="AA52" s="2"/>
    </row>
    <row r="53" spans="1:27" ht="30" customHeight="1">
      <c r="A53" s="5" t="s">
        <v>60</v>
      </c>
      <c r="B53" s="6" t="s">
        <v>136</v>
      </c>
      <c r="C53" s="6" t="s">
        <v>144</v>
      </c>
      <c r="D53" s="5" t="s">
        <v>21</v>
      </c>
      <c r="E53" s="4" t="s">
        <v>224</v>
      </c>
      <c r="F53" s="4" t="s">
        <v>25</v>
      </c>
      <c r="G53" s="4" t="s">
        <v>27</v>
      </c>
      <c r="H53" s="5" t="s">
        <v>283</v>
      </c>
      <c r="I53" s="15">
        <v>30</v>
      </c>
      <c r="J53" s="5">
        <v>2</v>
      </c>
      <c r="K53" s="5">
        <v>2</v>
      </c>
      <c r="L53" s="5">
        <v>4</v>
      </c>
      <c r="M53" s="638" t="s">
        <v>439</v>
      </c>
      <c r="N53" s="6" t="s">
        <v>413</v>
      </c>
      <c r="O53" s="24"/>
      <c r="P53" s="24" t="s">
        <v>35</v>
      </c>
      <c r="Q53" s="24"/>
      <c r="R53" s="24" t="s">
        <v>35</v>
      </c>
      <c r="S53" s="24"/>
      <c r="T53" s="3" t="s">
        <v>244</v>
      </c>
      <c r="U53" s="2"/>
      <c r="V53" s="2"/>
      <c r="W53" s="2"/>
      <c r="X53" s="2"/>
      <c r="Y53" s="2"/>
      <c r="Z53" s="2"/>
      <c r="AA53" s="2"/>
    </row>
    <row r="54" spans="1:27" ht="30" customHeight="1">
      <c r="A54" s="5" t="s">
        <v>61</v>
      </c>
      <c r="B54" s="6" t="s">
        <v>136</v>
      </c>
      <c r="C54" s="6" t="s">
        <v>145</v>
      </c>
      <c r="D54" s="5" t="s">
        <v>21</v>
      </c>
      <c r="E54" s="4" t="s">
        <v>224</v>
      </c>
      <c r="F54" s="4" t="s">
        <v>25</v>
      </c>
      <c r="G54" s="4" t="s">
        <v>27</v>
      </c>
      <c r="H54" s="5" t="s">
        <v>283</v>
      </c>
      <c r="I54" s="15">
        <v>30</v>
      </c>
      <c r="J54" s="5">
        <v>2</v>
      </c>
      <c r="K54" s="5">
        <v>2</v>
      </c>
      <c r="L54" s="5">
        <v>4</v>
      </c>
      <c r="M54" s="638" t="s">
        <v>439</v>
      </c>
      <c r="N54" s="6" t="s">
        <v>310</v>
      </c>
      <c r="O54" s="24"/>
      <c r="P54" s="24" t="s">
        <v>34</v>
      </c>
      <c r="Q54" s="24"/>
      <c r="R54" s="24" t="s">
        <v>34</v>
      </c>
      <c r="S54" s="24"/>
      <c r="T54" s="3"/>
      <c r="U54" s="9" t="s">
        <v>239</v>
      </c>
      <c r="V54" s="54" t="s">
        <v>414</v>
      </c>
      <c r="W54" s="54"/>
      <c r="X54" s="59">
        <v>5</v>
      </c>
      <c r="Y54" s="2"/>
      <c r="Z54" s="2">
        <v>5</v>
      </c>
      <c r="AA54" s="2">
        <v>3</v>
      </c>
    </row>
    <row r="55" spans="1:27" ht="30" customHeight="1">
      <c r="A55" s="5" t="s">
        <v>62</v>
      </c>
      <c r="B55" s="6" t="s">
        <v>195</v>
      </c>
      <c r="C55" s="6" t="s">
        <v>146</v>
      </c>
      <c r="D55" s="5" t="s">
        <v>21</v>
      </c>
      <c r="E55" s="4" t="s">
        <v>224</v>
      </c>
      <c r="F55" s="4" t="s">
        <v>25</v>
      </c>
      <c r="G55" s="4" t="s">
        <v>27</v>
      </c>
      <c r="H55" s="5" t="s">
        <v>283</v>
      </c>
      <c r="I55" s="15">
        <v>22</v>
      </c>
      <c r="J55" s="5">
        <v>2</v>
      </c>
      <c r="K55" s="5">
        <v>4</v>
      </c>
      <c r="L55" s="5">
        <v>6</v>
      </c>
      <c r="M55" s="638" t="s">
        <v>439</v>
      </c>
      <c r="N55" s="657" t="s">
        <v>239</v>
      </c>
      <c r="O55" s="24" t="s">
        <v>36</v>
      </c>
      <c r="P55" s="24"/>
      <c r="Q55" s="24" t="s">
        <v>34</v>
      </c>
      <c r="R55" s="24"/>
      <c r="S55" s="24" t="s">
        <v>36</v>
      </c>
      <c r="T55" s="3"/>
      <c r="U55" s="2"/>
      <c r="V55" s="54" t="s">
        <v>414</v>
      </c>
      <c r="W55" s="54"/>
      <c r="X55" s="60">
        <v>5</v>
      </c>
      <c r="Y55" s="2"/>
      <c r="Z55" s="56">
        <v>5</v>
      </c>
      <c r="AA55" s="2">
        <v>3</v>
      </c>
    </row>
    <row r="56" spans="1:27" ht="30" customHeight="1">
      <c r="A56" s="5" t="s">
        <v>63</v>
      </c>
      <c r="B56" s="6" t="s">
        <v>195</v>
      </c>
      <c r="C56" s="6" t="s">
        <v>147</v>
      </c>
      <c r="D56" s="5" t="s">
        <v>21</v>
      </c>
      <c r="E56" s="4" t="s">
        <v>224</v>
      </c>
      <c r="F56" s="4" t="s">
        <v>25</v>
      </c>
      <c r="G56" s="4" t="s">
        <v>27</v>
      </c>
      <c r="H56" s="5" t="s">
        <v>283</v>
      </c>
      <c r="I56" s="15">
        <v>31</v>
      </c>
      <c r="J56" s="5">
        <v>4</v>
      </c>
      <c r="K56" s="5">
        <v>2</v>
      </c>
      <c r="L56" s="5">
        <v>6</v>
      </c>
      <c r="M56" s="638" t="s">
        <v>439</v>
      </c>
      <c r="N56" s="6" t="s">
        <v>215</v>
      </c>
      <c r="O56" s="24"/>
      <c r="P56" s="24" t="s">
        <v>36</v>
      </c>
      <c r="Q56" s="24" t="s">
        <v>36</v>
      </c>
      <c r="R56" s="24" t="s">
        <v>36</v>
      </c>
      <c r="S56" s="24"/>
      <c r="T56" s="3"/>
      <c r="U56" s="2"/>
      <c r="V56" s="2"/>
      <c r="W56" s="2"/>
      <c r="X56" s="2"/>
      <c r="Y56" s="2"/>
      <c r="Z56" s="2"/>
      <c r="AA56" s="2">
        <v>3</v>
      </c>
    </row>
    <row r="57" spans="1:27" ht="30" customHeight="1">
      <c r="A57" s="5" t="s">
        <v>64</v>
      </c>
      <c r="B57" s="6" t="s">
        <v>195</v>
      </c>
      <c r="C57" s="6" t="s">
        <v>148</v>
      </c>
      <c r="D57" s="5" t="s">
        <v>21</v>
      </c>
      <c r="E57" s="4" t="s">
        <v>224</v>
      </c>
      <c r="F57" s="4" t="s">
        <v>25</v>
      </c>
      <c r="G57" s="4" t="s">
        <v>27</v>
      </c>
      <c r="H57" s="5" t="s">
        <v>283</v>
      </c>
      <c r="I57" s="15">
        <v>30</v>
      </c>
      <c r="J57" s="5">
        <v>4</v>
      </c>
      <c r="K57" s="5">
        <v>2</v>
      </c>
      <c r="L57" s="5">
        <v>6</v>
      </c>
      <c r="M57" s="638" t="s">
        <v>439</v>
      </c>
      <c r="N57" s="6" t="s">
        <v>207</v>
      </c>
      <c r="O57" s="24" t="s">
        <v>34</v>
      </c>
      <c r="P57" s="24"/>
      <c r="Q57" s="24" t="s">
        <v>35</v>
      </c>
      <c r="R57" s="24"/>
      <c r="S57" s="24" t="s">
        <v>35</v>
      </c>
      <c r="T57" s="3"/>
      <c r="U57" s="2"/>
      <c r="V57" s="2"/>
      <c r="W57" s="2"/>
      <c r="X57" s="2"/>
      <c r="Y57" s="2"/>
      <c r="Z57" s="2"/>
      <c r="AA57" s="2"/>
    </row>
    <row r="58" spans="1:27" ht="30" customHeight="1">
      <c r="A58" s="45" t="s">
        <v>407</v>
      </c>
      <c r="B58" s="123" t="s">
        <v>80</v>
      </c>
      <c r="C58" s="640" t="s">
        <v>408</v>
      </c>
      <c r="D58" s="243" t="s">
        <v>21</v>
      </c>
      <c r="E58" s="46" t="s">
        <v>224</v>
      </c>
      <c r="F58" s="243" t="s">
        <v>409</v>
      </c>
      <c r="G58" s="47" t="s">
        <v>27</v>
      </c>
      <c r="H58" s="51"/>
      <c r="I58" s="272">
        <v>1</v>
      </c>
      <c r="J58" s="45">
        <v>3</v>
      </c>
      <c r="K58" s="45">
        <v>2</v>
      </c>
      <c r="L58" s="688" t="s">
        <v>410</v>
      </c>
      <c r="M58" s="638" t="s">
        <v>439</v>
      </c>
      <c r="N58" s="6" t="s">
        <v>256</v>
      </c>
      <c r="O58" s="151"/>
      <c r="P58" s="151"/>
      <c r="Q58" s="24" t="s">
        <v>463</v>
      </c>
      <c r="R58" s="24" t="s">
        <v>34</v>
      </c>
      <c r="S58" s="24" t="s">
        <v>34</v>
      </c>
      <c r="T58" s="3"/>
      <c r="U58" s="2"/>
      <c r="V58" s="2"/>
      <c r="W58" s="2"/>
      <c r="X58" s="2"/>
      <c r="Y58" s="2"/>
      <c r="Z58" s="2"/>
      <c r="AA58" s="2"/>
    </row>
    <row r="59" spans="1:27" ht="30" customHeight="1">
      <c r="A59" s="5" t="s">
        <v>66</v>
      </c>
      <c r="B59" s="126" t="s">
        <v>136</v>
      </c>
      <c r="C59" s="6" t="s">
        <v>149</v>
      </c>
      <c r="D59" s="5" t="s">
        <v>19</v>
      </c>
      <c r="E59" s="4" t="s">
        <v>224</v>
      </c>
      <c r="F59" s="4" t="s">
        <v>22</v>
      </c>
      <c r="G59" s="4" t="s">
        <v>236</v>
      </c>
      <c r="H59" s="5" t="s">
        <v>203</v>
      </c>
      <c r="I59" s="15">
        <v>26</v>
      </c>
      <c r="J59" s="5">
        <v>2</v>
      </c>
      <c r="K59" s="5">
        <v>2</v>
      </c>
      <c r="L59" s="5">
        <v>4</v>
      </c>
      <c r="M59" s="638" t="s">
        <v>439</v>
      </c>
      <c r="N59" s="6" t="s">
        <v>614</v>
      </c>
      <c r="O59" s="24"/>
      <c r="P59" s="24" t="s">
        <v>35</v>
      </c>
      <c r="Q59" s="24"/>
      <c r="R59" s="24"/>
      <c r="S59" s="24" t="s">
        <v>38</v>
      </c>
      <c r="T59" s="3"/>
      <c r="U59" s="2"/>
      <c r="V59" s="2"/>
      <c r="W59" s="2"/>
      <c r="X59" s="2"/>
      <c r="Y59" s="2"/>
      <c r="Z59" s="2"/>
      <c r="AA59" s="2"/>
    </row>
    <row r="60" spans="1:27" ht="30" customHeight="1">
      <c r="A60" s="5" t="s">
        <v>67</v>
      </c>
      <c r="B60" s="126" t="s">
        <v>136</v>
      </c>
      <c r="C60" s="23" t="s">
        <v>150</v>
      </c>
      <c r="D60" s="5" t="s">
        <v>19</v>
      </c>
      <c r="E60" s="4" t="s">
        <v>224</v>
      </c>
      <c r="F60" s="4" t="s">
        <v>22</v>
      </c>
      <c r="G60" s="4" t="s">
        <v>27</v>
      </c>
      <c r="H60" s="5" t="s">
        <v>203</v>
      </c>
      <c r="I60" s="15">
        <v>28</v>
      </c>
      <c r="J60" s="5">
        <v>2</v>
      </c>
      <c r="K60" s="5">
        <v>2</v>
      </c>
      <c r="L60" s="5">
        <v>4</v>
      </c>
      <c r="M60" s="638" t="s">
        <v>439</v>
      </c>
      <c r="N60" s="6" t="s">
        <v>312</v>
      </c>
      <c r="O60" s="24"/>
      <c r="P60" s="24" t="s">
        <v>34</v>
      </c>
      <c r="Q60" s="24"/>
      <c r="R60" s="24" t="s">
        <v>35</v>
      </c>
      <c r="S60" s="24"/>
      <c r="T60" s="689"/>
      <c r="U60" s="9" t="s">
        <v>239</v>
      </c>
      <c r="V60" s="54" t="s">
        <v>414</v>
      </c>
      <c r="W60" s="54"/>
      <c r="X60" s="59">
        <v>5</v>
      </c>
      <c r="Y60" s="2"/>
      <c r="Z60" s="2">
        <v>5</v>
      </c>
      <c r="AA60" s="2">
        <v>3</v>
      </c>
    </row>
    <row r="61" spans="1:27" ht="30" customHeight="1">
      <c r="A61" s="5" t="s">
        <v>263</v>
      </c>
      <c r="B61" s="126" t="s">
        <v>195</v>
      </c>
      <c r="C61" s="6" t="s">
        <v>204</v>
      </c>
      <c r="D61" s="5" t="s">
        <v>19</v>
      </c>
      <c r="E61" s="4" t="s">
        <v>224</v>
      </c>
      <c r="F61" s="4" t="s">
        <v>22</v>
      </c>
      <c r="G61" s="4" t="s">
        <v>27</v>
      </c>
      <c r="H61" s="5" t="s">
        <v>203</v>
      </c>
      <c r="I61" s="15">
        <v>28</v>
      </c>
      <c r="J61" s="5">
        <v>2</v>
      </c>
      <c r="K61" s="5">
        <v>4</v>
      </c>
      <c r="L61" s="5">
        <v>6</v>
      </c>
      <c r="M61" s="638" t="s">
        <v>439</v>
      </c>
      <c r="N61" s="657" t="s">
        <v>239</v>
      </c>
      <c r="O61" s="26" t="s">
        <v>34</v>
      </c>
      <c r="P61" s="26"/>
      <c r="Q61" s="26" t="s">
        <v>35</v>
      </c>
      <c r="R61" s="24" t="s">
        <v>34</v>
      </c>
      <c r="S61" s="26"/>
      <c r="T61" s="3"/>
      <c r="U61" s="2"/>
      <c r="V61" s="2"/>
      <c r="W61" s="2"/>
      <c r="X61" s="2"/>
      <c r="Y61" s="2"/>
      <c r="Z61" s="2"/>
      <c r="AA61" s="2"/>
    </row>
    <row r="62" spans="1:27" ht="30" customHeight="1">
      <c r="A62" s="5" t="s">
        <v>69</v>
      </c>
      <c r="B62" s="126" t="s">
        <v>195</v>
      </c>
      <c r="C62" s="6" t="s">
        <v>151</v>
      </c>
      <c r="D62" s="5" t="s">
        <v>19</v>
      </c>
      <c r="E62" s="4" t="s">
        <v>224</v>
      </c>
      <c r="F62" s="4" t="s">
        <v>22</v>
      </c>
      <c r="G62" s="4" t="s">
        <v>27</v>
      </c>
      <c r="H62" s="5" t="s">
        <v>203</v>
      </c>
      <c r="I62" s="15">
        <v>28</v>
      </c>
      <c r="J62" s="5">
        <v>4</v>
      </c>
      <c r="K62" s="5">
        <v>2</v>
      </c>
      <c r="L62" s="5">
        <v>6</v>
      </c>
      <c r="M62" s="638" t="s">
        <v>439</v>
      </c>
      <c r="N62" s="6" t="s">
        <v>208</v>
      </c>
      <c r="O62" s="24"/>
      <c r="P62" s="24" t="s">
        <v>36</v>
      </c>
      <c r="Q62" s="24"/>
      <c r="R62" s="24" t="s">
        <v>36</v>
      </c>
      <c r="S62" s="24" t="s">
        <v>35</v>
      </c>
      <c r="T62" s="3"/>
      <c r="U62" s="2"/>
      <c r="V62" s="54" t="s">
        <v>414</v>
      </c>
      <c r="W62" s="54"/>
      <c r="X62" s="61">
        <v>5</v>
      </c>
      <c r="Y62" s="2"/>
      <c r="Z62" s="13">
        <v>5</v>
      </c>
      <c r="AA62" s="2">
        <v>3</v>
      </c>
    </row>
    <row r="63" spans="1:27" ht="30" customHeight="1">
      <c r="A63" s="5" t="s">
        <v>70</v>
      </c>
      <c r="B63" s="126" t="s">
        <v>195</v>
      </c>
      <c r="C63" s="6" t="s">
        <v>152</v>
      </c>
      <c r="D63" s="5" t="s">
        <v>19</v>
      </c>
      <c r="E63" s="4" t="s">
        <v>224</v>
      </c>
      <c r="F63" s="4" t="s">
        <v>22</v>
      </c>
      <c r="G63" s="4" t="s">
        <v>27</v>
      </c>
      <c r="H63" s="5" t="s">
        <v>203</v>
      </c>
      <c r="I63" s="15">
        <v>26</v>
      </c>
      <c r="J63" s="5">
        <v>4</v>
      </c>
      <c r="K63" s="5">
        <v>2</v>
      </c>
      <c r="L63" s="5">
        <v>6</v>
      </c>
      <c r="M63" s="638" t="s">
        <v>439</v>
      </c>
      <c r="N63" s="6" t="s">
        <v>228</v>
      </c>
      <c r="O63" s="24" t="s">
        <v>35</v>
      </c>
      <c r="P63" s="24"/>
      <c r="Q63" s="24" t="s">
        <v>34</v>
      </c>
      <c r="R63" s="24"/>
      <c r="S63" s="24" t="s">
        <v>36</v>
      </c>
      <c r="T63" s="3"/>
      <c r="U63" s="2"/>
      <c r="V63" s="54" t="s">
        <v>414</v>
      </c>
      <c r="W63" s="54"/>
      <c r="X63" s="59">
        <v>5</v>
      </c>
      <c r="Y63" s="2"/>
      <c r="Z63" s="57"/>
      <c r="AA63" s="2">
        <v>3</v>
      </c>
    </row>
    <row r="64" spans="1:27" ht="30" customHeight="1">
      <c r="A64" s="5" t="s">
        <v>71</v>
      </c>
      <c r="B64" s="126" t="s">
        <v>195</v>
      </c>
      <c r="C64" s="6" t="s">
        <v>153</v>
      </c>
      <c r="D64" s="5" t="s">
        <v>19</v>
      </c>
      <c r="E64" s="4" t="s">
        <v>224</v>
      </c>
      <c r="F64" s="4" t="s">
        <v>22</v>
      </c>
      <c r="G64" s="4" t="s">
        <v>27</v>
      </c>
      <c r="H64" s="5" t="s">
        <v>203</v>
      </c>
      <c r="I64" s="15">
        <v>28</v>
      </c>
      <c r="J64" s="5">
        <v>2</v>
      </c>
      <c r="K64" s="5">
        <v>4</v>
      </c>
      <c r="L64" s="5">
        <v>6</v>
      </c>
      <c r="M64" s="638" t="s">
        <v>439</v>
      </c>
      <c r="N64" s="6" t="s">
        <v>130</v>
      </c>
      <c r="O64" s="24" t="s">
        <v>36</v>
      </c>
      <c r="P64" s="24"/>
      <c r="Q64" s="24" t="s">
        <v>36</v>
      </c>
      <c r="R64" s="24"/>
      <c r="S64" s="24" t="s">
        <v>34</v>
      </c>
      <c r="T64" s="14"/>
      <c r="U64" s="22"/>
      <c r="V64" s="2"/>
      <c r="W64" s="2"/>
      <c r="X64" s="57"/>
      <c r="Y64" s="2"/>
      <c r="Z64" s="57"/>
      <c r="AA64" s="2"/>
    </row>
    <row r="65" spans="1:27" ht="30" customHeight="1">
      <c r="A65" s="5" t="s">
        <v>66</v>
      </c>
      <c r="B65" s="126" t="s">
        <v>136</v>
      </c>
      <c r="C65" s="6" t="s">
        <v>149</v>
      </c>
      <c r="D65" s="5" t="s">
        <v>19</v>
      </c>
      <c r="E65" s="4" t="s">
        <v>224</v>
      </c>
      <c r="F65" s="4" t="s">
        <v>24</v>
      </c>
      <c r="G65" s="4" t="s">
        <v>237</v>
      </c>
      <c r="H65" s="5" t="s">
        <v>283</v>
      </c>
      <c r="I65" s="15">
        <v>14</v>
      </c>
      <c r="J65" s="5">
        <v>2</v>
      </c>
      <c r="K65" s="5">
        <v>2</v>
      </c>
      <c r="L65" s="5">
        <v>4</v>
      </c>
      <c r="M65" s="638" t="s">
        <v>439</v>
      </c>
      <c r="N65" s="6" t="s">
        <v>449</v>
      </c>
      <c r="O65" s="24"/>
      <c r="P65" s="14" t="s">
        <v>34</v>
      </c>
      <c r="Q65" s="24"/>
      <c r="R65" s="24"/>
      <c r="S65" s="14" t="s">
        <v>38</v>
      </c>
      <c r="T65" s="3"/>
      <c r="U65" s="2"/>
      <c r="V65" s="2"/>
      <c r="W65" s="2"/>
      <c r="X65" s="57"/>
      <c r="Y65" s="2"/>
      <c r="Z65" s="57"/>
      <c r="AA65" s="2"/>
    </row>
    <row r="66" spans="1:27" ht="30" customHeight="1">
      <c r="A66" s="5" t="s">
        <v>67</v>
      </c>
      <c r="B66" s="126" t="s">
        <v>136</v>
      </c>
      <c r="C66" s="23" t="s">
        <v>150</v>
      </c>
      <c r="D66" s="5" t="s">
        <v>19</v>
      </c>
      <c r="E66" s="4" t="s">
        <v>224</v>
      </c>
      <c r="F66" s="4" t="s">
        <v>24</v>
      </c>
      <c r="G66" s="4" t="s">
        <v>26</v>
      </c>
      <c r="H66" s="5" t="s">
        <v>283</v>
      </c>
      <c r="I66" s="15">
        <v>26</v>
      </c>
      <c r="J66" s="5">
        <v>2</v>
      </c>
      <c r="K66" s="5">
        <v>2</v>
      </c>
      <c r="L66" s="5">
        <v>4</v>
      </c>
      <c r="M66" s="638" t="s">
        <v>439</v>
      </c>
      <c r="N66" s="6" t="s">
        <v>313</v>
      </c>
      <c r="O66" s="24" t="s">
        <v>38</v>
      </c>
      <c r="P66" s="24"/>
      <c r="Q66" s="24" t="s">
        <v>38</v>
      </c>
      <c r="R66" s="24"/>
      <c r="S66" s="24"/>
      <c r="T66" s="3"/>
      <c r="U66" s="10"/>
      <c r="V66" s="54" t="s">
        <v>414</v>
      </c>
      <c r="W66" s="54"/>
      <c r="X66" s="59">
        <v>5</v>
      </c>
      <c r="Y66" s="2"/>
      <c r="Z66" s="57">
        <v>5</v>
      </c>
      <c r="AA66" s="2">
        <v>3</v>
      </c>
    </row>
    <row r="67" spans="1:27" ht="30" customHeight="1">
      <c r="A67" s="5" t="s">
        <v>68</v>
      </c>
      <c r="B67" s="126" t="s">
        <v>195</v>
      </c>
      <c r="C67" s="6" t="s">
        <v>204</v>
      </c>
      <c r="D67" s="5" t="s">
        <v>19</v>
      </c>
      <c r="E67" s="4" t="s">
        <v>224</v>
      </c>
      <c r="F67" s="4" t="s">
        <v>24</v>
      </c>
      <c r="G67" s="4" t="s">
        <v>26</v>
      </c>
      <c r="H67" s="5" t="s">
        <v>283</v>
      </c>
      <c r="I67" s="15">
        <v>21</v>
      </c>
      <c r="J67" s="5">
        <v>2</v>
      </c>
      <c r="K67" s="5">
        <v>4</v>
      </c>
      <c r="L67" s="5">
        <v>6</v>
      </c>
      <c r="M67" s="638" t="s">
        <v>439</v>
      </c>
      <c r="N67" s="34" t="s">
        <v>250</v>
      </c>
      <c r="O67" s="24" t="s">
        <v>37</v>
      </c>
      <c r="P67" s="24"/>
      <c r="Q67" s="24" t="s">
        <v>37</v>
      </c>
      <c r="R67" s="24"/>
      <c r="S67" s="24" t="s">
        <v>39</v>
      </c>
      <c r="T67" s="24"/>
      <c r="U67" s="2"/>
      <c r="V67" s="2"/>
      <c r="W67" s="2"/>
      <c r="X67" s="57"/>
      <c r="Y67" s="2"/>
      <c r="Z67" s="57"/>
      <c r="AA67" s="2"/>
    </row>
    <row r="68" spans="1:27" ht="30" customHeight="1">
      <c r="A68" s="5" t="s">
        <v>69</v>
      </c>
      <c r="B68" s="126" t="s">
        <v>195</v>
      </c>
      <c r="C68" s="6" t="s">
        <v>151</v>
      </c>
      <c r="D68" s="5" t="s">
        <v>19</v>
      </c>
      <c r="E68" s="4" t="s">
        <v>224</v>
      </c>
      <c r="F68" s="4" t="s">
        <v>24</v>
      </c>
      <c r="G68" s="4" t="s">
        <v>26</v>
      </c>
      <c r="H68" s="5" t="s">
        <v>283</v>
      </c>
      <c r="I68" s="15">
        <v>26</v>
      </c>
      <c r="J68" s="5">
        <v>4</v>
      </c>
      <c r="K68" s="5">
        <v>2</v>
      </c>
      <c r="L68" s="5">
        <v>6</v>
      </c>
      <c r="M68" s="638" t="s">
        <v>439</v>
      </c>
      <c r="N68" s="6" t="s">
        <v>296</v>
      </c>
      <c r="O68" s="24" t="s">
        <v>39</v>
      </c>
      <c r="P68" s="24" t="s">
        <v>37</v>
      </c>
      <c r="Q68" s="24"/>
      <c r="R68" s="24" t="s">
        <v>38</v>
      </c>
      <c r="S68" s="24"/>
      <c r="T68" s="3"/>
      <c r="U68" s="2"/>
      <c r="V68" s="54" t="s">
        <v>414</v>
      </c>
      <c r="W68" s="54"/>
      <c r="X68" s="61">
        <v>5</v>
      </c>
      <c r="Y68" s="2"/>
      <c r="Z68" s="13">
        <v>5</v>
      </c>
      <c r="AA68" s="2"/>
    </row>
    <row r="69" spans="1:27" ht="30" customHeight="1">
      <c r="A69" s="5" t="s">
        <v>70</v>
      </c>
      <c r="B69" s="126" t="s">
        <v>195</v>
      </c>
      <c r="C69" s="6" t="s">
        <v>152</v>
      </c>
      <c r="D69" s="5" t="s">
        <v>19</v>
      </c>
      <c r="E69" s="4" t="s">
        <v>224</v>
      </c>
      <c r="F69" s="4" t="s">
        <v>24</v>
      </c>
      <c r="G69" s="4" t="s">
        <v>26</v>
      </c>
      <c r="H69" s="5" t="s">
        <v>283</v>
      </c>
      <c r="I69" s="15">
        <v>25</v>
      </c>
      <c r="J69" s="5">
        <v>4</v>
      </c>
      <c r="K69" s="5">
        <v>2</v>
      </c>
      <c r="L69" s="5">
        <v>6</v>
      </c>
      <c r="M69" s="638" t="s">
        <v>439</v>
      </c>
      <c r="N69" s="6" t="s">
        <v>242</v>
      </c>
      <c r="O69" s="24"/>
      <c r="P69" s="24" t="s">
        <v>39</v>
      </c>
      <c r="Q69" s="24"/>
      <c r="R69" s="24" t="s">
        <v>37</v>
      </c>
      <c r="S69" s="24" t="s">
        <v>37</v>
      </c>
      <c r="T69" s="3"/>
      <c r="U69" s="2"/>
      <c r="V69" s="54" t="s">
        <v>414</v>
      </c>
      <c r="W69" s="54"/>
      <c r="X69" s="59">
        <v>5</v>
      </c>
      <c r="Y69" s="2"/>
      <c r="Z69" s="57">
        <v>5</v>
      </c>
      <c r="AA69" s="2">
        <v>3</v>
      </c>
    </row>
    <row r="70" spans="1:27" ht="30" customHeight="1">
      <c r="A70" s="5" t="s">
        <v>71</v>
      </c>
      <c r="B70" s="126" t="s">
        <v>195</v>
      </c>
      <c r="C70" s="6" t="s">
        <v>153</v>
      </c>
      <c r="D70" s="5" t="s">
        <v>19</v>
      </c>
      <c r="E70" s="4" t="s">
        <v>224</v>
      </c>
      <c r="F70" s="4" t="s">
        <v>24</v>
      </c>
      <c r="G70" s="4" t="s">
        <v>26</v>
      </c>
      <c r="H70" s="5" t="s">
        <v>283</v>
      </c>
      <c r="I70" s="15">
        <v>21</v>
      </c>
      <c r="J70" s="5">
        <v>2</v>
      </c>
      <c r="K70" s="5">
        <v>4</v>
      </c>
      <c r="L70" s="5">
        <v>6</v>
      </c>
      <c r="M70" s="638" t="s">
        <v>439</v>
      </c>
      <c r="N70" s="6" t="s">
        <v>253</v>
      </c>
      <c r="O70" s="24"/>
      <c r="P70" s="24" t="s">
        <v>38</v>
      </c>
      <c r="Q70" s="24" t="s">
        <v>39</v>
      </c>
      <c r="R70" s="24" t="s">
        <v>39</v>
      </c>
      <c r="S70" s="24"/>
      <c r="T70" s="24"/>
      <c r="U70" s="2"/>
      <c r="V70" s="2"/>
      <c r="W70" s="2"/>
      <c r="X70" s="57"/>
      <c r="Y70" s="2"/>
      <c r="Z70" s="57"/>
      <c r="AA70" s="2"/>
    </row>
    <row r="71" spans="1:27" ht="30" customHeight="1">
      <c r="A71" s="5" t="s">
        <v>66</v>
      </c>
      <c r="B71" s="126" t="s">
        <v>136</v>
      </c>
      <c r="C71" s="6" t="s">
        <v>149</v>
      </c>
      <c r="D71" s="5" t="s">
        <v>19</v>
      </c>
      <c r="E71" s="4" t="s">
        <v>224</v>
      </c>
      <c r="F71" s="4" t="s">
        <v>25</v>
      </c>
      <c r="G71" s="4" t="s">
        <v>27</v>
      </c>
      <c r="H71" s="5" t="s">
        <v>284</v>
      </c>
      <c r="I71" s="15">
        <v>31</v>
      </c>
      <c r="J71" s="5">
        <v>2</v>
      </c>
      <c r="K71" s="5">
        <v>2</v>
      </c>
      <c r="L71" s="5">
        <v>4</v>
      </c>
      <c r="M71" s="638" t="s">
        <v>439</v>
      </c>
      <c r="N71" s="275" t="s">
        <v>443</v>
      </c>
      <c r="O71" s="24"/>
      <c r="P71" s="24" t="s">
        <v>35</v>
      </c>
      <c r="Q71" s="24"/>
      <c r="R71" s="24"/>
      <c r="S71" s="24" t="s">
        <v>38</v>
      </c>
      <c r="T71" s="3"/>
      <c r="U71" s="2"/>
      <c r="V71" s="2"/>
      <c r="W71" s="2"/>
      <c r="X71" s="57"/>
      <c r="Y71" s="2"/>
      <c r="Z71" s="57"/>
      <c r="AA71" s="2"/>
    </row>
    <row r="72" spans="1:27" ht="30" customHeight="1">
      <c r="A72" s="5" t="s">
        <v>67</v>
      </c>
      <c r="B72" s="126" t="s">
        <v>136</v>
      </c>
      <c r="C72" s="23" t="s">
        <v>150</v>
      </c>
      <c r="D72" s="5" t="s">
        <v>19</v>
      </c>
      <c r="E72" s="4" t="s">
        <v>224</v>
      </c>
      <c r="F72" s="4" t="s">
        <v>25</v>
      </c>
      <c r="G72" s="4" t="s">
        <v>27</v>
      </c>
      <c r="H72" s="5" t="s">
        <v>284</v>
      </c>
      <c r="I72" s="15">
        <v>30</v>
      </c>
      <c r="J72" s="5">
        <v>2</v>
      </c>
      <c r="K72" s="5">
        <v>2</v>
      </c>
      <c r="L72" s="5">
        <v>4</v>
      </c>
      <c r="M72" s="638" t="s">
        <v>439</v>
      </c>
      <c r="N72" s="275" t="s">
        <v>443</v>
      </c>
      <c r="O72" s="24"/>
      <c r="P72" s="24" t="s">
        <v>34</v>
      </c>
      <c r="Q72" s="24"/>
      <c r="R72" s="24" t="s">
        <v>35</v>
      </c>
      <c r="S72" s="24"/>
      <c r="T72" s="689"/>
      <c r="U72" s="2"/>
      <c r="V72" s="54" t="s">
        <v>414</v>
      </c>
      <c r="W72" s="54"/>
      <c r="X72" s="59">
        <v>5</v>
      </c>
      <c r="Y72" s="2"/>
      <c r="Z72" s="57">
        <v>5</v>
      </c>
      <c r="AA72" s="2"/>
    </row>
    <row r="73" spans="1:27" ht="30" customHeight="1">
      <c r="A73" s="5" t="s">
        <v>68</v>
      </c>
      <c r="B73" s="126" t="s">
        <v>195</v>
      </c>
      <c r="C73" s="6" t="s">
        <v>204</v>
      </c>
      <c r="D73" s="5" t="s">
        <v>19</v>
      </c>
      <c r="E73" s="4" t="s">
        <v>224</v>
      </c>
      <c r="F73" s="4" t="s">
        <v>25</v>
      </c>
      <c r="G73" s="4" t="s">
        <v>27</v>
      </c>
      <c r="H73" s="5" t="s">
        <v>284</v>
      </c>
      <c r="I73" s="15">
        <v>31</v>
      </c>
      <c r="J73" s="5">
        <v>2</v>
      </c>
      <c r="K73" s="5">
        <v>4</v>
      </c>
      <c r="L73" s="5">
        <v>6</v>
      </c>
      <c r="M73" s="638" t="s">
        <v>439</v>
      </c>
      <c r="N73" s="6" t="s">
        <v>218</v>
      </c>
      <c r="O73" s="24" t="s">
        <v>34</v>
      </c>
      <c r="P73" s="24" t="s">
        <v>38</v>
      </c>
      <c r="Q73" s="24"/>
      <c r="R73" s="24" t="s">
        <v>34</v>
      </c>
      <c r="S73" s="26"/>
      <c r="T73" s="24"/>
      <c r="U73" s="2"/>
      <c r="V73" s="2"/>
      <c r="W73" s="2"/>
      <c r="X73" s="57"/>
      <c r="Y73" s="2"/>
      <c r="Z73" s="57"/>
      <c r="AA73" s="2">
        <v>3</v>
      </c>
    </row>
    <row r="74" spans="1:27" ht="30" customHeight="1">
      <c r="A74" s="5" t="s">
        <v>69</v>
      </c>
      <c r="B74" s="126" t="s">
        <v>195</v>
      </c>
      <c r="C74" s="6" t="s">
        <v>151</v>
      </c>
      <c r="D74" s="5" t="s">
        <v>19</v>
      </c>
      <c r="E74" s="4" t="s">
        <v>224</v>
      </c>
      <c r="F74" s="4" t="s">
        <v>25</v>
      </c>
      <c r="G74" s="4" t="s">
        <v>27</v>
      </c>
      <c r="H74" s="5" t="s">
        <v>284</v>
      </c>
      <c r="I74" s="15">
        <v>31</v>
      </c>
      <c r="J74" s="5">
        <v>4</v>
      </c>
      <c r="K74" s="5">
        <v>2</v>
      </c>
      <c r="L74" s="5">
        <v>6</v>
      </c>
      <c r="M74" s="638" t="s">
        <v>439</v>
      </c>
      <c r="N74" s="6" t="s">
        <v>131</v>
      </c>
      <c r="O74" s="24"/>
      <c r="P74" s="24" t="s">
        <v>36</v>
      </c>
      <c r="Q74" s="24"/>
      <c r="R74" s="24" t="s">
        <v>36</v>
      </c>
      <c r="S74" s="24" t="s">
        <v>35</v>
      </c>
      <c r="T74" s="24"/>
      <c r="U74" s="2"/>
      <c r="V74" s="54" t="s">
        <v>414</v>
      </c>
      <c r="W74" s="54"/>
      <c r="X74" s="61">
        <v>5</v>
      </c>
      <c r="Y74" s="2"/>
      <c r="Z74" s="13">
        <v>5</v>
      </c>
      <c r="AA74" s="2">
        <v>3</v>
      </c>
    </row>
    <row r="75" spans="1:27" ht="30" customHeight="1">
      <c r="A75" s="5" t="s">
        <v>70</v>
      </c>
      <c r="B75" s="126" t="s">
        <v>195</v>
      </c>
      <c r="C75" s="6" t="s">
        <v>152</v>
      </c>
      <c r="D75" s="5" t="s">
        <v>19</v>
      </c>
      <c r="E75" s="4" t="s">
        <v>224</v>
      </c>
      <c r="F75" s="4" t="s">
        <v>25</v>
      </c>
      <c r="G75" s="4" t="s">
        <v>27</v>
      </c>
      <c r="H75" s="5" t="s">
        <v>284</v>
      </c>
      <c r="I75" s="15">
        <v>30</v>
      </c>
      <c r="J75" s="5">
        <v>4</v>
      </c>
      <c r="K75" s="5">
        <v>2</v>
      </c>
      <c r="L75" s="5">
        <v>6</v>
      </c>
      <c r="M75" s="638" t="s">
        <v>439</v>
      </c>
      <c r="N75" s="6" t="s">
        <v>251</v>
      </c>
      <c r="O75" s="24" t="s">
        <v>35</v>
      </c>
      <c r="P75" s="24"/>
      <c r="Q75" s="24" t="s">
        <v>34</v>
      </c>
      <c r="R75" s="24"/>
      <c r="S75" s="24" t="s">
        <v>36</v>
      </c>
      <c r="T75" s="3"/>
      <c r="U75" s="2"/>
      <c r="V75" s="54" t="s">
        <v>414</v>
      </c>
      <c r="W75" s="54"/>
      <c r="X75" s="59">
        <v>5</v>
      </c>
      <c r="Y75" s="2"/>
      <c r="Z75" s="57">
        <v>5</v>
      </c>
      <c r="AA75" s="2"/>
    </row>
    <row r="76" spans="1:27" ht="30" customHeight="1">
      <c r="A76" s="5" t="s">
        <v>71</v>
      </c>
      <c r="B76" s="126" t="s">
        <v>195</v>
      </c>
      <c r="C76" s="6" t="s">
        <v>153</v>
      </c>
      <c r="D76" s="5" t="s">
        <v>19</v>
      </c>
      <c r="E76" s="4" t="s">
        <v>224</v>
      </c>
      <c r="F76" s="4" t="s">
        <v>25</v>
      </c>
      <c r="G76" s="4" t="s">
        <v>27</v>
      </c>
      <c r="H76" s="5" t="s">
        <v>284</v>
      </c>
      <c r="I76" s="15">
        <v>30</v>
      </c>
      <c r="J76" s="5">
        <v>2</v>
      </c>
      <c r="K76" s="5">
        <v>4</v>
      </c>
      <c r="L76" s="5">
        <v>6</v>
      </c>
      <c r="M76" s="638" t="s">
        <v>439</v>
      </c>
      <c r="N76" s="6" t="s">
        <v>294</v>
      </c>
      <c r="O76" s="24" t="s">
        <v>36</v>
      </c>
      <c r="P76" s="24"/>
      <c r="Q76" s="24" t="s">
        <v>36</v>
      </c>
      <c r="R76" s="24"/>
      <c r="S76" s="24" t="s">
        <v>34</v>
      </c>
      <c r="T76" s="3"/>
      <c r="U76" s="2"/>
      <c r="V76" s="2"/>
      <c r="W76" s="2"/>
      <c r="X76" s="57"/>
      <c r="Y76" s="2"/>
      <c r="Z76" s="57"/>
      <c r="AA76" s="2"/>
    </row>
    <row r="77" spans="1:27" ht="30" customHeight="1">
      <c r="A77" s="5" t="s">
        <v>66</v>
      </c>
      <c r="B77" s="126" t="s">
        <v>136</v>
      </c>
      <c r="C77" s="6" t="s">
        <v>149</v>
      </c>
      <c r="D77" s="5" t="s">
        <v>19</v>
      </c>
      <c r="E77" s="4" t="s">
        <v>224</v>
      </c>
      <c r="F77" s="4" t="s">
        <v>28</v>
      </c>
      <c r="G77" s="4" t="s">
        <v>26</v>
      </c>
      <c r="H77" s="5" t="s">
        <v>203</v>
      </c>
      <c r="I77" s="5">
        <v>18</v>
      </c>
      <c r="J77" s="5">
        <v>2</v>
      </c>
      <c r="K77" s="5">
        <v>2</v>
      </c>
      <c r="L77" s="5">
        <v>4</v>
      </c>
      <c r="M77" s="638" t="s">
        <v>439</v>
      </c>
      <c r="N77" s="6" t="s">
        <v>295</v>
      </c>
      <c r="O77" s="24"/>
      <c r="P77" s="24" t="s">
        <v>34</v>
      </c>
      <c r="Q77" s="24"/>
      <c r="R77" s="24"/>
      <c r="S77" s="24" t="s">
        <v>38</v>
      </c>
      <c r="T77" s="3"/>
      <c r="U77" s="22"/>
      <c r="V77" s="2"/>
      <c r="W77" s="2"/>
      <c r="X77" s="57"/>
      <c r="Y77" s="2"/>
      <c r="Z77" s="57"/>
      <c r="AA77" s="2"/>
    </row>
    <row r="78" spans="1:27" ht="30" customHeight="1">
      <c r="A78" s="5" t="s">
        <v>67</v>
      </c>
      <c r="B78" s="126" t="s">
        <v>136</v>
      </c>
      <c r="C78" s="23" t="s">
        <v>150</v>
      </c>
      <c r="D78" s="5" t="s">
        <v>19</v>
      </c>
      <c r="E78" s="4" t="s">
        <v>224</v>
      </c>
      <c r="F78" s="4" t="s">
        <v>28</v>
      </c>
      <c r="G78" s="4" t="s">
        <v>26</v>
      </c>
      <c r="H78" s="5" t="s">
        <v>203</v>
      </c>
      <c r="I78" s="15">
        <v>25</v>
      </c>
      <c r="J78" s="5">
        <v>2</v>
      </c>
      <c r="K78" s="5">
        <v>2</v>
      </c>
      <c r="L78" s="5">
        <v>4</v>
      </c>
      <c r="M78" s="638" t="s">
        <v>439</v>
      </c>
      <c r="N78" s="6" t="s">
        <v>314</v>
      </c>
      <c r="O78" s="24" t="s">
        <v>38</v>
      </c>
      <c r="P78" s="24"/>
      <c r="Q78" s="24" t="s">
        <v>38</v>
      </c>
      <c r="R78" s="24"/>
      <c r="S78" s="24"/>
      <c r="T78" s="3"/>
      <c r="U78" s="2"/>
      <c r="V78" s="54" t="s">
        <v>414</v>
      </c>
      <c r="W78" s="54"/>
      <c r="X78" s="59">
        <v>5</v>
      </c>
      <c r="Y78" s="2"/>
      <c r="Z78" s="57">
        <v>5</v>
      </c>
      <c r="AA78" s="2"/>
    </row>
    <row r="79" spans="1:27" ht="30" customHeight="1">
      <c r="A79" s="5" t="s">
        <v>68</v>
      </c>
      <c r="B79" s="126" t="s">
        <v>195</v>
      </c>
      <c r="C79" s="6" t="s">
        <v>204</v>
      </c>
      <c r="D79" s="5" t="s">
        <v>19</v>
      </c>
      <c r="E79" s="4" t="s">
        <v>224</v>
      </c>
      <c r="F79" s="4" t="s">
        <v>28</v>
      </c>
      <c r="G79" s="4" t="s">
        <v>26</v>
      </c>
      <c r="H79" s="5" t="s">
        <v>203</v>
      </c>
      <c r="I79" s="15">
        <v>31</v>
      </c>
      <c r="J79" s="5">
        <v>2</v>
      </c>
      <c r="K79" s="5">
        <v>4</v>
      </c>
      <c r="L79" s="5">
        <v>6</v>
      </c>
      <c r="M79" s="638" t="s">
        <v>439</v>
      </c>
      <c r="N79" s="6" t="s">
        <v>254</v>
      </c>
      <c r="O79" s="24" t="s">
        <v>37</v>
      </c>
      <c r="P79" s="24"/>
      <c r="Q79" s="24" t="s">
        <v>37</v>
      </c>
      <c r="R79" s="24"/>
      <c r="S79" s="24" t="s">
        <v>39</v>
      </c>
      <c r="T79" s="3"/>
      <c r="U79" s="2"/>
      <c r="V79" s="2"/>
      <c r="W79" s="2"/>
      <c r="X79" s="57"/>
      <c r="Y79" s="2"/>
      <c r="Z79" s="57"/>
      <c r="AA79" s="2"/>
    </row>
    <row r="80" spans="1:27" ht="30" customHeight="1">
      <c r="A80" s="5" t="s">
        <v>69</v>
      </c>
      <c r="B80" s="126" t="s">
        <v>195</v>
      </c>
      <c r="C80" s="6" t="s">
        <v>151</v>
      </c>
      <c r="D80" s="5" t="s">
        <v>19</v>
      </c>
      <c r="E80" s="4" t="s">
        <v>224</v>
      </c>
      <c r="F80" s="4" t="s">
        <v>28</v>
      </c>
      <c r="G80" s="4" t="s">
        <v>26</v>
      </c>
      <c r="H80" s="5" t="s">
        <v>203</v>
      </c>
      <c r="I80" s="15">
        <v>29</v>
      </c>
      <c r="J80" s="5">
        <v>4</v>
      </c>
      <c r="K80" s="5">
        <v>2</v>
      </c>
      <c r="L80" s="5">
        <v>6</v>
      </c>
      <c r="M80" s="638" t="s">
        <v>439</v>
      </c>
      <c r="N80" s="6" t="s">
        <v>234</v>
      </c>
      <c r="O80" s="24" t="s">
        <v>39</v>
      </c>
      <c r="P80" s="24"/>
      <c r="Q80" s="24"/>
      <c r="R80" s="24" t="s">
        <v>38</v>
      </c>
      <c r="S80" s="24" t="s">
        <v>35</v>
      </c>
      <c r="T80" s="3"/>
      <c r="U80" s="2"/>
      <c r="V80" s="54" t="s">
        <v>414</v>
      </c>
      <c r="W80" s="54"/>
      <c r="X80" s="61">
        <v>5</v>
      </c>
      <c r="Y80" s="2"/>
      <c r="Z80" s="13">
        <v>5</v>
      </c>
      <c r="AA80" s="2"/>
    </row>
    <row r="81" spans="1:27" ht="30" customHeight="1">
      <c r="A81" s="5" t="s">
        <v>70</v>
      </c>
      <c r="B81" s="126" t="s">
        <v>195</v>
      </c>
      <c r="C81" s="6" t="s">
        <v>152</v>
      </c>
      <c r="D81" s="5" t="s">
        <v>19</v>
      </c>
      <c r="E81" s="4" t="s">
        <v>224</v>
      </c>
      <c r="F81" s="4" t="s">
        <v>28</v>
      </c>
      <c r="G81" s="4" t="s">
        <v>26</v>
      </c>
      <c r="H81" s="5" t="s">
        <v>203</v>
      </c>
      <c r="I81" s="15">
        <v>27</v>
      </c>
      <c r="J81" s="5">
        <v>4</v>
      </c>
      <c r="K81" s="5">
        <v>2</v>
      </c>
      <c r="L81" s="5">
        <v>6</v>
      </c>
      <c r="M81" s="638" t="s">
        <v>439</v>
      </c>
      <c r="N81" s="6" t="s">
        <v>257</v>
      </c>
      <c r="O81" s="24"/>
      <c r="P81" s="24" t="s">
        <v>39</v>
      </c>
      <c r="Q81" s="24"/>
      <c r="R81" s="24" t="s">
        <v>37</v>
      </c>
      <c r="S81" s="24" t="s">
        <v>37</v>
      </c>
      <c r="T81" s="24"/>
      <c r="U81" s="2"/>
      <c r="V81" s="54" t="s">
        <v>414</v>
      </c>
      <c r="W81" s="54"/>
      <c r="X81" s="59">
        <v>5</v>
      </c>
      <c r="Y81" s="2"/>
      <c r="Z81" s="2">
        <v>5</v>
      </c>
      <c r="AA81" s="2">
        <v>3</v>
      </c>
    </row>
    <row r="82" spans="1:27" ht="30" customHeight="1">
      <c r="A82" s="5" t="s">
        <v>71</v>
      </c>
      <c r="B82" s="126" t="s">
        <v>195</v>
      </c>
      <c r="C82" s="6" t="s">
        <v>153</v>
      </c>
      <c r="D82" s="5" t="s">
        <v>19</v>
      </c>
      <c r="E82" s="4" t="s">
        <v>224</v>
      </c>
      <c r="F82" s="4" t="s">
        <v>28</v>
      </c>
      <c r="G82" s="4" t="s">
        <v>26</v>
      </c>
      <c r="H82" s="5" t="s">
        <v>203</v>
      </c>
      <c r="I82" s="15">
        <v>25</v>
      </c>
      <c r="J82" s="5">
        <v>2</v>
      </c>
      <c r="K82" s="5">
        <v>4</v>
      </c>
      <c r="L82" s="5">
        <v>6</v>
      </c>
      <c r="M82" s="638" t="s">
        <v>439</v>
      </c>
      <c r="N82" s="6" t="s">
        <v>251</v>
      </c>
      <c r="O82" s="24"/>
      <c r="P82" s="24" t="s">
        <v>38</v>
      </c>
      <c r="Q82" s="24" t="s">
        <v>39</v>
      </c>
      <c r="R82" s="24" t="s">
        <v>39</v>
      </c>
      <c r="S82" s="24"/>
      <c r="T82" s="24"/>
      <c r="U82" s="2"/>
      <c r="V82" s="2"/>
      <c r="W82" s="2"/>
      <c r="X82" s="2"/>
      <c r="Y82" s="2"/>
      <c r="Z82" s="2"/>
      <c r="AA82" s="2"/>
    </row>
    <row r="83" spans="1:27" ht="30" customHeight="1">
      <c r="A83" s="5" t="s">
        <v>400</v>
      </c>
      <c r="B83" s="126" t="s">
        <v>405</v>
      </c>
      <c r="C83" s="6" t="s">
        <v>406</v>
      </c>
      <c r="D83" s="5" t="s">
        <v>19</v>
      </c>
      <c r="E83" s="4" t="s">
        <v>224</v>
      </c>
      <c r="F83" s="4" t="s">
        <v>23</v>
      </c>
      <c r="G83" s="4" t="s">
        <v>27</v>
      </c>
      <c r="H83" s="5"/>
      <c r="I83" s="15"/>
      <c r="J83" s="5">
        <v>0</v>
      </c>
      <c r="K83" s="5">
        <v>2</v>
      </c>
      <c r="L83" s="5">
        <v>2</v>
      </c>
      <c r="M83" s="638" t="s">
        <v>439</v>
      </c>
      <c r="N83" s="6"/>
      <c r="O83" s="24" t="s">
        <v>34</v>
      </c>
      <c r="P83" s="24"/>
      <c r="Q83" s="24"/>
      <c r="R83" s="24"/>
      <c r="S83" s="24"/>
      <c r="T83" s="3"/>
      <c r="U83" s="2"/>
      <c r="V83" s="2"/>
      <c r="W83" s="2"/>
      <c r="X83" s="2"/>
      <c r="Y83" s="2"/>
      <c r="Z83" s="2"/>
      <c r="AA83" s="2"/>
    </row>
    <row r="84" spans="1:27" ht="30" customHeight="1">
      <c r="A84" s="5" t="s">
        <v>232</v>
      </c>
      <c r="B84" s="6" t="s">
        <v>196</v>
      </c>
      <c r="C84" s="6" t="s">
        <v>233</v>
      </c>
      <c r="D84" s="4" t="s">
        <v>16</v>
      </c>
      <c r="E84" s="4" t="s">
        <v>224</v>
      </c>
      <c r="F84" s="4" t="s">
        <v>23</v>
      </c>
      <c r="G84" s="4" t="s">
        <v>27</v>
      </c>
      <c r="H84" s="5" t="s">
        <v>285</v>
      </c>
      <c r="I84" s="15">
        <v>16</v>
      </c>
      <c r="J84" s="5">
        <v>1</v>
      </c>
      <c r="K84" s="5">
        <v>2</v>
      </c>
      <c r="L84" s="5">
        <v>3</v>
      </c>
      <c r="M84" s="638" t="s">
        <v>439</v>
      </c>
      <c r="N84" s="6" t="s">
        <v>401</v>
      </c>
      <c r="O84" s="24"/>
      <c r="P84" s="24"/>
      <c r="Q84" s="29" t="s">
        <v>44</v>
      </c>
      <c r="R84" s="29"/>
      <c r="S84" s="24"/>
      <c r="T84" s="3"/>
      <c r="U84" s="2"/>
      <c r="V84" s="2"/>
      <c r="W84" s="2"/>
      <c r="X84" s="2"/>
      <c r="Y84" s="2"/>
      <c r="Z84" s="2"/>
      <c r="AA84" s="2"/>
    </row>
    <row r="85" spans="1:27" ht="30" customHeight="1">
      <c r="A85" s="5" t="s">
        <v>249</v>
      </c>
      <c r="B85" s="6" t="s">
        <v>196</v>
      </c>
      <c r="C85" s="6" t="s">
        <v>154</v>
      </c>
      <c r="D85" s="4" t="s">
        <v>16</v>
      </c>
      <c r="E85" s="4" t="s">
        <v>224</v>
      </c>
      <c r="F85" s="4" t="s">
        <v>22</v>
      </c>
      <c r="G85" s="4" t="s">
        <v>27</v>
      </c>
      <c r="H85" s="5" t="s">
        <v>285</v>
      </c>
      <c r="I85" s="15">
        <v>14</v>
      </c>
      <c r="J85" s="5">
        <v>4</v>
      </c>
      <c r="K85" s="5">
        <v>2</v>
      </c>
      <c r="L85" s="5">
        <v>6</v>
      </c>
      <c r="M85" s="638" t="s">
        <v>439</v>
      </c>
      <c r="N85" s="6" t="s">
        <v>206</v>
      </c>
      <c r="O85" s="24" t="s">
        <v>34</v>
      </c>
      <c r="P85" s="24" t="s">
        <v>34</v>
      </c>
      <c r="Q85" s="24"/>
      <c r="R85" s="24"/>
      <c r="S85" s="24" t="s">
        <v>36</v>
      </c>
      <c r="T85" s="7"/>
      <c r="U85" s="2"/>
      <c r="V85" s="54" t="s">
        <v>414</v>
      </c>
      <c r="W85" s="54"/>
      <c r="X85" s="59">
        <v>5</v>
      </c>
      <c r="Y85" s="2"/>
      <c r="Z85" s="2">
        <v>5</v>
      </c>
      <c r="AA85" s="2">
        <v>3</v>
      </c>
    </row>
    <row r="86" spans="1:27" ht="30" customHeight="1">
      <c r="A86" s="5" t="s">
        <v>76</v>
      </c>
      <c r="B86" s="6" t="s">
        <v>196</v>
      </c>
      <c r="C86" s="6" t="s">
        <v>230</v>
      </c>
      <c r="D86" s="4" t="s">
        <v>16</v>
      </c>
      <c r="E86" s="4" t="s">
        <v>224</v>
      </c>
      <c r="F86" s="4" t="s">
        <v>22</v>
      </c>
      <c r="G86" s="4" t="s">
        <v>27</v>
      </c>
      <c r="H86" s="5" t="s">
        <v>285</v>
      </c>
      <c r="I86" s="5">
        <v>13</v>
      </c>
      <c r="J86" s="5">
        <v>4</v>
      </c>
      <c r="K86" s="5">
        <v>2</v>
      </c>
      <c r="L86" s="5">
        <v>6</v>
      </c>
      <c r="M86" s="638" t="s">
        <v>439</v>
      </c>
      <c r="N86" s="6" t="s">
        <v>212</v>
      </c>
      <c r="O86" s="24" t="s">
        <v>35</v>
      </c>
      <c r="P86" s="24"/>
      <c r="Q86" s="24"/>
      <c r="R86" s="24" t="s">
        <v>36</v>
      </c>
      <c r="S86" s="32" t="s">
        <v>34</v>
      </c>
      <c r="T86" s="3"/>
      <c r="U86" s="2"/>
      <c r="V86" s="2"/>
      <c r="W86" s="2"/>
      <c r="X86" s="2"/>
      <c r="Y86" s="2"/>
      <c r="Z86" s="2"/>
      <c r="AA86" s="2"/>
    </row>
    <row r="87" spans="1:27" ht="30" customHeight="1">
      <c r="A87" s="5" t="s">
        <v>77</v>
      </c>
      <c r="B87" s="6" t="s">
        <v>196</v>
      </c>
      <c r="C87" s="6" t="s">
        <v>155</v>
      </c>
      <c r="D87" s="4" t="s">
        <v>16</v>
      </c>
      <c r="E87" s="4" t="s">
        <v>224</v>
      </c>
      <c r="F87" s="4" t="s">
        <v>22</v>
      </c>
      <c r="G87" s="4" t="s">
        <v>27</v>
      </c>
      <c r="H87" s="5" t="s">
        <v>285</v>
      </c>
      <c r="I87" s="15">
        <v>13</v>
      </c>
      <c r="J87" s="5">
        <v>4</v>
      </c>
      <c r="K87" s="5">
        <v>2</v>
      </c>
      <c r="L87" s="5">
        <v>6</v>
      </c>
      <c r="M87" s="638" t="s">
        <v>439</v>
      </c>
      <c r="N87" s="6" t="s">
        <v>129</v>
      </c>
      <c r="O87" s="24"/>
      <c r="P87" s="24" t="s">
        <v>35</v>
      </c>
      <c r="Q87" s="29" t="s">
        <v>35</v>
      </c>
      <c r="R87" s="24" t="s">
        <v>34</v>
      </c>
      <c r="S87" s="24"/>
      <c r="T87" s="7"/>
      <c r="U87" s="11" t="s">
        <v>240</v>
      </c>
      <c r="V87" s="2"/>
      <c r="W87" s="2"/>
      <c r="X87" s="2"/>
      <c r="Y87" s="2"/>
      <c r="Z87" s="2"/>
      <c r="AA87" s="2"/>
    </row>
    <row r="88" spans="1:27" ht="30" customHeight="1">
      <c r="A88" s="5" t="s">
        <v>78</v>
      </c>
      <c r="B88" s="6" t="s">
        <v>196</v>
      </c>
      <c r="C88" s="6" t="s">
        <v>156</v>
      </c>
      <c r="D88" s="4" t="s">
        <v>16</v>
      </c>
      <c r="E88" s="4" t="s">
        <v>224</v>
      </c>
      <c r="F88" s="4" t="s">
        <v>22</v>
      </c>
      <c r="G88" s="4" t="s">
        <v>27</v>
      </c>
      <c r="H88" s="5" t="s">
        <v>285</v>
      </c>
      <c r="I88" s="15">
        <v>17</v>
      </c>
      <c r="J88" s="5">
        <v>4</v>
      </c>
      <c r="K88" s="5">
        <v>2</v>
      </c>
      <c r="L88" s="5">
        <v>6</v>
      </c>
      <c r="M88" s="638" t="s">
        <v>439</v>
      </c>
      <c r="N88" s="657" t="s">
        <v>240</v>
      </c>
      <c r="O88" s="24" t="s">
        <v>36</v>
      </c>
      <c r="P88" s="24"/>
      <c r="Q88" s="24"/>
      <c r="R88" s="24" t="s">
        <v>35</v>
      </c>
      <c r="S88" s="32" t="s">
        <v>35</v>
      </c>
      <c r="T88" s="3"/>
      <c r="U88" s="2"/>
      <c r="V88" s="2"/>
      <c r="W88" s="2"/>
      <c r="X88" s="2"/>
      <c r="Y88" s="2"/>
      <c r="Z88" s="2"/>
      <c r="AA88" s="2"/>
    </row>
    <row r="89" spans="1:27" ht="30" customHeight="1">
      <c r="A89" s="5" t="s">
        <v>79</v>
      </c>
      <c r="B89" s="6" t="s">
        <v>80</v>
      </c>
      <c r="C89" s="6" t="s">
        <v>231</v>
      </c>
      <c r="D89" s="4" t="s">
        <v>16</v>
      </c>
      <c r="E89" s="4" t="s">
        <v>224</v>
      </c>
      <c r="F89" s="4" t="s">
        <v>23</v>
      </c>
      <c r="G89" s="4" t="s">
        <v>27</v>
      </c>
      <c r="H89" s="5" t="s">
        <v>285</v>
      </c>
      <c r="I89" s="15">
        <v>25</v>
      </c>
      <c r="J89" s="5">
        <v>2</v>
      </c>
      <c r="K89" s="5">
        <v>2</v>
      </c>
      <c r="L89" s="5">
        <v>4</v>
      </c>
      <c r="M89" s="638" t="s">
        <v>439</v>
      </c>
      <c r="N89" s="6" t="s">
        <v>451</v>
      </c>
      <c r="O89" s="24"/>
      <c r="P89" s="24" t="s">
        <v>36</v>
      </c>
      <c r="Q89" s="24" t="s">
        <v>36</v>
      </c>
      <c r="R89" s="24"/>
      <c r="S89" s="24"/>
      <c r="T89" s="3"/>
      <c r="U89" s="2"/>
      <c r="V89" s="2"/>
      <c r="W89" s="2"/>
      <c r="X89" s="2"/>
      <c r="Y89" s="2"/>
      <c r="Z89" s="2"/>
      <c r="AA89" s="2"/>
    </row>
    <row r="90" spans="1:27" ht="30" customHeight="1">
      <c r="A90" s="5" t="s">
        <v>75</v>
      </c>
      <c r="B90" s="6" t="s">
        <v>196</v>
      </c>
      <c r="C90" s="6" t="s">
        <v>154</v>
      </c>
      <c r="D90" s="4" t="s">
        <v>16</v>
      </c>
      <c r="E90" s="4" t="s">
        <v>224</v>
      </c>
      <c r="F90" s="4" t="s">
        <v>24</v>
      </c>
      <c r="G90" s="4" t="s">
        <v>26</v>
      </c>
      <c r="H90" s="5" t="s">
        <v>284</v>
      </c>
      <c r="I90" s="15">
        <v>14</v>
      </c>
      <c r="J90" s="5">
        <v>4</v>
      </c>
      <c r="K90" s="5">
        <v>2</v>
      </c>
      <c r="L90" s="5">
        <v>6</v>
      </c>
      <c r="M90" s="638" t="s">
        <v>439</v>
      </c>
      <c r="N90" s="6" t="s">
        <v>294</v>
      </c>
      <c r="O90" s="24" t="s">
        <v>37</v>
      </c>
      <c r="P90" s="24"/>
      <c r="Q90" s="24" t="s">
        <v>39</v>
      </c>
      <c r="R90" s="24" t="s">
        <v>37</v>
      </c>
      <c r="S90" s="24"/>
      <c r="T90" s="27"/>
      <c r="U90" s="22"/>
      <c r="V90" s="54" t="s">
        <v>414</v>
      </c>
      <c r="W90" s="54"/>
      <c r="X90" s="59">
        <v>5</v>
      </c>
      <c r="Y90" s="2"/>
      <c r="Z90" s="2">
        <v>5</v>
      </c>
      <c r="AA90" s="2">
        <v>3</v>
      </c>
    </row>
    <row r="91" spans="1:27" ht="30" customHeight="1">
      <c r="A91" s="5" t="s">
        <v>76</v>
      </c>
      <c r="B91" s="6" t="s">
        <v>196</v>
      </c>
      <c r="C91" s="6" t="s">
        <v>230</v>
      </c>
      <c r="D91" s="4" t="s">
        <v>16</v>
      </c>
      <c r="E91" s="4" t="s">
        <v>224</v>
      </c>
      <c r="F91" s="4" t="s">
        <v>24</v>
      </c>
      <c r="G91" s="4" t="s">
        <v>27</v>
      </c>
      <c r="H91" s="5" t="s">
        <v>284</v>
      </c>
      <c r="I91" s="15">
        <v>18</v>
      </c>
      <c r="J91" s="5">
        <v>4</v>
      </c>
      <c r="K91" s="5">
        <v>2</v>
      </c>
      <c r="L91" s="5">
        <v>6</v>
      </c>
      <c r="M91" s="638" t="s">
        <v>439</v>
      </c>
      <c r="N91" s="6" t="s">
        <v>132</v>
      </c>
      <c r="O91" s="24"/>
      <c r="P91" s="24" t="s">
        <v>38</v>
      </c>
      <c r="Q91" s="24"/>
      <c r="R91" s="24" t="s">
        <v>39</v>
      </c>
      <c r="S91" s="27" t="s">
        <v>38</v>
      </c>
      <c r="T91" s="3"/>
      <c r="U91" s="2"/>
      <c r="V91" s="2"/>
      <c r="W91" s="2"/>
      <c r="X91" s="2"/>
      <c r="Y91" s="2"/>
      <c r="Z91" s="2"/>
      <c r="AA91" s="2"/>
    </row>
    <row r="92" spans="1:27" ht="30" customHeight="1">
      <c r="A92" s="5" t="s">
        <v>77</v>
      </c>
      <c r="B92" s="6" t="s">
        <v>196</v>
      </c>
      <c r="C92" s="6" t="s">
        <v>155</v>
      </c>
      <c r="D92" s="4" t="s">
        <v>16</v>
      </c>
      <c r="E92" s="4" t="s">
        <v>224</v>
      </c>
      <c r="F92" s="4" t="s">
        <v>24</v>
      </c>
      <c r="G92" s="4" t="s">
        <v>26</v>
      </c>
      <c r="H92" s="5" t="s">
        <v>284</v>
      </c>
      <c r="I92" s="15">
        <v>19</v>
      </c>
      <c r="J92" s="5">
        <v>4</v>
      </c>
      <c r="K92" s="5">
        <v>2</v>
      </c>
      <c r="L92" s="5">
        <v>6</v>
      </c>
      <c r="M92" s="638" t="s">
        <v>439</v>
      </c>
      <c r="N92" s="6" t="s">
        <v>213</v>
      </c>
      <c r="O92" s="24" t="s">
        <v>39</v>
      </c>
      <c r="P92" s="24" t="s">
        <v>37</v>
      </c>
      <c r="Q92" s="24"/>
      <c r="R92" s="24"/>
      <c r="S92" s="24" t="s">
        <v>37</v>
      </c>
      <c r="T92" s="24"/>
      <c r="U92" s="22"/>
      <c r="V92" s="2"/>
      <c r="W92" s="2"/>
      <c r="X92" s="2"/>
      <c r="Y92" s="2"/>
      <c r="Z92" s="2"/>
      <c r="AA92" s="2"/>
    </row>
    <row r="93" spans="1:27" ht="30" customHeight="1">
      <c r="A93" s="5" t="s">
        <v>78</v>
      </c>
      <c r="B93" s="6" t="s">
        <v>196</v>
      </c>
      <c r="C93" s="6" t="s">
        <v>156</v>
      </c>
      <c r="D93" s="4" t="s">
        <v>16</v>
      </c>
      <c r="E93" s="4" t="s">
        <v>224</v>
      </c>
      <c r="F93" s="4" t="s">
        <v>24</v>
      </c>
      <c r="G93" s="4" t="s">
        <v>26</v>
      </c>
      <c r="H93" s="5" t="s">
        <v>284</v>
      </c>
      <c r="I93" s="15">
        <v>24</v>
      </c>
      <c r="J93" s="5">
        <v>4</v>
      </c>
      <c r="K93" s="5">
        <v>2</v>
      </c>
      <c r="L93" s="5">
        <v>6</v>
      </c>
      <c r="M93" s="638" t="s">
        <v>439</v>
      </c>
      <c r="N93" s="6" t="s">
        <v>216</v>
      </c>
      <c r="O93" s="24" t="s">
        <v>38</v>
      </c>
      <c r="P93" s="24" t="s">
        <v>39</v>
      </c>
      <c r="Q93" s="24" t="s">
        <v>37</v>
      </c>
      <c r="R93" s="24"/>
      <c r="S93" s="24"/>
      <c r="T93" s="690"/>
      <c r="U93" s="2"/>
      <c r="V93" s="2"/>
      <c r="W93" s="2"/>
      <c r="X93" s="2"/>
      <c r="Y93" s="2"/>
      <c r="Z93" s="2"/>
      <c r="AA93" s="2"/>
    </row>
    <row r="94" spans="1:27" ht="30" customHeight="1">
      <c r="A94" s="15"/>
      <c r="B94" s="15"/>
      <c r="C94" s="16" t="s">
        <v>72</v>
      </c>
      <c r="D94" s="15"/>
      <c r="E94" s="15"/>
      <c r="F94" s="15"/>
      <c r="G94" s="15"/>
      <c r="H94" s="15"/>
      <c r="I94" s="15"/>
      <c r="J94" s="15"/>
      <c r="K94" s="15"/>
      <c r="L94" s="15"/>
      <c r="M94" s="638" t="s">
        <v>439</v>
      </c>
      <c r="N94" s="16"/>
      <c r="O94" s="15"/>
      <c r="P94" s="15"/>
      <c r="Q94" s="15"/>
      <c r="R94" s="15"/>
      <c r="S94" s="15"/>
      <c r="T94" s="3"/>
      <c r="U94" s="2"/>
      <c r="V94" s="2"/>
      <c r="W94" s="2"/>
      <c r="X94" s="2"/>
      <c r="Y94" s="2"/>
      <c r="Z94" s="2"/>
      <c r="AA94" s="2"/>
    </row>
    <row r="95" spans="1:27" ht="30" customHeight="1">
      <c r="A95" s="5" t="s">
        <v>81</v>
      </c>
      <c r="B95" s="6" t="s">
        <v>74</v>
      </c>
      <c r="C95" s="6" t="s">
        <v>157</v>
      </c>
      <c r="D95" s="4" t="s">
        <v>20</v>
      </c>
      <c r="E95" s="4" t="s">
        <v>224</v>
      </c>
      <c r="F95" s="4" t="s">
        <v>22</v>
      </c>
      <c r="G95" s="4" t="s">
        <v>27</v>
      </c>
      <c r="H95" s="5" t="s">
        <v>286</v>
      </c>
      <c r="I95" s="15">
        <v>18</v>
      </c>
      <c r="J95" s="5">
        <v>2</v>
      </c>
      <c r="K95" s="5">
        <v>2</v>
      </c>
      <c r="L95" s="15">
        <v>4</v>
      </c>
      <c r="M95" s="638" t="s">
        <v>439</v>
      </c>
      <c r="N95" s="6" t="s">
        <v>447</v>
      </c>
      <c r="O95" s="29" t="s">
        <v>36</v>
      </c>
      <c r="P95" s="29" t="s">
        <v>35</v>
      </c>
      <c r="Q95" s="24"/>
      <c r="R95" s="24"/>
      <c r="S95" s="24"/>
      <c r="T95" s="3"/>
      <c r="U95" s="10" t="s">
        <v>240</v>
      </c>
      <c r="V95" s="54" t="s">
        <v>414</v>
      </c>
      <c r="W95" s="54"/>
      <c r="X95" s="59">
        <v>5</v>
      </c>
      <c r="Y95" s="2"/>
      <c r="Z95" s="2">
        <v>5</v>
      </c>
      <c r="AA95" s="2"/>
    </row>
    <row r="96" spans="1:27" ht="30" customHeight="1">
      <c r="A96" s="5" t="s">
        <v>82</v>
      </c>
      <c r="B96" s="6" t="s">
        <v>196</v>
      </c>
      <c r="C96" s="25" t="s">
        <v>158</v>
      </c>
      <c r="D96" s="4" t="s">
        <v>20</v>
      </c>
      <c r="E96" s="4" t="s">
        <v>224</v>
      </c>
      <c r="F96" s="4" t="s">
        <v>22</v>
      </c>
      <c r="G96" s="4" t="s">
        <v>27</v>
      </c>
      <c r="H96" s="5" t="s">
        <v>286</v>
      </c>
      <c r="I96" s="15">
        <v>26</v>
      </c>
      <c r="J96" s="5">
        <v>4</v>
      </c>
      <c r="K96" s="5">
        <v>2</v>
      </c>
      <c r="L96" s="15">
        <v>6</v>
      </c>
      <c r="M96" s="638" t="s">
        <v>439</v>
      </c>
      <c r="N96" s="657" t="s">
        <v>240</v>
      </c>
      <c r="O96" s="24" t="s">
        <v>35</v>
      </c>
      <c r="P96" s="24"/>
      <c r="Q96" s="24" t="s">
        <v>35</v>
      </c>
      <c r="R96" s="24" t="s">
        <v>36</v>
      </c>
      <c r="S96" s="24"/>
      <c r="T96" s="680"/>
      <c r="U96" s="2"/>
      <c r="V96" s="2"/>
      <c r="W96" s="2"/>
      <c r="X96" s="2"/>
      <c r="Y96" s="2"/>
      <c r="Z96" s="2"/>
      <c r="AA96" s="2"/>
    </row>
    <row r="97" spans="1:27" ht="30" customHeight="1">
      <c r="A97" s="5" t="s">
        <v>83</v>
      </c>
      <c r="B97" s="6" t="s">
        <v>74</v>
      </c>
      <c r="C97" s="6" t="s">
        <v>159</v>
      </c>
      <c r="D97" s="4" t="s">
        <v>20</v>
      </c>
      <c r="E97" s="4" t="s">
        <v>224</v>
      </c>
      <c r="F97" s="4" t="s">
        <v>22</v>
      </c>
      <c r="G97" s="4" t="s">
        <v>27</v>
      </c>
      <c r="H97" s="5" t="s">
        <v>286</v>
      </c>
      <c r="I97" s="15">
        <v>22</v>
      </c>
      <c r="J97" s="5">
        <v>2</v>
      </c>
      <c r="K97" s="5">
        <v>4</v>
      </c>
      <c r="L97" s="15">
        <v>6</v>
      </c>
      <c r="M97" s="638" t="s">
        <v>439</v>
      </c>
      <c r="N97" s="6" t="s">
        <v>126</v>
      </c>
      <c r="O97" s="24"/>
      <c r="P97" s="24" t="s">
        <v>36</v>
      </c>
      <c r="Q97" s="24" t="s">
        <v>36</v>
      </c>
      <c r="R97" s="24"/>
      <c r="S97" s="29" t="s">
        <v>35</v>
      </c>
      <c r="T97" s="3"/>
      <c r="U97" s="2"/>
      <c r="V97" s="54" t="s">
        <v>414</v>
      </c>
      <c r="W97" s="54"/>
      <c r="X97" s="59">
        <v>5</v>
      </c>
      <c r="Y97" s="2"/>
      <c r="Z97" s="2">
        <v>5</v>
      </c>
      <c r="AA97" s="2"/>
    </row>
    <row r="98" spans="1:27" ht="30" customHeight="1">
      <c r="A98" s="5" t="s">
        <v>84</v>
      </c>
      <c r="B98" s="6" t="s">
        <v>196</v>
      </c>
      <c r="C98" s="25" t="s">
        <v>160</v>
      </c>
      <c r="D98" s="4" t="s">
        <v>20</v>
      </c>
      <c r="E98" s="4" t="s">
        <v>224</v>
      </c>
      <c r="F98" s="4" t="s">
        <v>22</v>
      </c>
      <c r="G98" s="4" t="s">
        <v>27</v>
      </c>
      <c r="H98" s="5" t="s">
        <v>286</v>
      </c>
      <c r="I98" s="5">
        <v>28</v>
      </c>
      <c r="J98" s="5">
        <v>4</v>
      </c>
      <c r="K98" s="5">
        <v>2</v>
      </c>
      <c r="L98" s="5">
        <v>6</v>
      </c>
      <c r="M98" s="638" t="s">
        <v>439</v>
      </c>
      <c r="N98" s="6" t="s">
        <v>295</v>
      </c>
      <c r="O98" s="24" t="s">
        <v>34</v>
      </c>
      <c r="P98" s="24"/>
      <c r="Q98" s="24"/>
      <c r="R98" s="38" t="s">
        <v>35</v>
      </c>
      <c r="S98" s="24" t="s">
        <v>36</v>
      </c>
      <c r="T98" s="3"/>
      <c r="U98" s="2"/>
      <c r="V98" s="54" t="s">
        <v>414</v>
      </c>
      <c r="W98" s="54"/>
      <c r="X98" s="59">
        <v>5</v>
      </c>
      <c r="Y98" s="2"/>
      <c r="Z98" s="2">
        <v>5</v>
      </c>
      <c r="AA98" s="2"/>
    </row>
    <row r="99" spans="1:27" ht="30" customHeight="1">
      <c r="A99" s="5" t="s">
        <v>85</v>
      </c>
      <c r="B99" s="6" t="s">
        <v>196</v>
      </c>
      <c r="C99" s="25" t="s">
        <v>161</v>
      </c>
      <c r="D99" s="4" t="s">
        <v>20</v>
      </c>
      <c r="E99" s="4" t="s">
        <v>224</v>
      </c>
      <c r="F99" s="4" t="s">
        <v>22</v>
      </c>
      <c r="G99" s="4" t="s">
        <v>27</v>
      </c>
      <c r="H99" s="5" t="s">
        <v>286</v>
      </c>
      <c r="I99" s="15">
        <v>17</v>
      </c>
      <c r="J99" s="5">
        <v>4</v>
      </c>
      <c r="K99" s="5">
        <v>2</v>
      </c>
      <c r="L99" s="15">
        <v>6</v>
      </c>
      <c r="M99" s="638" t="s">
        <v>439</v>
      </c>
      <c r="N99" s="6" t="s">
        <v>213</v>
      </c>
      <c r="O99" s="24"/>
      <c r="P99" s="32"/>
      <c r="Q99" s="24" t="s">
        <v>34</v>
      </c>
      <c r="R99" s="29" t="s">
        <v>34</v>
      </c>
      <c r="S99" s="24" t="s">
        <v>34</v>
      </c>
      <c r="T99" s="3"/>
      <c r="U99" s="2"/>
      <c r="V99" s="2"/>
      <c r="W99" s="2"/>
      <c r="X99" s="18" t="s">
        <v>261</v>
      </c>
      <c r="Y99" s="2"/>
      <c r="Z99" s="18" t="s">
        <v>261</v>
      </c>
      <c r="AA99" s="2"/>
    </row>
    <row r="100" spans="1:27" ht="30" customHeight="1">
      <c r="A100" s="5" t="s">
        <v>86</v>
      </c>
      <c r="B100" s="6" t="s">
        <v>80</v>
      </c>
      <c r="C100" s="25" t="s">
        <v>162</v>
      </c>
      <c r="D100" s="4" t="s">
        <v>20</v>
      </c>
      <c r="E100" s="4" t="s">
        <v>224</v>
      </c>
      <c r="F100" s="4" t="s">
        <v>22</v>
      </c>
      <c r="G100" s="4" t="s">
        <v>27</v>
      </c>
      <c r="H100" s="5" t="s">
        <v>286</v>
      </c>
      <c r="I100" s="15">
        <v>24</v>
      </c>
      <c r="J100" s="5">
        <v>2</v>
      </c>
      <c r="K100" s="5">
        <v>0</v>
      </c>
      <c r="L100" s="15">
        <v>2</v>
      </c>
      <c r="M100" s="638" t="s">
        <v>439</v>
      </c>
      <c r="N100" s="6" t="s">
        <v>215</v>
      </c>
      <c r="O100" s="24"/>
      <c r="P100" s="29" t="s">
        <v>34</v>
      </c>
      <c r="Q100" s="24"/>
      <c r="R100" s="24"/>
      <c r="S100" s="24"/>
      <c r="T100" s="3"/>
      <c r="U100" s="2"/>
      <c r="V100" s="2"/>
      <c r="W100" s="2"/>
      <c r="X100" s="2"/>
      <c r="Y100" s="2"/>
      <c r="Z100" s="2"/>
      <c r="AA100" s="2"/>
    </row>
    <row r="101" spans="1:27" ht="30" customHeight="1">
      <c r="A101" s="5" t="s">
        <v>81</v>
      </c>
      <c r="B101" s="6" t="s">
        <v>74</v>
      </c>
      <c r="C101" s="6" t="s">
        <v>157</v>
      </c>
      <c r="D101" s="4" t="s">
        <v>20</v>
      </c>
      <c r="E101" s="4" t="s">
        <v>224</v>
      </c>
      <c r="F101" s="4" t="s">
        <v>24</v>
      </c>
      <c r="G101" s="4" t="s">
        <v>27</v>
      </c>
      <c r="H101" s="5" t="s">
        <v>286</v>
      </c>
      <c r="I101" s="15">
        <v>13</v>
      </c>
      <c r="J101" s="5">
        <v>2</v>
      </c>
      <c r="K101" s="5">
        <v>2</v>
      </c>
      <c r="L101" s="15">
        <v>4</v>
      </c>
      <c r="M101" s="638" t="s">
        <v>439</v>
      </c>
      <c r="N101" s="6" t="s">
        <v>448</v>
      </c>
      <c r="O101" s="29" t="s">
        <v>38</v>
      </c>
      <c r="P101" s="29"/>
      <c r="Q101" s="24"/>
      <c r="R101" s="24" t="s">
        <v>38</v>
      </c>
      <c r="S101" s="24"/>
      <c r="T101" s="3"/>
      <c r="U101" s="2"/>
      <c r="V101" s="54" t="s">
        <v>414</v>
      </c>
      <c r="W101" s="54"/>
      <c r="X101" s="59">
        <v>5</v>
      </c>
      <c r="Y101" s="2"/>
      <c r="Z101" s="2">
        <v>5</v>
      </c>
      <c r="AA101" s="2">
        <v>3</v>
      </c>
    </row>
    <row r="102" spans="1:27" ht="30" customHeight="1">
      <c r="A102" s="5" t="s">
        <v>82</v>
      </c>
      <c r="B102" s="6" t="s">
        <v>196</v>
      </c>
      <c r="C102" s="25" t="s">
        <v>158</v>
      </c>
      <c r="D102" s="4" t="s">
        <v>20</v>
      </c>
      <c r="E102" s="4" t="s">
        <v>224</v>
      </c>
      <c r="F102" s="4" t="s">
        <v>24</v>
      </c>
      <c r="G102" s="4" t="s">
        <v>26</v>
      </c>
      <c r="H102" s="5" t="s">
        <v>286</v>
      </c>
      <c r="I102" s="15">
        <v>25</v>
      </c>
      <c r="J102" s="5">
        <v>4</v>
      </c>
      <c r="K102" s="5">
        <v>2</v>
      </c>
      <c r="L102" s="15">
        <v>6</v>
      </c>
      <c r="M102" s="638" t="s">
        <v>439</v>
      </c>
      <c r="N102" s="6" t="s">
        <v>212</v>
      </c>
      <c r="O102" s="24" t="s">
        <v>37</v>
      </c>
      <c r="P102" s="24"/>
      <c r="Q102" s="24" t="s">
        <v>37</v>
      </c>
      <c r="R102" s="24"/>
      <c r="S102" s="24" t="s">
        <v>37</v>
      </c>
      <c r="T102" s="680"/>
      <c r="U102" s="2"/>
      <c r="V102" s="2"/>
      <c r="W102" s="2"/>
      <c r="X102" s="2"/>
      <c r="Y102" s="2"/>
      <c r="Z102" s="2"/>
      <c r="AA102" s="2"/>
    </row>
    <row r="103" spans="1:27" ht="30" customHeight="1">
      <c r="A103" s="5" t="s">
        <v>83</v>
      </c>
      <c r="B103" s="6" t="s">
        <v>74</v>
      </c>
      <c r="C103" s="6" t="s">
        <v>159</v>
      </c>
      <c r="D103" s="4" t="s">
        <v>20</v>
      </c>
      <c r="E103" s="4" t="s">
        <v>224</v>
      </c>
      <c r="F103" s="4" t="s">
        <v>24</v>
      </c>
      <c r="G103" s="4" t="s">
        <v>27</v>
      </c>
      <c r="H103" s="5" t="s">
        <v>286</v>
      </c>
      <c r="I103" s="15">
        <v>29</v>
      </c>
      <c r="J103" s="5">
        <v>2</v>
      </c>
      <c r="K103" s="5">
        <v>4</v>
      </c>
      <c r="L103" s="15">
        <v>6</v>
      </c>
      <c r="M103" s="638" t="s">
        <v>439</v>
      </c>
      <c r="N103" s="6" t="s">
        <v>234</v>
      </c>
      <c r="O103" s="24"/>
      <c r="P103" s="24" t="s">
        <v>37</v>
      </c>
      <c r="Q103" s="24" t="s">
        <v>38</v>
      </c>
      <c r="R103" s="29" t="s">
        <v>37</v>
      </c>
      <c r="S103" s="29"/>
      <c r="T103" s="3"/>
      <c r="U103" s="2"/>
      <c r="V103" s="54" t="s">
        <v>414</v>
      </c>
      <c r="W103" s="54"/>
      <c r="X103" s="59">
        <v>5</v>
      </c>
      <c r="Y103" s="2"/>
      <c r="Z103" s="2">
        <v>5</v>
      </c>
      <c r="AA103" s="2"/>
    </row>
    <row r="104" spans="1:27" ht="30" customHeight="1">
      <c r="A104" s="5" t="s">
        <v>84</v>
      </c>
      <c r="B104" s="6" t="s">
        <v>196</v>
      </c>
      <c r="C104" s="6" t="s">
        <v>160</v>
      </c>
      <c r="D104" s="4" t="s">
        <v>20</v>
      </c>
      <c r="E104" s="4" t="s">
        <v>224</v>
      </c>
      <c r="F104" s="4" t="s">
        <v>24</v>
      </c>
      <c r="G104" s="4" t="s">
        <v>27</v>
      </c>
      <c r="H104" s="5" t="s">
        <v>286</v>
      </c>
      <c r="I104" s="15">
        <v>24</v>
      </c>
      <c r="J104" s="5">
        <v>4</v>
      </c>
      <c r="K104" s="5">
        <v>2</v>
      </c>
      <c r="L104" s="15">
        <v>6</v>
      </c>
      <c r="M104" s="638" t="s">
        <v>439</v>
      </c>
      <c r="N104" s="6" t="s">
        <v>256</v>
      </c>
      <c r="O104" s="24" t="s">
        <v>397</v>
      </c>
      <c r="P104" s="24" t="s">
        <v>398</v>
      </c>
      <c r="Q104" s="24" t="s">
        <v>399</v>
      </c>
      <c r="R104" s="38"/>
      <c r="S104" s="24" t="s">
        <v>38</v>
      </c>
      <c r="T104" s="3"/>
      <c r="U104" s="2"/>
      <c r="V104" s="54" t="s">
        <v>414</v>
      </c>
      <c r="W104" s="54"/>
      <c r="X104" s="59">
        <v>5</v>
      </c>
      <c r="Y104" s="2"/>
      <c r="Z104" s="2">
        <v>5</v>
      </c>
      <c r="AA104" s="2"/>
    </row>
    <row r="105" spans="1:27" ht="30" customHeight="1">
      <c r="A105" s="5" t="s">
        <v>85</v>
      </c>
      <c r="B105" s="6" t="s">
        <v>196</v>
      </c>
      <c r="C105" s="6" t="s">
        <v>161</v>
      </c>
      <c r="D105" s="4" t="s">
        <v>20</v>
      </c>
      <c r="E105" s="4" t="s">
        <v>224</v>
      </c>
      <c r="F105" s="4" t="s">
        <v>24</v>
      </c>
      <c r="G105" s="4" t="s">
        <v>27</v>
      </c>
      <c r="H105" s="5" t="s">
        <v>286</v>
      </c>
      <c r="I105" s="15">
        <v>27</v>
      </c>
      <c r="J105" s="5">
        <v>4</v>
      </c>
      <c r="K105" s="5">
        <v>2</v>
      </c>
      <c r="L105" s="15">
        <v>6</v>
      </c>
      <c r="M105" s="638" t="s">
        <v>439</v>
      </c>
      <c r="N105" s="6" t="s">
        <v>216</v>
      </c>
      <c r="O105" s="24"/>
      <c r="P105" s="32" t="s">
        <v>38</v>
      </c>
      <c r="Q105" s="24"/>
      <c r="R105" s="29" t="s">
        <v>39</v>
      </c>
      <c r="S105" s="24" t="s">
        <v>39</v>
      </c>
      <c r="T105" s="3"/>
      <c r="U105" s="10" t="s">
        <v>241</v>
      </c>
      <c r="V105" s="2"/>
      <c r="W105" s="2"/>
      <c r="X105" s="2"/>
      <c r="Y105" s="2"/>
      <c r="Z105" s="2"/>
      <c r="AA105" s="2"/>
    </row>
    <row r="106" spans="1:27" ht="30" customHeight="1">
      <c r="A106" s="5" t="s">
        <v>86</v>
      </c>
      <c r="B106" s="6" t="s">
        <v>80</v>
      </c>
      <c r="C106" s="25" t="s">
        <v>162</v>
      </c>
      <c r="D106" s="4" t="s">
        <v>20</v>
      </c>
      <c r="E106" s="4" t="s">
        <v>224</v>
      </c>
      <c r="F106" s="4" t="s">
        <v>24</v>
      </c>
      <c r="G106" s="4" t="s">
        <v>27</v>
      </c>
      <c r="H106" s="5" t="s">
        <v>286</v>
      </c>
      <c r="I106" s="15">
        <v>19</v>
      </c>
      <c r="J106" s="5">
        <v>2</v>
      </c>
      <c r="K106" s="5">
        <v>0</v>
      </c>
      <c r="L106" s="15">
        <v>2</v>
      </c>
      <c r="M106" s="638" t="s">
        <v>439</v>
      </c>
      <c r="N106" s="6" t="s">
        <v>241</v>
      </c>
      <c r="O106" s="24"/>
      <c r="P106" s="29" t="s">
        <v>39</v>
      </c>
      <c r="Q106" s="24"/>
      <c r="R106" s="24"/>
      <c r="S106" s="24"/>
      <c r="T106" s="3"/>
      <c r="U106" s="2"/>
      <c r="V106" s="2"/>
      <c r="W106" s="2"/>
      <c r="X106" s="2"/>
      <c r="Y106" s="2"/>
      <c r="Z106" s="2"/>
      <c r="AA106" s="2"/>
    </row>
    <row r="107" spans="1:27" ht="30" customHeight="1">
      <c r="A107" s="5" t="s">
        <v>81</v>
      </c>
      <c r="B107" s="6" t="s">
        <v>74</v>
      </c>
      <c r="C107" s="6" t="s">
        <v>157</v>
      </c>
      <c r="D107" s="4" t="s">
        <v>20</v>
      </c>
      <c r="E107" s="4" t="s">
        <v>224</v>
      </c>
      <c r="F107" s="4" t="s">
        <v>25</v>
      </c>
      <c r="G107" s="4" t="s">
        <v>27</v>
      </c>
      <c r="H107" s="5" t="s">
        <v>197</v>
      </c>
      <c r="I107" s="15">
        <v>22</v>
      </c>
      <c r="J107" s="5">
        <v>2</v>
      </c>
      <c r="K107" s="5">
        <v>2</v>
      </c>
      <c r="L107" s="15">
        <v>4</v>
      </c>
      <c r="M107" s="638" t="s">
        <v>439</v>
      </c>
      <c r="N107" s="6" t="s">
        <v>307</v>
      </c>
      <c r="O107" s="29" t="s">
        <v>36</v>
      </c>
      <c r="P107" s="29" t="s">
        <v>35</v>
      </c>
      <c r="Q107" s="24"/>
      <c r="R107" s="24"/>
      <c r="S107" s="24"/>
      <c r="T107" s="3"/>
      <c r="U107" s="2"/>
      <c r="V107" s="54" t="s">
        <v>414</v>
      </c>
      <c r="W107" s="54"/>
      <c r="X107" s="59">
        <v>5</v>
      </c>
      <c r="Y107" s="2"/>
      <c r="Z107" s="2">
        <v>5</v>
      </c>
      <c r="AA107" s="2"/>
    </row>
    <row r="108" spans="1:27" ht="30" customHeight="1">
      <c r="A108" s="5" t="s">
        <v>82</v>
      </c>
      <c r="B108" s="6" t="s">
        <v>196</v>
      </c>
      <c r="C108" s="25" t="s">
        <v>158</v>
      </c>
      <c r="D108" s="4" t="s">
        <v>20</v>
      </c>
      <c r="E108" s="4" t="s">
        <v>224</v>
      </c>
      <c r="F108" s="4" t="s">
        <v>25</v>
      </c>
      <c r="G108" s="4" t="s">
        <v>27</v>
      </c>
      <c r="H108" s="5" t="s">
        <v>197</v>
      </c>
      <c r="I108" s="15">
        <v>29</v>
      </c>
      <c r="J108" s="5">
        <v>4</v>
      </c>
      <c r="K108" s="5">
        <v>2</v>
      </c>
      <c r="L108" s="15">
        <v>6</v>
      </c>
      <c r="M108" s="638" t="s">
        <v>439</v>
      </c>
      <c r="N108" s="6" t="s">
        <v>301</v>
      </c>
      <c r="O108" s="24" t="s">
        <v>35</v>
      </c>
      <c r="P108" s="24"/>
      <c r="Q108" s="24" t="s">
        <v>35</v>
      </c>
      <c r="R108" s="24" t="s">
        <v>36</v>
      </c>
      <c r="S108" s="24"/>
      <c r="T108" s="680"/>
      <c r="U108" s="22"/>
      <c r="V108" s="2"/>
      <c r="W108" s="2"/>
      <c r="X108" s="2"/>
      <c r="Y108" s="2"/>
      <c r="Z108" s="2"/>
      <c r="AA108" s="2">
        <v>3</v>
      </c>
    </row>
    <row r="109" spans="1:27" ht="30" customHeight="1">
      <c r="A109" s="5" t="s">
        <v>83</v>
      </c>
      <c r="B109" s="6" t="s">
        <v>74</v>
      </c>
      <c r="C109" s="6" t="s">
        <v>159</v>
      </c>
      <c r="D109" s="4" t="s">
        <v>20</v>
      </c>
      <c r="E109" s="4" t="s">
        <v>224</v>
      </c>
      <c r="F109" s="4" t="s">
        <v>25</v>
      </c>
      <c r="G109" s="4" t="s">
        <v>27</v>
      </c>
      <c r="H109" s="5" t="s">
        <v>197</v>
      </c>
      <c r="I109" s="15">
        <v>28</v>
      </c>
      <c r="J109" s="5">
        <v>2</v>
      </c>
      <c r="K109" s="5">
        <v>4</v>
      </c>
      <c r="L109" s="15">
        <v>6</v>
      </c>
      <c r="M109" s="638" t="s">
        <v>439</v>
      </c>
      <c r="N109" s="6" t="s">
        <v>124</v>
      </c>
      <c r="O109" s="29"/>
      <c r="P109" s="24" t="s">
        <v>36</v>
      </c>
      <c r="Q109" s="24" t="s">
        <v>36</v>
      </c>
      <c r="R109" s="29"/>
      <c r="S109" s="29" t="s">
        <v>35</v>
      </c>
      <c r="T109" s="3"/>
      <c r="U109" s="2"/>
      <c r="V109" s="54" t="s">
        <v>414</v>
      </c>
      <c r="W109" s="54"/>
      <c r="X109" s="59">
        <v>5</v>
      </c>
      <c r="Y109" s="2"/>
      <c r="Z109" s="2">
        <v>5</v>
      </c>
      <c r="AA109" s="2">
        <v>3</v>
      </c>
    </row>
    <row r="110" spans="1:27" ht="30" customHeight="1">
      <c r="A110" s="5" t="s">
        <v>84</v>
      </c>
      <c r="B110" s="6" t="s">
        <v>196</v>
      </c>
      <c r="C110" s="25" t="s">
        <v>160</v>
      </c>
      <c r="D110" s="4" t="s">
        <v>20</v>
      </c>
      <c r="E110" s="4" t="s">
        <v>224</v>
      </c>
      <c r="F110" s="4" t="s">
        <v>25</v>
      </c>
      <c r="G110" s="4" t="s">
        <v>27</v>
      </c>
      <c r="H110" s="5" t="s">
        <v>197</v>
      </c>
      <c r="I110" s="15">
        <v>26</v>
      </c>
      <c r="J110" s="5">
        <v>4</v>
      </c>
      <c r="K110" s="5">
        <v>2</v>
      </c>
      <c r="L110" s="15">
        <v>6</v>
      </c>
      <c r="M110" s="638" t="s">
        <v>439</v>
      </c>
      <c r="N110" s="6" t="s">
        <v>264</v>
      </c>
      <c r="O110" s="24" t="s">
        <v>34</v>
      </c>
      <c r="P110" s="24"/>
      <c r="Q110" s="24"/>
      <c r="R110" s="38" t="s">
        <v>35</v>
      </c>
      <c r="S110" s="24" t="s">
        <v>36</v>
      </c>
      <c r="T110" s="3"/>
      <c r="U110" s="1"/>
      <c r="V110" s="54" t="s">
        <v>414</v>
      </c>
      <c r="W110" s="54"/>
      <c r="X110" s="62">
        <v>5</v>
      </c>
      <c r="Y110" s="1"/>
      <c r="Z110" s="1">
        <v>5</v>
      </c>
      <c r="AA110" s="1"/>
    </row>
    <row r="111" spans="1:27" ht="30" customHeight="1">
      <c r="A111" s="5" t="s">
        <v>85</v>
      </c>
      <c r="B111" s="6" t="s">
        <v>196</v>
      </c>
      <c r="C111" s="25" t="s">
        <v>161</v>
      </c>
      <c r="D111" s="4" t="s">
        <v>20</v>
      </c>
      <c r="E111" s="4" t="s">
        <v>224</v>
      </c>
      <c r="F111" s="4" t="s">
        <v>25</v>
      </c>
      <c r="G111" s="4" t="s">
        <v>27</v>
      </c>
      <c r="H111" s="5" t="s">
        <v>197</v>
      </c>
      <c r="I111" s="15">
        <v>25</v>
      </c>
      <c r="J111" s="5">
        <v>4</v>
      </c>
      <c r="K111" s="5">
        <v>2</v>
      </c>
      <c r="L111" s="15">
        <v>6</v>
      </c>
      <c r="M111" s="638" t="s">
        <v>439</v>
      </c>
      <c r="N111" s="6" t="s">
        <v>289</v>
      </c>
      <c r="O111" s="24"/>
      <c r="P111" s="32" t="s">
        <v>34</v>
      </c>
      <c r="Q111" s="24" t="s">
        <v>34</v>
      </c>
      <c r="R111" s="29" t="s">
        <v>34</v>
      </c>
      <c r="S111" s="24"/>
      <c r="T111" s="24"/>
      <c r="U111" s="2"/>
      <c r="V111" s="2"/>
      <c r="W111" s="2"/>
      <c r="X111" s="2"/>
      <c r="Y111" s="2"/>
      <c r="Z111" s="2"/>
      <c r="AA111" s="2"/>
    </row>
    <row r="112" spans="1:27" ht="30" customHeight="1">
      <c r="A112" s="5" t="s">
        <v>86</v>
      </c>
      <c r="B112" s="6" t="s">
        <v>80</v>
      </c>
      <c r="C112" s="25" t="s">
        <v>162</v>
      </c>
      <c r="D112" s="4" t="s">
        <v>20</v>
      </c>
      <c r="E112" s="4" t="s">
        <v>224</v>
      </c>
      <c r="F112" s="4" t="s">
        <v>25</v>
      </c>
      <c r="G112" s="4" t="s">
        <v>27</v>
      </c>
      <c r="H112" s="5" t="s">
        <v>286</v>
      </c>
      <c r="I112" s="15">
        <v>26</v>
      </c>
      <c r="J112" s="5">
        <v>2</v>
      </c>
      <c r="K112" s="5">
        <v>0</v>
      </c>
      <c r="L112" s="15">
        <v>2</v>
      </c>
      <c r="M112" s="638" t="s">
        <v>439</v>
      </c>
      <c r="N112" s="6" t="s">
        <v>306</v>
      </c>
      <c r="O112" s="24"/>
      <c r="P112" s="29"/>
      <c r="Q112" s="24"/>
      <c r="R112" s="24"/>
      <c r="S112" s="24" t="s">
        <v>34</v>
      </c>
      <c r="T112" s="3"/>
      <c r="U112" s="2"/>
      <c r="V112" s="54" t="s">
        <v>414</v>
      </c>
      <c r="W112" s="54"/>
      <c r="X112" s="59">
        <v>5</v>
      </c>
      <c r="Y112" s="2"/>
      <c r="Z112" s="2">
        <v>5</v>
      </c>
      <c r="AA112" s="2"/>
    </row>
    <row r="113" spans="1:27" ht="30" customHeight="1">
      <c r="A113" s="5" t="s">
        <v>87</v>
      </c>
      <c r="B113" s="6" t="s">
        <v>74</v>
      </c>
      <c r="C113" s="6" t="s">
        <v>163</v>
      </c>
      <c r="D113" s="4" t="s">
        <v>17</v>
      </c>
      <c r="E113" s="4" t="s">
        <v>224</v>
      </c>
      <c r="F113" s="4" t="s">
        <v>23</v>
      </c>
      <c r="G113" s="4" t="s">
        <v>27</v>
      </c>
      <c r="H113" s="15" t="s">
        <v>198</v>
      </c>
      <c r="I113" s="15">
        <v>27</v>
      </c>
      <c r="J113" s="5">
        <v>2</v>
      </c>
      <c r="K113" s="5">
        <v>2</v>
      </c>
      <c r="L113" s="15">
        <v>4</v>
      </c>
      <c r="M113" s="638" t="s">
        <v>439</v>
      </c>
      <c r="N113" s="6" t="s">
        <v>219</v>
      </c>
      <c r="O113" s="24"/>
      <c r="P113" s="24" t="s">
        <v>35</v>
      </c>
      <c r="Q113" s="24" t="s">
        <v>35</v>
      </c>
      <c r="R113" s="24"/>
      <c r="S113" s="24"/>
      <c r="T113" s="3"/>
      <c r="U113" s="2"/>
      <c r="V113" s="54" t="s">
        <v>414</v>
      </c>
      <c r="W113" s="54"/>
      <c r="X113" s="59">
        <v>5</v>
      </c>
      <c r="Y113" s="2"/>
      <c r="Z113" s="2">
        <v>5</v>
      </c>
      <c r="AA113" s="2">
        <v>3</v>
      </c>
    </row>
    <row r="114" spans="1:27" ht="30" customHeight="1">
      <c r="A114" s="5" t="s">
        <v>88</v>
      </c>
      <c r="B114" s="6" t="s">
        <v>196</v>
      </c>
      <c r="C114" s="6" t="s">
        <v>164</v>
      </c>
      <c r="D114" s="4" t="s">
        <v>17</v>
      </c>
      <c r="E114" s="4" t="s">
        <v>224</v>
      </c>
      <c r="F114" s="4" t="s">
        <v>23</v>
      </c>
      <c r="G114" s="4" t="s">
        <v>27</v>
      </c>
      <c r="H114" s="15" t="s">
        <v>198</v>
      </c>
      <c r="I114" s="15">
        <v>13</v>
      </c>
      <c r="J114" s="5">
        <v>4</v>
      </c>
      <c r="K114" s="5">
        <v>2</v>
      </c>
      <c r="L114" s="15">
        <v>6</v>
      </c>
      <c r="M114" s="638" t="s">
        <v>439</v>
      </c>
      <c r="N114" s="6" t="s">
        <v>207</v>
      </c>
      <c r="O114" s="24" t="s">
        <v>35</v>
      </c>
      <c r="P114" s="24"/>
      <c r="Q114" s="24"/>
      <c r="R114" s="24" t="s">
        <v>35</v>
      </c>
      <c r="S114" s="24" t="s">
        <v>34</v>
      </c>
      <c r="T114" s="36"/>
      <c r="U114" s="2"/>
      <c r="V114" s="54" t="s">
        <v>414</v>
      </c>
      <c r="W114" s="54"/>
      <c r="X114" s="59">
        <v>5</v>
      </c>
      <c r="Y114" s="2"/>
      <c r="Z114" s="2">
        <v>5</v>
      </c>
      <c r="AA114" s="2">
        <v>3</v>
      </c>
    </row>
    <row r="115" spans="1:27" ht="30" customHeight="1">
      <c r="A115" s="5" t="s">
        <v>89</v>
      </c>
      <c r="B115" s="6" t="s">
        <v>74</v>
      </c>
      <c r="C115" s="6" t="s">
        <v>165</v>
      </c>
      <c r="D115" s="4" t="s">
        <v>17</v>
      </c>
      <c r="E115" s="4" t="s">
        <v>224</v>
      </c>
      <c r="F115" s="4" t="s">
        <v>23</v>
      </c>
      <c r="G115" s="4" t="s">
        <v>27</v>
      </c>
      <c r="H115" s="15" t="s">
        <v>198</v>
      </c>
      <c r="I115" s="15">
        <v>22</v>
      </c>
      <c r="J115" s="5">
        <v>2</v>
      </c>
      <c r="K115" s="5">
        <v>4</v>
      </c>
      <c r="L115" s="15">
        <v>6</v>
      </c>
      <c r="M115" s="638" t="s">
        <v>439</v>
      </c>
      <c r="N115" s="6" t="s">
        <v>128</v>
      </c>
      <c r="O115" s="28" t="s">
        <v>34</v>
      </c>
      <c r="P115" s="28"/>
      <c r="Q115" s="24" t="s">
        <v>34</v>
      </c>
      <c r="R115" s="28" t="s">
        <v>34</v>
      </c>
      <c r="S115" s="28"/>
      <c r="T115" s="3"/>
      <c r="U115" s="22"/>
      <c r="V115" s="54" t="s">
        <v>414</v>
      </c>
      <c r="W115" s="54"/>
      <c r="X115" s="59">
        <v>5</v>
      </c>
      <c r="Y115" s="2"/>
      <c r="Z115" s="2">
        <v>5</v>
      </c>
      <c r="AA115" s="2">
        <v>3</v>
      </c>
    </row>
    <row r="116" spans="1:27" ht="30" customHeight="1">
      <c r="A116" s="5" t="s">
        <v>90</v>
      </c>
      <c r="B116" s="6" t="s">
        <v>74</v>
      </c>
      <c r="C116" s="6" t="s">
        <v>166</v>
      </c>
      <c r="D116" s="4" t="s">
        <v>17</v>
      </c>
      <c r="E116" s="4" t="s">
        <v>224</v>
      </c>
      <c r="F116" s="4" t="s">
        <v>23</v>
      </c>
      <c r="G116" s="4" t="s">
        <v>27</v>
      </c>
      <c r="H116" s="15" t="s">
        <v>198</v>
      </c>
      <c r="I116" s="15">
        <v>28</v>
      </c>
      <c r="J116" s="5">
        <v>4</v>
      </c>
      <c r="K116" s="5">
        <v>2</v>
      </c>
      <c r="L116" s="15">
        <v>6</v>
      </c>
      <c r="M116" s="638" t="s">
        <v>439</v>
      </c>
      <c r="N116" s="6" t="s">
        <v>125</v>
      </c>
      <c r="O116" s="24" t="s">
        <v>36</v>
      </c>
      <c r="P116" s="24"/>
      <c r="Q116" s="24" t="s">
        <v>36</v>
      </c>
      <c r="R116" s="24"/>
      <c r="S116" s="24" t="s">
        <v>35</v>
      </c>
      <c r="T116" s="3"/>
      <c r="U116" s="9" t="s">
        <v>242</v>
      </c>
      <c r="V116" s="54" t="s">
        <v>414</v>
      </c>
      <c r="W116" s="54"/>
      <c r="X116" s="59">
        <v>5</v>
      </c>
      <c r="Y116" s="2"/>
      <c r="Z116" s="2"/>
      <c r="AA116" s="2"/>
    </row>
    <row r="117" spans="1:27" ht="30" customHeight="1">
      <c r="A117" s="5" t="s">
        <v>91</v>
      </c>
      <c r="B117" s="6" t="s">
        <v>196</v>
      </c>
      <c r="C117" s="6" t="s">
        <v>167</v>
      </c>
      <c r="D117" s="4" t="s">
        <v>17</v>
      </c>
      <c r="E117" s="4" t="s">
        <v>224</v>
      </c>
      <c r="F117" s="4" t="s">
        <v>23</v>
      </c>
      <c r="G117" s="4" t="s">
        <v>27</v>
      </c>
      <c r="H117" s="15" t="s">
        <v>198</v>
      </c>
      <c r="I117" s="15">
        <v>21</v>
      </c>
      <c r="J117" s="5">
        <v>2</v>
      </c>
      <c r="K117" s="5">
        <v>2</v>
      </c>
      <c r="L117" s="15">
        <v>4</v>
      </c>
      <c r="M117" s="638" t="s">
        <v>439</v>
      </c>
      <c r="N117" s="657" t="s">
        <v>242</v>
      </c>
      <c r="O117" s="24"/>
      <c r="P117" s="24" t="s">
        <v>36</v>
      </c>
      <c r="Q117" s="24"/>
      <c r="R117" s="24"/>
      <c r="S117" s="24" t="s">
        <v>36</v>
      </c>
      <c r="T117" s="3"/>
      <c r="U117" s="9" t="s">
        <v>243</v>
      </c>
      <c r="V117" s="2"/>
      <c r="W117" s="2"/>
      <c r="X117" s="2"/>
      <c r="Y117" s="2"/>
      <c r="Z117" s="2"/>
      <c r="AA117" s="2"/>
    </row>
    <row r="118" spans="1:27" ht="30" customHeight="1">
      <c r="A118" s="5" t="s">
        <v>92</v>
      </c>
      <c r="B118" s="6" t="s">
        <v>74</v>
      </c>
      <c r="C118" s="6" t="s">
        <v>168</v>
      </c>
      <c r="D118" s="4" t="s">
        <v>17</v>
      </c>
      <c r="E118" s="4" t="s">
        <v>224</v>
      </c>
      <c r="F118" s="4" t="s">
        <v>23</v>
      </c>
      <c r="G118" s="4" t="s">
        <v>27</v>
      </c>
      <c r="H118" s="15" t="s">
        <v>198</v>
      </c>
      <c r="I118" s="15">
        <v>29</v>
      </c>
      <c r="J118" s="5">
        <v>2</v>
      </c>
      <c r="K118" s="5">
        <v>2</v>
      </c>
      <c r="L118" s="15">
        <v>4</v>
      </c>
      <c r="M118" s="638" t="s">
        <v>439</v>
      </c>
      <c r="N118" s="34" t="s">
        <v>243</v>
      </c>
      <c r="O118" s="24"/>
      <c r="P118" s="24" t="s">
        <v>34</v>
      </c>
      <c r="Q118" s="24"/>
      <c r="R118" s="24" t="s">
        <v>36</v>
      </c>
      <c r="S118" s="24"/>
      <c r="T118" s="3"/>
      <c r="U118" s="2"/>
      <c r="V118" s="54" t="s">
        <v>414</v>
      </c>
      <c r="W118" s="54"/>
      <c r="X118" s="63" t="s">
        <v>418</v>
      </c>
      <c r="Y118" s="2"/>
      <c r="Z118" s="17" t="s">
        <v>260</v>
      </c>
      <c r="AA118" s="2"/>
    </row>
    <row r="119" spans="1:27" ht="30" customHeight="1">
      <c r="A119" s="5" t="s">
        <v>93</v>
      </c>
      <c r="B119" s="6" t="s">
        <v>74</v>
      </c>
      <c r="C119" s="6" t="s">
        <v>169</v>
      </c>
      <c r="D119" s="4" t="s">
        <v>14</v>
      </c>
      <c r="E119" s="4" t="s">
        <v>224</v>
      </c>
      <c r="F119" s="4" t="s">
        <v>22</v>
      </c>
      <c r="G119" s="4" t="s">
        <v>27</v>
      </c>
      <c r="H119" s="15" t="s">
        <v>286</v>
      </c>
      <c r="I119" s="15">
        <v>22</v>
      </c>
      <c r="J119" s="5">
        <v>4</v>
      </c>
      <c r="K119" s="5">
        <v>2</v>
      </c>
      <c r="L119" s="15">
        <v>6</v>
      </c>
      <c r="M119" s="638" t="s">
        <v>439</v>
      </c>
      <c r="N119" s="6" t="s">
        <v>265</v>
      </c>
      <c r="O119" s="24" t="s">
        <v>35</v>
      </c>
      <c r="P119" s="24"/>
      <c r="Q119" s="24"/>
      <c r="R119" s="24" t="s">
        <v>35</v>
      </c>
      <c r="S119" s="24" t="s">
        <v>34</v>
      </c>
      <c r="T119" s="680"/>
      <c r="U119" s="2"/>
      <c r="V119" s="3"/>
      <c r="W119" s="3"/>
      <c r="X119" s="3" t="s">
        <v>35</v>
      </c>
      <c r="Y119" s="2"/>
      <c r="Z119" s="3" t="s">
        <v>35</v>
      </c>
      <c r="AA119" s="2"/>
    </row>
    <row r="120" spans="1:27" ht="30" customHeight="1">
      <c r="A120" s="5" t="s">
        <v>94</v>
      </c>
      <c r="B120" s="6" t="s">
        <v>74</v>
      </c>
      <c r="C120" s="6" t="s">
        <v>170</v>
      </c>
      <c r="D120" s="4" t="s">
        <v>14</v>
      </c>
      <c r="E120" s="4" t="s">
        <v>224</v>
      </c>
      <c r="F120" s="4" t="s">
        <v>22</v>
      </c>
      <c r="G120" s="4" t="s">
        <v>27</v>
      </c>
      <c r="H120" s="15" t="s">
        <v>299</v>
      </c>
      <c r="I120" s="15">
        <v>16</v>
      </c>
      <c r="J120" s="5">
        <v>2</v>
      </c>
      <c r="K120" s="5">
        <v>4</v>
      </c>
      <c r="L120" s="15">
        <v>6</v>
      </c>
      <c r="M120" s="638" t="s">
        <v>439</v>
      </c>
      <c r="N120" s="6" t="s">
        <v>126</v>
      </c>
      <c r="O120" s="24" t="s">
        <v>36</v>
      </c>
      <c r="P120" s="24" t="s">
        <v>35</v>
      </c>
      <c r="Q120" s="24" t="s">
        <v>35</v>
      </c>
      <c r="R120" s="24"/>
      <c r="S120" s="29"/>
      <c r="T120" s="3"/>
      <c r="U120" s="2"/>
      <c r="V120" s="54" t="s">
        <v>414</v>
      </c>
      <c r="W120" s="54"/>
      <c r="X120" s="63" t="s">
        <v>418</v>
      </c>
      <c r="Y120" s="2"/>
      <c r="Z120" s="7" t="s">
        <v>418</v>
      </c>
      <c r="AA120" s="2"/>
    </row>
    <row r="121" spans="1:27" ht="30" customHeight="1">
      <c r="A121" s="5" t="s">
        <v>95</v>
      </c>
      <c r="B121" s="6" t="s">
        <v>196</v>
      </c>
      <c r="C121" s="6" t="s">
        <v>171</v>
      </c>
      <c r="D121" s="4" t="s">
        <v>14</v>
      </c>
      <c r="E121" s="4" t="s">
        <v>224</v>
      </c>
      <c r="F121" s="4" t="s">
        <v>22</v>
      </c>
      <c r="G121" s="4" t="s">
        <v>27</v>
      </c>
      <c r="H121" s="15" t="s">
        <v>286</v>
      </c>
      <c r="I121" s="15">
        <v>21</v>
      </c>
      <c r="J121" s="5">
        <v>4</v>
      </c>
      <c r="K121" s="5">
        <v>2</v>
      </c>
      <c r="L121" s="15">
        <v>6</v>
      </c>
      <c r="M121" s="638" t="s">
        <v>439</v>
      </c>
      <c r="N121" s="6" t="s">
        <v>127</v>
      </c>
      <c r="O121" s="24"/>
      <c r="P121" s="32"/>
      <c r="Q121" s="24" t="s">
        <v>34</v>
      </c>
      <c r="R121" s="24" t="s">
        <v>36</v>
      </c>
      <c r="S121" s="24" t="s">
        <v>35</v>
      </c>
      <c r="T121" s="680"/>
      <c r="U121" s="2"/>
      <c r="V121" s="54" t="s">
        <v>414</v>
      </c>
      <c r="W121" s="54"/>
      <c r="X121" s="64" t="s">
        <v>418</v>
      </c>
      <c r="Y121" s="2"/>
      <c r="Z121" s="3" t="s">
        <v>418</v>
      </c>
      <c r="AA121" s="2"/>
    </row>
    <row r="122" spans="1:27" ht="30" customHeight="1">
      <c r="A122" s="5" t="s">
        <v>96</v>
      </c>
      <c r="B122" s="6" t="s">
        <v>74</v>
      </c>
      <c r="C122" s="6" t="s">
        <v>172</v>
      </c>
      <c r="D122" s="4" t="s">
        <v>14</v>
      </c>
      <c r="E122" s="4" t="s">
        <v>224</v>
      </c>
      <c r="F122" s="4" t="s">
        <v>22</v>
      </c>
      <c r="G122" s="4" t="s">
        <v>27</v>
      </c>
      <c r="H122" s="15" t="s">
        <v>286</v>
      </c>
      <c r="I122" s="15">
        <v>23</v>
      </c>
      <c r="J122" s="5">
        <v>2</v>
      </c>
      <c r="K122" s="5">
        <v>4</v>
      </c>
      <c r="L122" s="15">
        <v>6</v>
      </c>
      <c r="M122" s="638" t="s">
        <v>439</v>
      </c>
      <c r="N122" s="6" t="s">
        <v>226</v>
      </c>
      <c r="O122" s="24"/>
      <c r="P122" s="24" t="s">
        <v>36</v>
      </c>
      <c r="Q122" s="24"/>
      <c r="R122" s="24" t="s">
        <v>34</v>
      </c>
      <c r="S122" s="29" t="s">
        <v>36</v>
      </c>
      <c r="T122" s="7"/>
      <c r="U122" s="2"/>
      <c r="V122" s="7"/>
      <c r="W122" s="7"/>
      <c r="X122" s="7"/>
      <c r="Y122" s="2"/>
      <c r="Z122" s="7"/>
      <c r="AA122" s="2"/>
    </row>
    <row r="123" spans="1:27" ht="30" customHeight="1">
      <c r="A123" s="5" t="s">
        <v>97</v>
      </c>
      <c r="B123" s="6" t="s">
        <v>80</v>
      </c>
      <c r="C123" s="6" t="s">
        <v>173</v>
      </c>
      <c r="D123" s="4" t="s">
        <v>14</v>
      </c>
      <c r="E123" s="4" t="s">
        <v>224</v>
      </c>
      <c r="F123" s="4" t="s">
        <v>22</v>
      </c>
      <c r="G123" s="4" t="s">
        <v>27</v>
      </c>
      <c r="H123" s="15" t="s">
        <v>286</v>
      </c>
      <c r="I123" s="15">
        <v>15</v>
      </c>
      <c r="J123" s="5">
        <v>2</v>
      </c>
      <c r="K123" s="5">
        <v>0</v>
      </c>
      <c r="L123" s="15">
        <v>2</v>
      </c>
      <c r="M123" s="638" t="s">
        <v>439</v>
      </c>
      <c r="N123" s="6" t="s">
        <v>450</v>
      </c>
      <c r="O123" s="32"/>
      <c r="P123" s="32" t="s">
        <v>34</v>
      </c>
      <c r="Q123" s="32"/>
      <c r="R123" s="32"/>
      <c r="S123" s="32"/>
      <c r="T123" s="680"/>
      <c r="U123" s="22"/>
      <c r="V123" s="55" t="s">
        <v>416</v>
      </c>
      <c r="W123" s="55"/>
      <c r="X123" s="64" t="s">
        <v>418</v>
      </c>
      <c r="Y123" s="2"/>
      <c r="Z123" s="3" t="s">
        <v>418</v>
      </c>
      <c r="AA123" s="2"/>
    </row>
    <row r="124" spans="1:27" ht="30" customHeight="1">
      <c r="A124" s="5" t="s">
        <v>98</v>
      </c>
      <c r="B124" s="6" t="s">
        <v>74</v>
      </c>
      <c r="C124" s="6" t="s">
        <v>174</v>
      </c>
      <c r="D124" s="4" t="s">
        <v>14</v>
      </c>
      <c r="E124" s="4" t="s">
        <v>225</v>
      </c>
      <c r="F124" s="4" t="s">
        <v>22</v>
      </c>
      <c r="G124" s="4" t="s">
        <v>27</v>
      </c>
      <c r="H124" s="15" t="s">
        <v>300</v>
      </c>
      <c r="I124" s="15">
        <v>20</v>
      </c>
      <c r="J124" s="5">
        <v>2</v>
      </c>
      <c r="K124" s="5">
        <v>2</v>
      </c>
      <c r="L124" s="15">
        <v>4</v>
      </c>
      <c r="M124" s="638" t="s">
        <v>439</v>
      </c>
      <c r="N124" s="6" t="s">
        <v>217</v>
      </c>
      <c r="O124" s="24" t="s">
        <v>34</v>
      </c>
      <c r="P124" s="24"/>
      <c r="Q124" s="24" t="s">
        <v>36</v>
      </c>
      <c r="R124" s="24"/>
      <c r="S124" s="29"/>
      <c r="T124" s="3"/>
      <c r="U124" s="2"/>
      <c r="V124" s="54" t="s">
        <v>414</v>
      </c>
      <c r="W124" s="54"/>
      <c r="X124" s="59">
        <v>5</v>
      </c>
      <c r="Y124" s="2"/>
      <c r="Z124" s="2">
        <v>5</v>
      </c>
      <c r="AA124" s="2">
        <v>3</v>
      </c>
    </row>
    <row r="125" spans="1:27" ht="30" customHeight="1">
      <c r="A125" s="5" t="s">
        <v>93</v>
      </c>
      <c r="B125" s="6" t="s">
        <v>74</v>
      </c>
      <c r="C125" s="6" t="s">
        <v>169</v>
      </c>
      <c r="D125" s="4" t="s">
        <v>14</v>
      </c>
      <c r="E125" s="4" t="s">
        <v>224</v>
      </c>
      <c r="F125" s="4" t="s">
        <v>24</v>
      </c>
      <c r="G125" s="4" t="s">
        <v>55</v>
      </c>
      <c r="H125" s="15" t="s">
        <v>197</v>
      </c>
      <c r="I125" s="15">
        <v>23</v>
      </c>
      <c r="J125" s="5">
        <v>4</v>
      </c>
      <c r="K125" s="5">
        <v>2</v>
      </c>
      <c r="L125" s="15">
        <v>6</v>
      </c>
      <c r="M125" s="638" t="s">
        <v>439</v>
      </c>
      <c r="N125" s="6" t="s">
        <v>220</v>
      </c>
      <c r="O125" s="29" t="s">
        <v>37</v>
      </c>
      <c r="P125" s="24"/>
      <c r="Q125" s="24"/>
      <c r="R125" s="24" t="s">
        <v>37</v>
      </c>
      <c r="S125" s="24" t="s">
        <v>37</v>
      </c>
      <c r="T125" s="680"/>
      <c r="U125" s="2"/>
      <c r="V125" s="2"/>
      <c r="W125" s="2"/>
      <c r="X125" s="2"/>
      <c r="Y125" s="2"/>
      <c r="Z125" s="2"/>
      <c r="AA125" s="2">
        <v>3</v>
      </c>
    </row>
    <row r="126" spans="1:27" ht="30" customHeight="1">
      <c r="A126" s="5" t="s">
        <v>94</v>
      </c>
      <c r="B126" s="6" t="s">
        <v>74</v>
      </c>
      <c r="C126" s="6" t="s">
        <v>170</v>
      </c>
      <c r="D126" s="4" t="s">
        <v>14</v>
      </c>
      <c r="E126" s="4" t="s">
        <v>224</v>
      </c>
      <c r="F126" s="4" t="s">
        <v>24</v>
      </c>
      <c r="G126" s="4" t="s">
        <v>55</v>
      </c>
      <c r="H126" s="15" t="s">
        <v>197</v>
      </c>
      <c r="I126" s="15">
        <v>36</v>
      </c>
      <c r="J126" s="5">
        <v>2</v>
      </c>
      <c r="K126" s="5">
        <v>4</v>
      </c>
      <c r="L126" s="15">
        <v>6</v>
      </c>
      <c r="M126" s="638" t="s">
        <v>439</v>
      </c>
      <c r="N126" s="6" t="s">
        <v>222</v>
      </c>
      <c r="O126" s="29" t="s">
        <v>38</v>
      </c>
      <c r="P126" s="24"/>
      <c r="Q126" s="24" t="s">
        <v>37</v>
      </c>
      <c r="R126" s="29" t="s">
        <v>38</v>
      </c>
      <c r="S126" s="29"/>
      <c r="T126" s="3"/>
      <c r="U126" s="2"/>
      <c r="V126" s="54" t="s">
        <v>414</v>
      </c>
      <c r="W126" s="54"/>
      <c r="X126" s="65">
        <v>5</v>
      </c>
      <c r="Y126" s="2"/>
      <c r="Z126" s="19" t="s">
        <v>262</v>
      </c>
      <c r="AA126" s="2"/>
    </row>
    <row r="127" spans="1:27" ht="30" customHeight="1">
      <c r="A127" s="5" t="s">
        <v>95</v>
      </c>
      <c r="B127" s="6" t="s">
        <v>196</v>
      </c>
      <c r="C127" s="6" t="s">
        <v>171</v>
      </c>
      <c r="D127" s="4" t="s">
        <v>14</v>
      </c>
      <c r="E127" s="4" t="s">
        <v>224</v>
      </c>
      <c r="F127" s="4" t="s">
        <v>24</v>
      </c>
      <c r="G127" s="4" t="s">
        <v>55</v>
      </c>
      <c r="H127" s="15" t="s">
        <v>197</v>
      </c>
      <c r="I127" s="15">
        <v>29</v>
      </c>
      <c r="J127" s="5">
        <v>4</v>
      </c>
      <c r="K127" s="5">
        <v>2</v>
      </c>
      <c r="L127" s="15">
        <v>6</v>
      </c>
      <c r="M127" s="638" t="s">
        <v>439</v>
      </c>
      <c r="N127" s="6" t="s">
        <v>211</v>
      </c>
      <c r="O127" s="24" t="s">
        <v>39</v>
      </c>
      <c r="P127" s="38"/>
      <c r="Q127" s="24" t="s">
        <v>39</v>
      </c>
      <c r="R127" s="29" t="s">
        <v>39</v>
      </c>
      <c r="S127" s="24"/>
      <c r="T127" s="680"/>
      <c r="U127" s="22"/>
      <c r="V127" s="54" t="s">
        <v>414</v>
      </c>
      <c r="W127" s="54"/>
      <c r="X127" s="59">
        <v>5</v>
      </c>
      <c r="Y127" s="2"/>
      <c r="Z127" s="2">
        <v>5</v>
      </c>
      <c r="AA127" s="2">
        <v>3</v>
      </c>
    </row>
    <row r="128" spans="1:27" ht="30" customHeight="1">
      <c r="A128" s="5" t="s">
        <v>96</v>
      </c>
      <c r="B128" s="6" t="s">
        <v>74</v>
      </c>
      <c r="C128" s="6" t="s">
        <v>172</v>
      </c>
      <c r="D128" s="4" t="s">
        <v>14</v>
      </c>
      <c r="E128" s="4" t="s">
        <v>224</v>
      </c>
      <c r="F128" s="4" t="s">
        <v>24</v>
      </c>
      <c r="G128" s="4" t="s">
        <v>55</v>
      </c>
      <c r="H128" s="15" t="s">
        <v>197</v>
      </c>
      <c r="I128" s="15">
        <v>24</v>
      </c>
      <c r="J128" s="5">
        <v>2</v>
      </c>
      <c r="K128" s="5">
        <v>4</v>
      </c>
      <c r="L128" s="15">
        <v>6</v>
      </c>
      <c r="M128" s="638" t="s">
        <v>439</v>
      </c>
      <c r="N128" s="6" t="s">
        <v>125</v>
      </c>
      <c r="O128" s="24"/>
      <c r="P128" s="24" t="s">
        <v>38</v>
      </c>
      <c r="Q128" s="24" t="s">
        <v>38</v>
      </c>
      <c r="R128" s="24"/>
      <c r="S128" s="29" t="s">
        <v>38</v>
      </c>
      <c r="T128" s="7"/>
      <c r="U128" s="2"/>
      <c r="V128" s="2"/>
      <c r="W128" s="2"/>
      <c r="X128" s="2"/>
      <c r="Y128" s="2"/>
      <c r="Z128" s="2"/>
      <c r="AA128" s="2"/>
    </row>
    <row r="129" spans="1:27" ht="30" customHeight="1">
      <c r="A129" s="5" t="s">
        <v>97</v>
      </c>
      <c r="B129" s="6" t="s">
        <v>80</v>
      </c>
      <c r="C129" s="6" t="s">
        <v>173</v>
      </c>
      <c r="D129" s="4" t="s">
        <v>14</v>
      </c>
      <c r="E129" s="4" t="s">
        <v>224</v>
      </c>
      <c r="F129" s="4" t="s">
        <v>24</v>
      </c>
      <c r="G129" s="4" t="s">
        <v>55</v>
      </c>
      <c r="H129" s="15" t="s">
        <v>197</v>
      </c>
      <c r="I129" s="15">
        <v>24</v>
      </c>
      <c r="J129" s="5">
        <v>2</v>
      </c>
      <c r="K129" s="5">
        <v>0</v>
      </c>
      <c r="L129" s="15">
        <v>2</v>
      </c>
      <c r="M129" s="638" t="s">
        <v>439</v>
      </c>
      <c r="N129" s="6" t="s">
        <v>450</v>
      </c>
      <c r="O129" s="38"/>
      <c r="P129" s="38" t="s">
        <v>39</v>
      </c>
      <c r="Q129" s="32"/>
      <c r="R129" s="32"/>
      <c r="S129" s="32"/>
      <c r="T129" s="680"/>
      <c r="U129" s="2"/>
      <c r="V129" s="54" t="s">
        <v>414</v>
      </c>
      <c r="W129" s="54"/>
      <c r="X129" s="59">
        <v>5</v>
      </c>
      <c r="Y129" s="2"/>
      <c r="Z129" s="2">
        <v>5</v>
      </c>
      <c r="AA129" s="2"/>
    </row>
    <row r="130" spans="1:27" ht="30" customHeight="1">
      <c r="A130" s="5" t="s">
        <v>98</v>
      </c>
      <c r="B130" s="6" t="s">
        <v>74</v>
      </c>
      <c r="C130" s="6" t="s">
        <v>175</v>
      </c>
      <c r="D130" s="4" t="s">
        <v>14</v>
      </c>
      <c r="E130" s="4" t="s">
        <v>225</v>
      </c>
      <c r="F130" s="4" t="s">
        <v>24</v>
      </c>
      <c r="G130" s="4" t="s">
        <v>55</v>
      </c>
      <c r="H130" s="15" t="s">
        <v>197</v>
      </c>
      <c r="I130" s="15">
        <v>27</v>
      </c>
      <c r="J130" s="5">
        <v>2</v>
      </c>
      <c r="K130" s="5">
        <v>2</v>
      </c>
      <c r="L130" s="15">
        <v>4</v>
      </c>
      <c r="M130" s="638" t="s">
        <v>439</v>
      </c>
      <c r="N130" s="6" t="s">
        <v>135</v>
      </c>
      <c r="O130" s="24"/>
      <c r="P130" s="24" t="s">
        <v>37</v>
      </c>
      <c r="Q130" s="24"/>
      <c r="R130" s="24"/>
      <c r="S130" s="29" t="s">
        <v>39</v>
      </c>
      <c r="T130" s="3"/>
      <c r="U130" s="9" t="s">
        <v>241</v>
      </c>
      <c r="V130" s="54" t="s">
        <v>414</v>
      </c>
      <c r="W130" s="54"/>
      <c r="X130" s="59">
        <v>5</v>
      </c>
      <c r="Y130" s="2"/>
      <c r="Z130" s="2">
        <v>5</v>
      </c>
      <c r="AA130" s="2"/>
    </row>
    <row r="131" spans="1:27" ht="30" customHeight="1">
      <c r="A131" s="5" t="s">
        <v>93</v>
      </c>
      <c r="B131" s="6" t="s">
        <v>74</v>
      </c>
      <c r="C131" s="6" t="s">
        <v>169</v>
      </c>
      <c r="D131" s="4" t="s">
        <v>14</v>
      </c>
      <c r="E131" s="5" t="s">
        <v>224</v>
      </c>
      <c r="F131" s="4" t="s">
        <v>25</v>
      </c>
      <c r="G131" s="4" t="s">
        <v>27</v>
      </c>
      <c r="H131" s="15" t="s">
        <v>287</v>
      </c>
      <c r="I131" s="15">
        <v>25</v>
      </c>
      <c r="J131" s="5">
        <v>4</v>
      </c>
      <c r="K131" s="5">
        <v>2</v>
      </c>
      <c r="L131" s="15">
        <v>6</v>
      </c>
      <c r="M131" s="638" t="s">
        <v>439</v>
      </c>
      <c r="N131" s="657" t="s">
        <v>241</v>
      </c>
      <c r="O131" s="24" t="s">
        <v>35</v>
      </c>
      <c r="P131" s="24"/>
      <c r="Q131" s="24"/>
      <c r="R131" s="24" t="s">
        <v>35</v>
      </c>
      <c r="S131" s="24" t="s">
        <v>34</v>
      </c>
      <c r="T131" s="680"/>
      <c r="U131" s="2"/>
      <c r="V131" s="2"/>
      <c r="W131" s="2"/>
      <c r="X131" s="2"/>
      <c r="Y131" s="2"/>
      <c r="Z131" s="2"/>
      <c r="AA131" s="2"/>
    </row>
    <row r="132" spans="1:27" ht="30" customHeight="1">
      <c r="A132" s="5" t="s">
        <v>94</v>
      </c>
      <c r="B132" s="6" t="s">
        <v>74</v>
      </c>
      <c r="C132" s="6" t="s">
        <v>170</v>
      </c>
      <c r="D132" s="4" t="s">
        <v>14</v>
      </c>
      <c r="E132" s="4" t="s">
        <v>224</v>
      </c>
      <c r="F132" s="4" t="s">
        <v>25</v>
      </c>
      <c r="G132" s="4" t="s">
        <v>27</v>
      </c>
      <c r="H132" s="15" t="s">
        <v>287</v>
      </c>
      <c r="I132" s="15">
        <v>25</v>
      </c>
      <c r="J132" s="5">
        <v>2</v>
      </c>
      <c r="K132" s="5">
        <v>4</v>
      </c>
      <c r="L132" s="15">
        <v>6</v>
      </c>
      <c r="M132" s="638" t="s">
        <v>439</v>
      </c>
      <c r="N132" s="6" t="s">
        <v>218</v>
      </c>
      <c r="O132" s="24" t="s">
        <v>36</v>
      </c>
      <c r="P132" s="24" t="s">
        <v>35</v>
      </c>
      <c r="Q132" s="24" t="s">
        <v>35</v>
      </c>
      <c r="R132" s="24"/>
      <c r="S132" s="29"/>
      <c r="T132" s="3"/>
      <c r="U132" s="2"/>
      <c r="V132" s="54" t="s">
        <v>414</v>
      </c>
      <c r="W132" s="54"/>
      <c r="X132" s="59">
        <v>5</v>
      </c>
      <c r="Y132" s="2"/>
      <c r="Z132" s="2">
        <v>5</v>
      </c>
      <c r="AA132" s="2">
        <v>3</v>
      </c>
    </row>
    <row r="133" spans="1:27" ht="30" customHeight="1">
      <c r="A133" s="5" t="s">
        <v>95</v>
      </c>
      <c r="B133" s="6" t="s">
        <v>196</v>
      </c>
      <c r="C133" s="6" t="s">
        <v>171</v>
      </c>
      <c r="D133" s="4" t="s">
        <v>14</v>
      </c>
      <c r="E133" s="4" t="s">
        <v>224</v>
      </c>
      <c r="F133" s="4" t="s">
        <v>25</v>
      </c>
      <c r="G133" s="4" t="s">
        <v>27</v>
      </c>
      <c r="H133" s="15" t="s">
        <v>287</v>
      </c>
      <c r="I133" s="15">
        <v>15</v>
      </c>
      <c r="J133" s="5">
        <v>4</v>
      </c>
      <c r="K133" s="5">
        <v>2</v>
      </c>
      <c r="L133" s="15">
        <v>6</v>
      </c>
      <c r="M133" s="638" t="s">
        <v>439</v>
      </c>
      <c r="N133" s="6" t="s">
        <v>220</v>
      </c>
      <c r="O133" s="24"/>
      <c r="P133" s="32"/>
      <c r="Q133" s="24" t="s">
        <v>34</v>
      </c>
      <c r="R133" s="24" t="s">
        <v>36</v>
      </c>
      <c r="S133" s="24" t="s">
        <v>35</v>
      </c>
      <c r="T133" s="680"/>
      <c r="U133" s="2"/>
      <c r="V133" s="54" t="s">
        <v>414</v>
      </c>
      <c r="W133" s="54"/>
      <c r="X133" s="59">
        <v>5</v>
      </c>
      <c r="Y133" s="2"/>
      <c r="Z133" s="2">
        <v>5</v>
      </c>
      <c r="AA133" s="2"/>
    </row>
    <row r="134" spans="1:27" ht="30" customHeight="1">
      <c r="A134" s="5" t="s">
        <v>96</v>
      </c>
      <c r="B134" s="6" t="s">
        <v>74</v>
      </c>
      <c r="C134" s="6" t="s">
        <v>172</v>
      </c>
      <c r="D134" s="4" t="s">
        <v>14</v>
      </c>
      <c r="E134" s="4" t="s">
        <v>224</v>
      </c>
      <c r="F134" s="4" t="s">
        <v>25</v>
      </c>
      <c r="G134" s="4" t="s">
        <v>27</v>
      </c>
      <c r="H134" s="15" t="s">
        <v>287</v>
      </c>
      <c r="I134" s="15">
        <v>27</v>
      </c>
      <c r="J134" s="5">
        <v>2</v>
      </c>
      <c r="K134" s="5">
        <v>4</v>
      </c>
      <c r="L134" s="15">
        <v>6</v>
      </c>
      <c r="M134" s="638" t="s">
        <v>439</v>
      </c>
      <c r="N134" s="6" t="s">
        <v>254</v>
      </c>
      <c r="O134" s="24"/>
      <c r="P134" s="24" t="s">
        <v>36</v>
      </c>
      <c r="Q134" s="24"/>
      <c r="R134" s="24" t="s">
        <v>34</v>
      </c>
      <c r="S134" s="29" t="s">
        <v>36</v>
      </c>
      <c r="T134" s="7"/>
      <c r="U134" s="22"/>
      <c r="V134" s="2"/>
      <c r="W134" s="2"/>
      <c r="X134" s="2"/>
      <c r="Y134" s="2"/>
      <c r="Z134" s="2"/>
      <c r="AA134" s="2"/>
    </row>
    <row r="135" spans="1:27" ht="30" customHeight="1">
      <c r="A135" s="5" t="s">
        <v>97</v>
      </c>
      <c r="B135" s="6" t="s">
        <v>80</v>
      </c>
      <c r="C135" s="6" t="s">
        <v>173</v>
      </c>
      <c r="D135" s="4" t="s">
        <v>14</v>
      </c>
      <c r="E135" s="4" t="s">
        <v>224</v>
      </c>
      <c r="F135" s="4" t="s">
        <v>25</v>
      </c>
      <c r="G135" s="4" t="s">
        <v>27</v>
      </c>
      <c r="H135" s="15" t="s">
        <v>287</v>
      </c>
      <c r="I135" s="15">
        <v>25</v>
      </c>
      <c r="J135" s="5">
        <v>2</v>
      </c>
      <c r="K135" s="5">
        <v>0</v>
      </c>
      <c r="L135" s="15">
        <v>2</v>
      </c>
      <c r="M135" s="638" t="s">
        <v>439</v>
      </c>
      <c r="N135" s="6" t="s">
        <v>302</v>
      </c>
      <c r="O135" s="32"/>
      <c r="P135" s="32"/>
      <c r="Q135" s="32" t="s">
        <v>36</v>
      </c>
      <c r="R135" s="32"/>
      <c r="S135" s="32"/>
      <c r="T135" s="680"/>
      <c r="U135" s="22"/>
      <c r="V135" s="54" t="s">
        <v>414</v>
      </c>
      <c r="W135" s="54"/>
      <c r="X135" s="59">
        <v>5</v>
      </c>
      <c r="Y135" s="2"/>
      <c r="Z135" s="2">
        <v>5</v>
      </c>
      <c r="AA135" s="2"/>
    </row>
    <row r="136" spans="1:27" ht="30" customHeight="1">
      <c r="A136" s="5" t="s">
        <v>98</v>
      </c>
      <c r="B136" s="6" t="s">
        <v>74</v>
      </c>
      <c r="C136" s="6" t="s">
        <v>176</v>
      </c>
      <c r="D136" s="4" t="s">
        <v>14</v>
      </c>
      <c r="E136" s="4" t="s">
        <v>225</v>
      </c>
      <c r="F136" s="4" t="s">
        <v>25</v>
      </c>
      <c r="G136" s="4" t="s">
        <v>27</v>
      </c>
      <c r="H136" s="15" t="s">
        <v>287</v>
      </c>
      <c r="I136" s="15">
        <v>29</v>
      </c>
      <c r="J136" s="5">
        <v>2</v>
      </c>
      <c r="K136" s="5">
        <v>2</v>
      </c>
      <c r="L136" s="15">
        <v>4</v>
      </c>
      <c r="M136" s="638" t="s">
        <v>439</v>
      </c>
      <c r="N136" s="6" t="s">
        <v>229</v>
      </c>
      <c r="O136" s="24" t="s">
        <v>34</v>
      </c>
      <c r="P136" s="24" t="s">
        <v>34</v>
      </c>
      <c r="Q136" s="24"/>
      <c r="R136" s="24"/>
      <c r="S136" s="29"/>
      <c r="T136" s="3"/>
      <c r="U136" s="10" t="s">
        <v>243</v>
      </c>
      <c r="V136" s="54" t="s">
        <v>414</v>
      </c>
      <c r="W136" s="54"/>
      <c r="X136" s="59">
        <v>5</v>
      </c>
      <c r="Y136" s="2"/>
      <c r="Z136" s="2">
        <v>5</v>
      </c>
      <c r="AA136" s="2"/>
    </row>
    <row r="137" spans="1:27" ht="30" customHeight="1">
      <c r="A137" s="5" t="s">
        <v>99</v>
      </c>
      <c r="B137" s="6" t="s">
        <v>80</v>
      </c>
      <c r="C137" s="6" t="s">
        <v>177</v>
      </c>
      <c r="D137" s="4" t="s">
        <v>12</v>
      </c>
      <c r="E137" s="4" t="s">
        <v>224</v>
      </c>
      <c r="F137" s="4" t="s">
        <v>22</v>
      </c>
      <c r="G137" s="4" t="s">
        <v>27</v>
      </c>
      <c r="H137" s="15" t="s">
        <v>199</v>
      </c>
      <c r="I137" s="15">
        <v>23</v>
      </c>
      <c r="J137" s="5">
        <v>3</v>
      </c>
      <c r="K137" s="5">
        <v>2</v>
      </c>
      <c r="L137" s="15">
        <v>5</v>
      </c>
      <c r="M137" s="638" t="s">
        <v>439</v>
      </c>
      <c r="N137" s="34" t="s">
        <v>243</v>
      </c>
      <c r="O137" s="29" t="s">
        <v>36</v>
      </c>
      <c r="P137" s="24"/>
      <c r="Q137" s="24" t="s">
        <v>48</v>
      </c>
      <c r="R137" s="24"/>
      <c r="S137" s="24"/>
      <c r="T137" s="680"/>
      <c r="U137" s="9"/>
      <c r="V137" s="53" t="s">
        <v>415</v>
      </c>
      <c r="W137" s="53"/>
      <c r="X137" s="59">
        <v>5</v>
      </c>
      <c r="Y137" s="2"/>
      <c r="Z137" s="2">
        <v>5</v>
      </c>
      <c r="AA137" s="2"/>
    </row>
    <row r="138" spans="1:27" ht="30" customHeight="1">
      <c r="A138" s="5" t="s">
        <v>100</v>
      </c>
      <c r="B138" s="6" t="s">
        <v>196</v>
      </c>
      <c r="C138" s="6" t="s">
        <v>178</v>
      </c>
      <c r="D138" s="4" t="s">
        <v>12</v>
      </c>
      <c r="E138" s="4" t="s">
        <v>224</v>
      </c>
      <c r="F138" s="4" t="s">
        <v>22</v>
      </c>
      <c r="G138" s="4" t="s">
        <v>27</v>
      </c>
      <c r="H138" s="15" t="s">
        <v>199</v>
      </c>
      <c r="I138" s="15">
        <v>22</v>
      </c>
      <c r="J138" s="5">
        <v>2</v>
      </c>
      <c r="K138" s="5">
        <v>2</v>
      </c>
      <c r="L138" s="15">
        <v>4</v>
      </c>
      <c r="M138" s="638" t="s">
        <v>439</v>
      </c>
      <c r="N138" s="657" t="s">
        <v>127</v>
      </c>
      <c r="O138" s="24"/>
      <c r="P138" s="29"/>
      <c r="Q138" s="24"/>
      <c r="R138" s="29" t="s">
        <v>35</v>
      </c>
      <c r="S138" s="29" t="s">
        <v>36</v>
      </c>
      <c r="T138" s="3"/>
      <c r="U138" s="2"/>
      <c r="V138" s="54" t="s">
        <v>414</v>
      </c>
      <c r="W138" s="54"/>
      <c r="X138" s="59">
        <v>5</v>
      </c>
      <c r="Y138" s="2"/>
      <c r="Z138" s="2">
        <v>5</v>
      </c>
      <c r="AA138" s="2"/>
    </row>
    <row r="139" spans="1:27" ht="30" customHeight="1">
      <c r="A139" s="5" t="s">
        <v>101</v>
      </c>
      <c r="B139" s="6" t="s">
        <v>196</v>
      </c>
      <c r="C139" s="6" t="s">
        <v>179</v>
      </c>
      <c r="D139" s="4" t="s">
        <v>12</v>
      </c>
      <c r="E139" s="4" t="s">
        <v>224</v>
      </c>
      <c r="F139" s="4" t="s">
        <v>22</v>
      </c>
      <c r="G139" s="4" t="s">
        <v>27</v>
      </c>
      <c r="H139" s="15" t="s">
        <v>199</v>
      </c>
      <c r="I139" s="15">
        <v>22</v>
      </c>
      <c r="J139" s="5">
        <v>2</v>
      </c>
      <c r="K139" s="5">
        <v>2</v>
      </c>
      <c r="L139" s="15">
        <v>4</v>
      </c>
      <c r="M139" s="638" t="s">
        <v>439</v>
      </c>
      <c r="N139" s="6" t="s">
        <v>127</v>
      </c>
      <c r="O139" s="29"/>
      <c r="P139" s="24" t="s">
        <v>34</v>
      </c>
      <c r="Q139" s="24"/>
      <c r="R139" s="29" t="s">
        <v>34</v>
      </c>
      <c r="S139" s="24"/>
      <c r="T139" s="680"/>
      <c r="U139" s="2"/>
      <c r="V139" s="54" t="s">
        <v>414</v>
      </c>
      <c r="W139" s="54"/>
      <c r="X139" s="59">
        <v>5</v>
      </c>
      <c r="Y139" s="2"/>
      <c r="Z139" s="2">
        <v>5</v>
      </c>
      <c r="AA139" s="2">
        <v>3</v>
      </c>
    </row>
    <row r="140" spans="1:27" ht="30" customHeight="1">
      <c r="A140" s="5" t="s">
        <v>102</v>
      </c>
      <c r="B140" s="6" t="s">
        <v>74</v>
      </c>
      <c r="C140" s="6" t="s">
        <v>180</v>
      </c>
      <c r="D140" s="4" t="s">
        <v>12</v>
      </c>
      <c r="E140" s="4" t="s">
        <v>224</v>
      </c>
      <c r="F140" s="4" t="s">
        <v>22</v>
      </c>
      <c r="G140" s="4" t="s">
        <v>27</v>
      </c>
      <c r="H140" s="15" t="s">
        <v>199</v>
      </c>
      <c r="I140" s="15">
        <v>22</v>
      </c>
      <c r="J140" s="5">
        <v>4</v>
      </c>
      <c r="K140" s="5">
        <v>2</v>
      </c>
      <c r="L140" s="15">
        <v>6</v>
      </c>
      <c r="M140" s="638" t="s">
        <v>439</v>
      </c>
      <c r="N140" s="6" t="s">
        <v>252</v>
      </c>
      <c r="O140" s="24" t="s">
        <v>35</v>
      </c>
      <c r="P140" s="29"/>
      <c r="Q140" s="29" t="s">
        <v>40</v>
      </c>
      <c r="R140" s="29"/>
      <c r="S140" s="29" t="s">
        <v>34</v>
      </c>
      <c r="T140" s="3"/>
      <c r="U140" s="2"/>
      <c r="V140" s="2"/>
      <c r="W140" s="2"/>
      <c r="X140" s="2"/>
      <c r="Y140" s="2"/>
      <c r="Z140" s="2"/>
      <c r="AA140" s="2"/>
    </row>
    <row r="141" spans="1:27" ht="30" customHeight="1">
      <c r="A141" s="4">
        <v>1</v>
      </c>
      <c r="B141" s="6" t="s">
        <v>196</v>
      </c>
      <c r="C141" s="23" t="s">
        <v>181</v>
      </c>
      <c r="D141" s="4" t="s">
        <v>12</v>
      </c>
      <c r="E141" s="4" t="s">
        <v>224</v>
      </c>
      <c r="F141" s="4" t="s">
        <v>22</v>
      </c>
      <c r="G141" s="4" t="s">
        <v>27</v>
      </c>
      <c r="H141" s="15" t="s">
        <v>199</v>
      </c>
      <c r="I141" s="15">
        <v>23</v>
      </c>
      <c r="J141" s="5">
        <v>4</v>
      </c>
      <c r="K141" s="5">
        <v>2</v>
      </c>
      <c r="L141" s="15">
        <v>6</v>
      </c>
      <c r="M141" s="638" t="s">
        <v>439</v>
      </c>
      <c r="N141" s="6" t="s">
        <v>214</v>
      </c>
      <c r="O141" s="29" t="s">
        <v>34</v>
      </c>
      <c r="P141" s="29" t="s">
        <v>35</v>
      </c>
      <c r="Q141" s="29"/>
      <c r="R141" s="29" t="s">
        <v>36</v>
      </c>
      <c r="S141" s="24"/>
      <c r="T141" s="3"/>
      <c r="U141" s="2"/>
      <c r="V141" s="54" t="s">
        <v>414</v>
      </c>
      <c r="W141" s="54"/>
      <c r="X141" s="59">
        <v>5</v>
      </c>
      <c r="Y141" s="2"/>
      <c r="Z141" s="2">
        <v>5</v>
      </c>
      <c r="AA141" s="2">
        <v>3</v>
      </c>
    </row>
    <row r="142" spans="1:27" ht="30" customHeight="1">
      <c r="A142" s="4" t="s">
        <v>104</v>
      </c>
      <c r="B142" s="6" t="s">
        <v>74</v>
      </c>
      <c r="C142" s="23" t="s">
        <v>182</v>
      </c>
      <c r="D142" s="4" t="s">
        <v>12</v>
      </c>
      <c r="E142" s="4" t="s">
        <v>225</v>
      </c>
      <c r="F142" s="4" t="s">
        <v>22</v>
      </c>
      <c r="G142" s="4" t="s">
        <v>27</v>
      </c>
      <c r="H142" s="15" t="s">
        <v>199</v>
      </c>
      <c r="I142" s="15">
        <v>20</v>
      </c>
      <c r="J142" s="5">
        <v>2</v>
      </c>
      <c r="K142" s="5">
        <v>2</v>
      </c>
      <c r="L142" s="15">
        <v>4</v>
      </c>
      <c r="M142" s="638" t="s">
        <v>439</v>
      </c>
      <c r="N142" s="6" t="s">
        <v>132</v>
      </c>
      <c r="O142" s="24"/>
      <c r="P142" s="29" t="s">
        <v>36</v>
      </c>
      <c r="Q142" s="24"/>
      <c r="R142" s="24"/>
      <c r="S142" s="24" t="s">
        <v>35</v>
      </c>
      <c r="T142" s="3"/>
      <c r="U142" s="2"/>
      <c r="V142" s="54" t="s">
        <v>414</v>
      </c>
      <c r="W142" s="54"/>
      <c r="X142" s="59">
        <v>5</v>
      </c>
      <c r="Y142" s="2"/>
      <c r="Z142" s="2">
        <v>5</v>
      </c>
      <c r="AA142" s="2">
        <v>3</v>
      </c>
    </row>
    <row r="143" spans="1:27" ht="30" customHeight="1">
      <c r="A143" s="5" t="s">
        <v>99</v>
      </c>
      <c r="B143" s="6" t="s">
        <v>80</v>
      </c>
      <c r="C143" s="6" t="s">
        <v>177</v>
      </c>
      <c r="D143" s="4" t="s">
        <v>12</v>
      </c>
      <c r="E143" s="4" t="s">
        <v>224</v>
      </c>
      <c r="F143" s="4" t="s">
        <v>24</v>
      </c>
      <c r="G143" s="4" t="s">
        <v>26</v>
      </c>
      <c r="H143" s="15" t="s">
        <v>200</v>
      </c>
      <c r="I143" s="15">
        <v>35</v>
      </c>
      <c r="J143" s="5">
        <v>3</v>
      </c>
      <c r="K143" s="5">
        <v>2</v>
      </c>
      <c r="L143" s="15">
        <v>5</v>
      </c>
      <c r="M143" s="638" t="s">
        <v>439</v>
      </c>
      <c r="N143" s="6" t="s">
        <v>205</v>
      </c>
      <c r="O143" s="29"/>
      <c r="P143" s="29" t="s">
        <v>37</v>
      </c>
      <c r="Q143" s="29"/>
      <c r="R143" s="29" t="s">
        <v>41</v>
      </c>
      <c r="S143" s="24"/>
      <c r="T143" s="680"/>
      <c r="U143" s="9" t="s">
        <v>241</v>
      </c>
      <c r="V143" s="53" t="s">
        <v>415</v>
      </c>
      <c r="W143" s="53"/>
      <c r="X143" s="59">
        <v>5</v>
      </c>
      <c r="Y143" s="2"/>
      <c r="Z143" s="2">
        <v>5</v>
      </c>
      <c r="AA143" s="2"/>
    </row>
    <row r="144" spans="1:27" ht="30" customHeight="1">
      <c r="A144" s="5" t="s">
        <v>100</v>
      </c>
      <c r="B144" s="6" t="s">
        <v>196</v>
      </c>
      <c r="C144" s="6" t="s">
        <v>178</v>
      </c>
      <c r="D144" s="4" t="s">
        <v>12</v>
      </c>
      <c r="E144" s="5" t="s">
        <v>224</v>
      </c>
      <c r="F144" s="4" t="s">
        <v>24</v>
      </c>
      <c r="G144" s="4" t="s">
        <v>26</v>
      </c>
      <c r="H144" s="15" t="s">
        <v>200</v>
      </c>
      <c r="I144" s="15">
        <v>28</v>
      </c>
      <c r="J144" s="5">
        <v>2</v>
      </c>
      <c r="K144" s="5">
        <v>2</v>
      </c>
      <c r="L144" s="15">
        <v>4</v>
      </c>
      <c r="M144" s="638" t="s">
        <v>439</v>
      </c>
      <c r="N144" s="657" t="s">
        <v>241</v>
      </c>
      <c r="O144" s="24"/>
      <c r="P144" s="29"/>
      <c r="Q144" s="29" t="s">
        <v>39</v>
      </c>
      <c r="R144" s="29"/>
      <c r="S144" s="29" t="s">
        <v>38</v>
      </c>
      <c r="T144" s="3"/>
      <c r="U144" s="10" t="s">
        <v>242</v>
      </c>
      <c r="V144" s="54" t="s">
        <v>414</v>
      </c>
      <c r="W144" s="54"/>
      <c r="X144" s="59">
        <v>5</v>
      </c>
      <c r="Y144" s="2"/>
      <c r="Z144" s="2"/>
      <c r="AA144" s="2"/>
    </row>
    <row r="145" spans="1:27" ht="30" customHeight="1">
      <c r="A145" s="5" t="s">
        <v>101</v>
      </c>
      <c r="B145" s="6" t="s">
        <v>196</v>
      </c>
      <c r="C145" s="6" t="s">
        <v>179</v>
      </c>
      <c r="D145" s="4" t="s">
        <v>12</v>
      </c>
      <c r="E145" s="4" t="s">
        <v>224</v>
      </c>
      <c r="F145" s="4" t="s">
        <v>24</v>
      </c>
      <c r="G145" s="4" t="s">
        <v>26</v>
      </c>
      <c r="H145" s="15" t="s">
        <v>200</v>
      </c>
      <c r="I145" s="15">
        <v>28</v>
      </c>
      <c r="J145" s="5">
        <v>2</v>
      </c>
      <c r="K145" s="5">
        <v>2</v>
      </c>
      <c r="L145" s="15">
        <v>4</v>
      </c>
      <c r="M145" s="638" t="s">
        <v>439</v>
      </c>
      <c r="N145" s="657" t="s">
        <v>242</v>
      </c>
      <c r="O145" s="24" t="s">
        <v>37</v>
      </c>
      <c r="P145" s="24"/>
      <c r="Q145" s="29"/>
      <c r="R145" s="29" t="s">
        <v>38</v>
      </c>
      <c r="S145" s="24"/>
      <c r="T145" s="680"/>
      <c r="U145" s="2"/>
      <c r="V145" s="54" t="s">
        <v>414</v>
      </c>
      <c r="W145" s="54"/>
      <c r="X145" s="59">
        <v>5</v>
      </c>
      <c r="Y145" s="2"/>
      <c r="Z145" s="2">
        <v>5</v>
      </c>
      <c r="AA145" s="2"/>
    </row>
    <row r="146" spans="1:27" ht="30" customHeight="1">
      <c r="A146" s="5" t="s">
        <v>102</v>
      </c>
      <c r="B146" s="6" t="s">
        <v>74</v>
      </c>
      <c r="C146" s="23" t="s">
        <v>180</v>
      </c>
      <c r="D146" s="4" t="s">
        <v>12</v>
      </c>
      <c r="E146" s="4" t="s">
        <v>224</v>
      </c>
      <c r="F146" s="4" t="s">
        <v>24</v>
      </c>
      <c r="G146" s="4" t="s">
        <v>26</v>
      </c>
      <c r="H146" s="15" t="s">
        <v>200</v>
      </c>
      <c r="I146" s="15">
        <v>22</v>
      </c>
      <c r="J146" s="5">
        <v>4</v>
      </c>
      <c r="K146" s="5">
        <v>2</v>
      </c>
      <c r="L146" s="15">
        <v>6</v>
      </c>
      <c r="M146" s="638" t="s">
        <v>439</v>
      </c>
      <c r="N146" s="6" t="s">
        <v>221</v>
      </c>
      <c r="O146" s="29" t="s">
        <v>38</v>
      </c>
      <c r="P146" s="24"/>
      <c r="Q146" s="29" t="s">
        <v>37</v>
      </c>
      <c r="R146" s="24"/>
      <c r="S146" s="29" t="s">
        <v>39</v>
      </c>
      <c r="T146" s="3"/>
      <c r="U146" s="2"/>
      <c r="V146" s="2"/>
      <c r="W146" s="2"/>
      <c r="X146" s="2"/>
      <c r="Y146" s="2"/>
      <c r="Z146" s="2"/>
      <c r="AA146" s="2">
        <v>3</v>
      </c>
    </row>
    <row r="147" spans="1:27" ht="30" customHeight="1">
      <c r="A147" s="4" t="s">
        <v>103</v>
      </c>
      <c r="B147" s="6" t="s">
        <v>196</v>
      </c>
      <c r="C147" s="6" t="s">
        <v>181</v>
      </c>
      <c r="D147" s="4" t="s">
        <v>12</v>
      </c>
      <c r="E147" s="4" t="s">
        <v>224</v>
      </c>
      <c r="F147" s="4" t="s">
        <v>24</v>
      </c>
      <c r="G147" s="4" t="s">
        <v>26</v>
      </c>
      <c r="H147" s="15" t="s">
        <v>200</v>
      </c>
      <c r="I147" s="15">
        <v>30</v>
      </c>
      <c r="J147" s="5">
        <v>4</v>
      </c>
      <c r="K147" s="5">
        <v>2</v>
      </c>
      <c r="L147" s="15">
        <v>6</v>
      </c>
      <c r="M147" s="638" t="s">
        <v>439</v>
      </c>
      <c r="N147" s="6" t="s">
        <v>255</v>
      </c>
      <c r="O147" s="29" t="s">
        <v>39</v>
      </c>
      <c r="P147" s="29" t="s">
        <v>39</v>
      </c>
      <c r="Q147" s="29" t="s">
        <v>38</v>
      </c>
      <c r="R147" s="29"/>
      <c r="S147" s="24"/>
      <c r="T147" s="3"/>
      <c r="U147" s="2"/>
      <c r="V147" s="54" t="s">
        <v>414</v>
      </c>
      <c r="W147" s="54"/>
      <c r="X147" s="59">
        <v>5</v>
      </c>
      <c r="Y147" s="2"/>
      <c r="Z147" s="2">
        <v>5</v>
      </c>
      <c r="AA147" s="2"/>
    </row>
    <row r="148" spans="1:27" ht="30" customHeight="1">
      <c r="A148" s="4" t="s">
        <v>105</v>
      </c>
      <c r="B148" s="6" t="s">
        <v>74</v>
      </c>
      <c r="C148" s="6" t="s">
        <v>183</v>
      </c>
      <c r="D148" s="4" t="s">
        <v>12</v>
      </c>
      <c r="E148" s="4" t="s">
        <v>225</v>
      </c>
      <c r="F148" s="4" t="s">
        <v>24</v>
      </c>
      <c r="G148" s="4" t="s">
        <v>26</v>
      </c>
      <c r="H148" s="15" t="s">
        <v>200</v>
      </c>
      <c r="I148" s="15">
        <v>25</v>
      </c>
      <c r="J148" s="5">
        <v>2</v>
      </c>
      <c r="K148" s="5">
        <v>2</v>
      </c>
      <c r="L148" s="15">
        <v>4</v>
      </c>
      <c r="M148" s="638" t="s">
        <v>439</v>
      </c>
      <c r="N148" s="6" t="s">
        <v>264</v>
      </c>
      <c r="O148" s="24"/>
      <c r="P148" s="24" t="s">
        <v>38</v>
      </c>
      <c r="Q148" s="29"/>
      <c r="R148" s="29"/>
      <c r="S148" s="24" t="s">
        <v>37</v>
      </c>
      <c r="T148" s="3"/>
      <c r="U148" s="2"/>
      <c r="V148" s="54" t="s">
        <v>414</v>
      </c>
      <c r="W148" s="54"/>
      <c r="X148" s="59">
        <v>5</v>
      </c>
      <c r="Y148" s="2"/>
      <c r="Z148" s="2">
        <v>5</v>
      </c>
      <c r="AA148" s="2">
        <v>3</v>
      </c>
    </row>
    <row r="149" spans="1:27" ht="30" customHeight="1">
      <c r="A149" s="5" t="s">
        <v>99</v>
      </c>
      <c r="B149" s="6" t="s">
        <v>80</v>
      </c>
      <c r="C149" s="6" t="s">
        <v>177</v>
      </c>
      <c r="D149" s="4" t="s">
        <v>12</v>
      </c>
      <c r="E149" s="4" t="s">
        <v>224</v>
      </c>
      <c r="F149" s="4" t="s">
        <v>25</v>
      </c>
      <c r="G149" s="4" t="s">
        <v>27</v>
      </c>
      <c r="H149" s="15" t="s">
        <v>200</v>
      </c>
      <c r="I149" s="15">
        <v>23</v>
      </c>
      <c r="J149" s="5">
        <v>3</v>
      </c>
      <c r="K149" s="5">
        <v>2</v>
      </c>
      <c r="L149" s="15">
        <v>5</v>
      </c>
      <c r="M149" s="638" t="s">
        <v>439</v>
      </c>
      <c r="N149" s="6" t="s">
        <v>134</v>
      </c>
      <c r="O149" s="29" t="s">
        <v>36</v>
      </c>
      <c r="P149" s="24"/>
      <c r="Q149" s="24" t="s">
        <v>48</v>
      </c>
      <c r="R149" s="24"/>
      <c r="S149" s="24"/>
      <c r="T149" s="680"/>
      <c r="U149" s="2"/>
      <c r="V149" s="53" t="s">
        <v>415</v>
      </c>
      <c r="W149" s="53"/>
      <c r="X149" s="59">
        <v>5</v>
      </c>
      <c r="Y149" s="2"/>
      <c r="Z149" s="2">
        <v>5</v>
      </c>
      <c r="AA149" s="2">
        <v>3</v>
      </c>
    </row>
    <row r="150" spans="1:27" ht="30" customHeight="1">
      <c r="A150" s="5" t="s">
        <v>100</v>
      </c>
      <c r="B150" s="6" t="s">
        <v>196</v>
      </c>
      <c r="C150" s="6" t="s">
        <v>178</v>
      </c>
      <c r="D150" s="4" t="s">
        <v>12</v>
      </c>
      <c r="E150" s="4" t="s">
        <v>224</v>
      </c>
      <c r="F150" s="4" t="s">
        <v>25</v>
      </c>
      <c r="G150" s="4" t="s">
        <v>27</v>
      </c>
      <c r="H150" s="15" t="s">
        <v>200</v>
      </c>
      <c r="I150" s="15">
        <v>28</v>
      </c>
      <c r="J150" s="5">
        <v>2</v>
      </c>
      <c r="K150" s="5">
        <v>2</v>
      </c>
      <c r="L150" s="15">
        <v>4</v>
      </c>
      <c r="M150" s="638" t="s">
        <v>439</v>
      </c>
      <c r="N150" s="6" t="s">
        <v>228</v>
      </c>
      <c r="O150" s="24"/>
      <c r="P150" s="29"/>
      <c r="Q150" s="24"/>
      <c r="R150" s="29" t="s">
        <v>35</v>
      </c>
      <c r="S150" s="29" t="s">
        <v>35</v>
      </c>
      <c r="T150" s="3"/>
      <c r="U150" s="2"/>
      <c r="V150" s="2"/>
      <c r="W150" s="2"/>
      <c r="X150" s="2"/>
      <c r="Y150" s="2"/>
      <c r="Z150" s="2"/>
      <c r="AA150" s="2">
        <v>3</v>
      </c>
    </row>
    <row r="151" spans="1:27" ht="30" customHeight="1">
      <c r="A151" s="5" t="s">
        <v>101</v>
      </c>
      <c r="B151" s="6" t="s">
        <v>196</v>
      </c>
      <c r="C151" s="6" t="s">
        <v>179</v>
      </c>
      <c r="D151" s="4" t="s">
        <v>12</v>
      </c>
      <c r="E151" s="4" t="s">
        <v>224</v>
      </c>
      <c r="F151" s="4" t="s">
        <v>25</v>
      </c>
      <c r="G151" s="4" t="s">
        <v>27</v>
      </c>
      <c r="H151" s="15" t="s">
        <v>200</v>
      </c>
      <c r="I151" s="15">
        <v>23</v>
      </c>
      <c r="J151" s="5">
        <v>2</v>
      </c>
      <c r="K151" s="5">
        <v>2</v>
      </c>
      <c r="L151" s="15">
        <v>4</v>
      </c>
      <c r="M151" s="638" t="s">
        <v>439</v>
      </c>
      <c r="N151" s="6" t="s">
        <v>250</v>
      </c>
      <c r="O151" s="29"/>
      <c r="P151" s="24" t="s">
        <v>34</v>
      </c>
      <c r="Q151" s="24"/>
      <c r="R151" s="29" t="s">
        <v>34</v>
      </c>
      <c r="S151" s="24"/>
      <c r="T151" s="680"/>
      <c r="U151" s="2"/>
      <c r="V151" s="54" t="s">
        <v>414</v>
      </c>
      <c r="W151" s="54"/>
      <c r="X151" s="59">
        <v>5</v>
      </c>
      <c r="Y151" s="2"/>
      <c r="Z151" s="2">
        <v>5</v>
      </c>
      <c r="AA151" s="2"/>
    </row>
    <row r="152" spans="1:27" ht="30" customHeight="1">
      <c r="A152" s="5" t="s">
        <v>102</v>
      </c>
      <c r="B152" s="6" t="s">
        <v>74</v>
      </c>
      <c r="C152" s="6" t="s">
        <v>180</v>
      </c>
      <c r="D152" s="4" t="s">
        <v>12</v>
      </c>
      <c r="E152" s="4" t="s">
        <v>224</v>
      </c>
      <c r="F152" s="4" t="s">
        <v>25</v>
      </c>
      <c r="G152" s="4" t="s">
        <v>27</v>
      </c>
      <c r="H152" s="15" t="s">
        <v>200</v>
      </c>
      <c r="I152" s="15">
        <v>25</v>
      </c>
      <c r="J152" s="5">
        <v>4</v>
      </c>
      <c r="K152" s="5">
        <v>2</v>
      </c>
      <c r="L152" s="15">
        <v>6</v>
      </c>
      <c r="M152" s="638" t="s">
        <v>439</v>
      </c>
      <c r="N152" s="6" t="s">
        <v>135</v>
      </c>
      <c r="O152" s="24" t="s">
        <v>35</v>
      </c>
      <c r="P152" s="29"/>
      <c r="Q152" s="29" t="s">
        <v>40</v>
      </c>
      <c r="R152" s="29"/>
      <c r="S152" s="29" t="s">
        <v>34</v>
      </c>
      <c r="T152" s="3"/>
      <c r="U152" s="2"/>
      <c r="V152" s="2"/>
      <c r="W152" s="2"/>
      <c r="X152" s="2"/>
      <c r="Y152" s="2"/>
      <c r="Z152" s="2"/>
      <c r="AA152" s="2"/>
    </row>
    <row r="153" spans="1:27" ht="30" customHeight="1">
      <c r="A153" s="4" t="s">
        <v>103</v>
      </c>
      <c r="B153" s="6" t="s">
        <v>196</v>
      </c>
      <c r="C153" s="6" t="s">
        <v>181</v>
      </c>
      <c r="D153" s="4" t="s">
        <v>12</v>
      </c>
      <c r="E153" s="4" t="s">
        <v>224</v>
      </c>
      <c r="F153" s="4" t="s">
        <v>25</v>
      </c>
      <c r="G153" s="4" t="s">
        <v>27</v>
      </c>
      <c r="H153" s="15" t="s">
        <v>200</v>
      </c>
      <c r="I153" s="15">
        <v>28</v>
      </c>
      <c r="J153" s="5">
        <v>4</v>
      </c>
      <c r="K153" s="5">
        <v>2</v>
      </c>
      <c r="L153" s="15">
        <v>6</v>
      </c>
      <c r="M153" s="638" t="s">
        <v>439</v>
      </c>
      <c r="N153" s="6" t="s">
        <v>226</v>
      </c>
      <c r="O153" s="29" t="s">
        <v>34</v>
      </c>
      <c r="P153" s="29" t="s">
        <v>35</v>
      </c>
      <c r="Q153" s="29"/>
      <c r="R153" s="29" t="s">
        <v>36</v>
      </c>
      <c r="S153" s="24"/>
      <c r="T153" s="3"/>
      <c r="U153" s="2"/>
      <c r="V153" s="54" t="s">
        <v>414</v>
      </c>
      <c r="W153" s="54"/>
      <c r="X153" s="59">
        <v>5</v>
      </c>
      <c r="Y153" s="2"/>
      <c r="Z153" s="2">
        <v>5</v>
      </c>
      <c r="AA153" s="2"/>
    </row>
    <row r="154" spans="1:27" ht="30" customHeight="1">
      <c r="A154" s="4" t="s">
        <v>104</v>
      </c>
      <c r="B154" s="6" t="s">
        <v>74</v>
      </c>
      <c r="C154" s="6" t="s">
        <v>184</v>
      </c>
      <c r="D154" s="4" t="s">
        <v>12</v>
      </c>
      <c r="E154" s="4" t="s">
        <v>225</v>
      </c>
      <c r="F154" s="4" t="s">
        <v>25</v>
      </c>
      <c r="G154" s="4" t="s">
        <v>27</v>
      </c>
      <c r="H154" s="15" t="s">
        <v>200</v>
      </c>
      <c r="I154" s="15">
        <v>27</v>
      </c>
      <c r="J154" s="5">
        <v>2</v>
      </c>
      <c r="K154" s="5">
        <v>2</v>
      </c>
      <c r="L154" s="15">
        <v>4</v>
      </c>
      <c r="M154" s="638" t="s">
        <v>439</v>
      </c>
      <c r="N154" s="6" t="s">
        <v>227</v>
      </c>
      <c r="O154" s="24"/>
      <c r="P154" s="29" t="s">
        <v>36</v>
      </c>
      <c r="Q154" s="24"/>
      <c r="R154" s="24"/>
      <c r="S154" s="24" t="s">
        <v>35</v>
      </c>
      <c r="T154" s="3"/>
      <c r="U154" s="2"/>
      <c r="V154" s="54" t="s">
        <v>414</v>
      </c>
      <c r="W154" s="54"/>
      <c r="X154" s="59">
        <v>5</v>
      </c>
      <c r="Y154" s="2"/>
      <c r="Z154" s="2">
        <v>5</v>
      </c>
      <c r="AA154" s="2"/>
    </row>
    <row r="155" spans="1:27" ht="30" customHeight="1">
      <c r="A155" s="5" t="s">
        <v>106</v>
      </c>
      <c r="B155" s="6" t="s">
        <v>74</v>
      </c>
      <c r="C155" s="6" t="s">
        <v>185</v>
      </c>
      <c r="D155" s="4" t="s">
        <v>18</v>
      </c>
      <c r="E155" s="4" t="s">
        <v>224</v>
      </c>
      <c r="F155" s="24" t="s">
        <v>22</v>
      </c>
      <c r="G155" s="24" t="s">
        <v>27</v>
      </c>
      <c r="H155" s="15" t="s">
        <v>201</v>
      </c>
      <c r="I155" s="15">
        <v>18</v>
      </c>
      <c r="J155" s="5">
        <v>2</v>
      </c>
      <c r="K155" s="5">
        <v>4</v>
      </c>
      <c r="L155" s="5">
        <v>6</v>
      </c>
      <c r="M155" s="638" t="s">
        <v>439</v>
      </c>
      <c r="N155" s="6" t="s">
        <v>214</v>
      </c>
      <c r="O155" s="24"/>
      <c r="P155" s="24" t="s">
        <v>36</v>
      </c>
      <c r="Q155" s="29" t="s">
        <v>36</v>
      </c>
      <c r="R155" s="24" t="s">
        <v>34</v>
      </c>
      <c r="S155" s="24"/>
      <c r="T155" s="3"/>
      <c r="U155" s="2"/>
      <c r="V155" s="54" t="s">
        <v>414</v>
      </c>
      <c r="W155" s="54"/>
      <c r="X155" s="59">
        <v>5</v>
      </c>
      <c r="Y155" s="2"/>
      <c r="Z155" s="2">
        <v>5</v>
      </c>
      <c r="AA155" s="2">
        <v>3</v>
      </c>
    </row>
    <row r="156" spans="1:27" ht="30" customHeight="1">
      <c r="A156" s="5" t="s">
        <v>107</v>
      </c>
      <c r="B156" s="6" t="s">
        <v>80</v>
      </c>
      <c r="C156" s="6" t="s">
        <v>186</v>
      </c>
      <c r="D156" s="4" t="s">
        <v>18</v>
      </c>
      <c r="E156" s="4" t="s">
        <v>224</v>
      </c>
      <c r="F156" s="24" t="s">
        <v>22</v>
      </c>
      <c r="G156" s="24" t="s">
        <v>27</v>
      </c>
      <c r="H156" s="15" t="s">
        <v>201</v>
      </c>
      <c r="I156" s="15">
        <v>18</v>
      </c>
      <c r="J156" s="5">
        <v>3</v>
      </c>
      <c r="K156" s="5">
        <v>2</v>
      </c>
      <c r="L156" s="5">
        <v>5</v>
      </c>
      <c r="M156" s="638" t="s">
        <v>439</v>
      </c>
      <c r="N156" s="6" t="s">
        <v>255</v>
      </c>
      <c r="O156" s="32"/>
      <c r="P156" s="24"/>
      <c r="Q156" s="32" t="s">
        <v>35</v>
      </c>
      <c r="R156" s="24"/>
      <c r="S156" s="24" t="s">
        <v>48</v>
      </c>
      <c r="T156" s="3"/>
      <c r="U156" s="2"/>
      <c r="V156" s="54" t="s">
        <v>414</v>
      </c>
      <c r="W156" s="54"/>
      <c r="X156" s="59">
        <v>5</v>
      </c>
      <c r="Y156" s="2"/>
      <c r="Z156" s="2">
        <v>5</v>
      </c>
      <c r="AA156" s="2"/>
    </row>
    <row r="157" spans="1:27" ht="30" customHeight="1">
      <c r="A157" s="5" t="s">
        <v>108</v>
      </c>
      <c r="B157" s="6" t="s">
        <v>74</v>
      </c>
      <c r="C157" s="6" t="s">
        <v>187</v>
      </c>
      <c r="D157" s="4" t="s">
        <v>18</v>
      </c>
      <c r="E157" s="4" t="s">
        <v>224</v>
      </c>
      <c r="F157" s="24" t="s">
        <v>22</v>
      </c>
      <c r="G157" s="24" t="s">
        <v>27</v>
      </c>
      <c r="H157" s="15" t="s">
        <v>201</v>
      </c>
      <c r="I157" s="15">
        <v>19</v>
      </c>
      <c r="J157" s="5">
        <v>4</v>
      </c>
      <c r="K157" s="5">
        <v>2</v>
      </c>
      <c r="L157" s="5">
        <v>6</v>
      </c>
      <c r="M157" s="638" t="s">
        <v>439</v>
      </c>
      <c r="N157" s="6" t="s">
        <v>124</v>
      </c>
      <c r="O157" s="32" t="s">
        <v>36</v>
      </c>
      <c r="P157" s="24"/>
      <c r="Q157" s="24" t="s">
        <v>34</v>
      </c>
      <c r="R157" s="24" t="s">
        <v>36</v>
      </c>
      <c r="S157" s="24"/>
      <c r="T157" s="3"/>
      <c r="U157" s="2"/>
      <c r="V157" s="54" t="s">
        <v>414</v>
      </c>
      <c r="W157" s="54"/>
      <c r="X157" s="59">
        <v>5</v>
      </c>
      <c r="Y157" s="2"/>
      <c r="Z157" s="2">
        <v>5</v>
      </c>
      <c r="AA157" s="2"/>
    </row>
    <row r="158" spans="1:27" ht="30" customHeight="1">
      <c r="A158" s="5" t="s">
        <v>109</v>
      </c>
      <c r="B158" s="6" t="s">
        <v>74</v>
      </c>
      <c r="C158" s="6" t="s">
        <v>188</v>
      </c>
      <c r="D158" s="4" t="s">
        <v>18</v>
      </c>
      <c r="E158" s="4" t="s">
        <v>224</v>
      </c>
      <c r="F158" s="24" t="s">
        <v>22</v>
      </c>
      <c r="G158" s="24" t="s">
        <v>27</v>
      </c>
      <c r="H158" s="15" t="s">
        <v>201</v>
      </c>
      <c r="I158" s="15">
        <v>17</v>
      </c>
      <c r="J158" s="5">
        <v>4</v>
      </c>
      <c r="K158" s="5">
        <v>2</v>
      </c>
      <c r="L158" s="5">
        <v>6</v>
      </c>
      <c r="M158" s="638" t="s">
        <v>439</v>
      </c>
      <c r="N158" s="6" t="s">
        <v>229</v>
      </c>
      <c r="O158" s="24" t="s">
        <v>35</v>
      </c>
      <c r="P158" s="24" t="s">
        <v>35</v>
      </c>
      <c r="Q158" s="24"/>
      <c r="R158" s="24" t="s">
        <v>35</v>
      </c>
      <c r="S158" s="24"/>
      <c r="T158" s="3"/>
      <c r="U158" s="2"/>
      <c r="V158" s="54" t="s">
        <v>414</v>
      </c>
      <c r="W158" s="54"/>
      <c r="X158" s="59">
        <v>5</v>
      </c>
      <c r="Y158" s="2"/>
      <c r="Z158" s="2">
        <v>5</v>
      </c>
      <c r="AA158" s="2"/>
    </row>
    <row r="159" spans="1:27" ht="30" customHeight="1">
      <c r="A159" s="4" t="s">
        <v>110</v>
      </c>
      <c r="B159" s="6" t="s">
        <v>196</v>
      </c>
      <c r="C159" s="6" t="s">
        <v>189</v>
      </c>
      <c r="D159" s="4" t="s">
        <v>18</v>
      </c>
      <c r="E159" s="4" t="s">
        <v>224</v>
      </c>
      <c r="F159" s="24" t="s">
        <v>22</v>
      </c>
      <c r="G159" s="24" t="s">
        <v>27</v>
      </c>
      <c r="H159" s="15" t="s">
        <v>201</v>
      </c>
      <c r="I159" s="15">
        <v>19</v>
      </c>
      <c r="J159" s="5">
        <v>1</v>
      </c>
      <c r="K159" s="5">
        <v>2</v>
      </c>
      <c r="L159" s="5">
        <v>3</v>
      </c>
      <c r="M159" s="638" t="s">
        <v>439</v>
      </c>
      <c r="N159" s="6" t="s">
        <v>208</v>
      </c>
      <c r="O159" s="32"/>
      <c r="P159" s="24"/>
      <c r="Q159" s="24"/>
      <c r="R159" s="24"/>
      <c r="S159" s="24" t="s">
        <v>42</v>
      </c>
      <c r="T159" s="3"/>
      <c r="U159" s="2"/>
      <c r="V159" s="54" t="s">
        <v>414</v>
      </c>
      <c r="W159" s="54"/>
      <c r="X159" s="59">
        <v>5</v>
      </c>
      <c r="Y159" s="2"/>
      <c r="Z159" s="2">
        <v>5</v>
      </c>
      <c r="AA159" s="2">
        <v>3</v>
      </c>
    </row>
    <row r="160" spans="1:27" ht="30" customHeight="1">
      <c r="A160" s="4" t="s">
        <v>111</v>
      </c>
      <c r="B160" s="6" t="s">
        <v>74</v>
      </c>
      <c r="C160" s="6" t="s">
        <v>190</v>
      </c>
      <c r="D160" s="4" t="s">
        <v>18</v>
      </c>
      <c r="E160" s="5" t="s">
        <v>225</v>
      </c>
      <c r="F160" s="24" t="s">
        <v>22</v>
      </c>
      <c r="G160" s="24" t="s">
        <v>27</v>
      </c>
      <c r="H160" s="15" t="s">
        <v>412</v>
      </c>
      <c r="I160" s="15">
        <v>24</v>
      </c>
      <c r="J160" s="5">
        <v>2</v>
      </c>
      <c r="K160" s="5">
        <v>2</v>
      </c>
      <c r="L160" s="5">
        <v>4</v>
      </c>
      <c r="M160" s="638" t="s">
        <v>439</v>
      </c>
      <c r="N160" s="6" t="s">
        <v>209</v>
      </c>
      <c r="O160" s="32" t="s">
        <v>34</v>
      </c>
      <c r="P160" s="24" t="s">
        <v>38</v>
      </c>
      <c r="Q160" s="24"/>
      <c r="R160" s="24"/>
      <c r="S160" s="24"/>
      <c r="T160" s="680"/>
      <c r="U160" s="2"/>
      <c r="V160" s="54" t="s">
        <v>414</v>
      </c>
      <c r="W160" s="54"/>
      <c r="X160" s="65">
        <v>5</v>
      </c>
      <c r="Y160" s="2"/>
      <c r="Z160" s="58">
        <v>5</v>
      </c>
      <c r="AA160" s="2"/>
    </row>
    <row r="161" spans="1:27" ht="30" customHeight="1">
      <c r="A161" s="5" t="s">
        <v>106</v>
      </c>
      <c r="B161" s="6" t="s">
        <v>74</v>
      </c>
      <c r="C161" s="6" t="s">
        <v>185</v>
      </c>
      <c r="D161" s="4" t="s">
        <v>18</v>
      </c>
      <c r="E161" s="4" t="s">
        <v>224</v>
      </c>
      <c r="F161" s="24" t="s">
        <v>24</v>
      </c>
      <c r="G161" s="24" t="s">
        <v>26</v>
      </c>
      <c r="H161" s="15" t="s">
        <v>201</v>
      </c>
      <c r="I161" s="15">
        <v>21</v>
      </c>
      <c r="J161" s="5">
        <v>2</v>
      </c>
      <c r="K161" s="5">
        <v>4</v>
      </c>
      <c r="L161" s="5">
        <v>6</v>
      </c>
      <c r="M161" s="638" t="s">
        <v>439</v>
      </c>
      <c r="N161" s="6" t="s">
        <v>211</v>
      </c>
      <c r="O161" s="29"/>
      <c r="P161" s="24" t="s">
        <v>38</v>
      </c>
      <c r="Q161" s="24"/>
      <c r="R161" s="24" t="s">
        <v>37</v>
      </c>
      <c r="S161" s="29" t="s">
        <v>37</v>
      </c>
      <c r="T161" s="3"/>
      <c r="U161" s="2"/>
      <c r="V161" s="54" t="s">
        <v>414</v>
      </c>
      <c r="W161" s="54"/>
      <c r="X161" s="59">
        <v>5</v>
      </c>
      <c r="Y161" s="2"/>
      <c r="Z161" s="2">
        <v>5</v>
      </c>
      <c r="AA161" s="2"/>
    </row>
    <row r="162" spans="1:27" ht="30" customHeight="1">
      <c r="A162" s="5" t="s">
        <v>107</v>
      </c>
      <c r="B162" s="6" t="s">
        <v>80</v>
      </c>
      <c r="C162" s="6" t="s">
        <v>186</v>
      </c>
      <c r="D162" s="4" t="s">
        <v>18</v>
      </c>
      <c r="E162" s="4" t="s">
        <v>224</v>
      </c>
      <c r="F162" s="24" t="s">
        <v>24</v>
      </c>
      <c r="G162" s="24" t="s">
        <v>26</v>
      </c>
      <c r="H162" s="15" t="s">
        <v>201</v>
      </c>
      <c r="I162" s="15">
        <v>22</v>
      </c>
      <c r="J162" s="5">
        <v>3</v>
      </c>
      <c r="K162" s="5">
        <v>2</v>
      </c>
      <c r="L162" s="5">
        <v>5</v>
      </c>
      <c r="M162" s="638" t="s">
        <v>439</v>
      </c>
      <c r="N162" s="6" t="s">
        <v>219</v>
      </c>
      <c r="O162" s="31" t="s">
        <v>56</v>
      </c>
      <c r="P162" s="24"/>
      <c r="Q162" s="32" t="s">
        <v>39</v>
      </c>
      <c r="R162" s="29"/>
      <c r="S162" s="24"/>
      <c r="T162" s="3"/>
      <c r="U162" s="2"/>
      <c r="V162" s="54" t="s">
        <v>414</v>
      </c>
      <c r="W162" s="54"/>
      <c r="X162" s="59">
        <v>5</v>
      </c>
      <c r="Y162" s="2"/>
      <c r="Z162" s="2">
        <v>5</v>
      </c>
      <c r="AA162" s="2"/>
    </row>
    <row r="163" spans="1:27" ht="30" customHeight="1">
      <c r="A163" s="5" t="s">
        <v>108</v>
      </c>
      <c r="B163" s="6" t="s">
        <v>74</v>
      </c>
      <c r="C163" s="6" t="s">
        <v>187</v>
      </c>
      <c r="D163" s="4" t="s">
        <v>18</v>
      </c>
      <c r="E163" s="4" t="s">
        <v>224</v>
      </c>
      <c r="F163" s="24" t="s">
        <v>24</v>
      </c>
      <c r="G163" s="24" t="s">
        <v>26</v>
      </c>
      <c r="H163" s="15" t="s">
        <v>201</v>
      </c>
      <c r="I163" s="15">
        <v>22</v>
      </c>
      <c r="J163" s="5">
        <v>4</v>
      </c>
      <c r="K163" s="5">
        <v>2</v>
      </c>
      <c r="L163" s="5">
        <v>6</v>
      </c>
      <c r="M163" s="638" t="s">
        <v>439</v>
      </c>
      <c r="N163" s="6" t="s">
        <v>219</v>
      </c>
      <c r="O163" s="32"/>
      <c r="P163" s="24" t="s">
        <v>37</v>
      </c>
      <c r="Q163" s="24" t="s">
        <v>38</v>
      </c>
      <c r="R163" s="24"/>
      <c r="S163" s="24" t="s">
        <v>38</v>
      </c>
      <c r="T163" s="3"/>
      <c r="U163" s="12" t="s">
        <v>243</v>
      </c>
      <c r="V163" s="54" t="s">
        <v>414</v>
      </c>
      <c r="W163" s="54"/>
      <c r="X163" s="59">
        <v>5</v>
      </c>
      <c r="Y163" s="2"/>
      <c r="Z163" s="2">
        <v>5</v>
      </c>
      <c r="AA163" s="2"/>
    </row>
    <row r="164" spans="1:27" ht="30" customHeight="1">
      <c r="A164" s="5" t="s">
        <v>109</v>
      </c>
      <c r="B164" s="6" t="s">
        <v>74</v>
      </c>
      <c r="C164" s="6" t="s">
        <v>188</v>
      </c>
      <c r="D164" s="4" t="s">
        <v>18</v>
      </c>
      <c r="E164" s="4" t="s">
        <v>224</v>
      </c>
      <c r="F164" s="24" t="s">
        <v>24</v>
      </c>
      <c r="G164" s="24" t="s">
        <v>26</v>
      </c>
      <c r="H164" s="15" t="s">
        <v>201</v>
      </c>
      <c r="I164" s="15">
        <v>20</v>
      </c>
      <c r="J164" s="5">
        <v>4</v>
      </c>
      <c r="K164" s="5">
        <v>2</v>
      </c>
      <c r="L164" s="5">
        <v>6</v>
      </c>
      <c r="M164" s="638" t="s">
        <v>439</v>
      </c>
      <c r="N164" s="34" t="s">
        <v>243</v>
      </c>
      <c r="O164" s="38"/>
      <c r="P164" s="29" t="s">
        <v>39</v>
      </c>
      <c r="Q164" s="24"/>
      <c r="R164" s="24" t="s">
        <v>39</v>
      </c>
      <c r="S164" s="24" t="s">
        <v>39</v>
      </c>
      <c r="T164" s="3"/>
      <c r="U164" s="2"/>
      <c r="V164" s="54" t="s">
        <v>414</v>
      </c>
      <c r="W164" s="54"/>
      <c r="X164" s="59">
        <v>5</v>
      </c>
      <c r="Y164" s="2"/>
      <c r="Z164" s="2">
        <v>5</v>
      </c>
      <c r="AA164" s="2"/>
    </row>
    <row r="165" spans="1:27" ht="30" customHeight="1">
      <c r="A165" s="4" t="s">
        <v>110</v>
      </c>
      <c r="B165" s="6" t="s">
        <v>196</v>
      </c>
      <c r="C165" s="6" t="s">
        <v>189</v>
      </c>
      <c r="D165" s="4" t="s">
        <v>18</v>
      </c>
      <c r="E165" s="4" t="s">
        <v>224</v>
      </c>
      <c r="F165" s="24" t="s">
        <v>24</v>
      </c>
      <c r="G165" s="24" t="s">
        <v>26</v>
      </c>
      <c r="H165" s="15" t="s">
        <v>201</v>
      </c>
      <c r="I165" s="15">
        <v>23</v>
      </c>
      <c r="J165" s="5">
        <v>1</v>
      </c>
      <c r="K165" s="5">
        <v>2</v>
      </c>
      <c r="L165" s="5">
        <v>3</v>
      </c>
      <c r="M165" s="638" t="s">
        <v>439</v>
      </c>
      <c r="N165" s="6" t="s">
        <v>208</v>
      </c>
      <c r="O165" s="41" t="s">
        <v>57</v>
      </c>
      <c r="P165" s="24"/>
      <c r="Q165" s="24"/>
      <c r="R165" s="29"/>
      <c r="S165" s="24"/>
      <c r="T165" s="3"/>
      <c r="U165" s="2"/>
      <c r="V165" s="2"/>
      <c r="W165" s="2"/>
      <c r="X165" s="2"/>
      <c r="Y165" s="2"/>
      <c r="Z165" s="2"/>
      <c r="AA165" s="2"/>
    </row>
    <row r="166" spans="1:27" ht="30" customHeight="1">
      <c r="A166" s="4" t="s">
        <v>111</v>
      </c>
      <c r="B166" s="6" t="s">
        <v>74</v>
      </c>
      <c r="C166" s="6" t="s">
        <v>191</v>
      </c>
      <c r="D166" s="4" t="s">
        <v>18</v>
      </c>
      <c r="E166" s="4" t="s">
        <v>225</v>
      </c>
      <c r="F166" s="24" t="s">
        <v>24</v>
      </c>
      <c r="G166" s="24" t="s">
        <v>26</v>
      </c>
      <c r="H166" s="15" t="s">
        <v>201</v>
      </c>
      <c r="I166" s="15">
        <v>19</v>
      </c>
      <c r="J166" s="5">
        <v>2</v>
      </c>
      <c r="K166" s="5">
        <v>2</v>
      </c>
      <c r="L166" s="5">
        <v>4</v>
      </c>
      <c r="M166" s="638" t="s">
        <v>439</v>
      </c>
      <c r="N166" s="6" t="s">
        <v>279</v>
      </c>
      <c r="O166" s="37"/>
      <c r="P166" s="24"/>
      <c r="Q166" s="24" t="s">
        <v>37</v>
      </c>
      <c r="R166" s="24" t="s">
        <v>38</v>
      </c>
      <c r="S166" s="24"/>
      <c r="T166" s="3"/>
      <c r="U166" s="2"/>
      <c r="V166" s="54" t="s">
        <v>414</v>
      </c>
      <c r="W166" s="54"/>
      <c r="X166" s="59">
        <v>5</v>
      </c>
      <c r="Y166" s="2"/>
      <c r="Z166" s="2">
        <v>5</v>
      </c>
      <c r="AA166" s="2"/>
    </row>
    <row r="167" spans="1:27" ht="30" customHeight="1">
      <c r="A167" s="5" t="s">
        <v>106</v>
      </c>
      <c r="B167" s="6" t="s">
        <v>74</v>
      </c>
      <c r="C167" s="6" t="s">
        <v>185</v>
      </c>
      <c r="D167" s="4" t="s">
        <v>18</v>
      </c>
      <c r="E167" s="4" t="s">
        <v>224</v>
      </c>
      <c r="F167" s="24" t="s">
        <v>25</v>
      </c>
      <c r="G167" s="24" t="s">
        <v>27</v>
      </c>
      <c r="H167" s="15" t="s">
        <v>202</v>
      </c>
      <c r="I167" s="15">
        <v>17</v>
      </c>
      <c r="J167" s="5">
        <v>2</v>
      </c>
      <c r="K167" s="5">
        <v>4</v>
      </c>
      <c r="L167" s="5">
        <v>6</v>
      </c>
      <c r="M167" s="638" t="s">
        <v>439</v>
      </c>
      <c r="N167" s="6" t="s">
        <v>210</v>
      </c>
      <c r="O167" s="24"/>
      <c r="P167" s="24" t="s">
        <v>35</v>
      </c>
      <c r="Q167" s="29" t="s">
        <v>36</v>
      </c>
      <c r="R167" s="24" t="s">
        <v>34</v>
      </c>
      <c r="S167" s="24"/>
      <c r="T167" s="3"/>
      <c r="U167" s="33"/>
      <c r="V167" s="54" t="s">
        <v>414</v>
      </c>
      <c r="W167" s="54"/>
      <c r="X167" s="59">
        <v>5</v>
      </c>
      <c r="Y167" s="33"/>
      <c r="Z167" s="33">
        <v>5</v>
      </c>
      <c r="AA167" s="33">
        <v>3</v>
      </c>
    </row>
    <row r="168" spans="1:27" ht="30" customHeight="1">
      <c r="A168" s="5" t="s">
        <v>107</v>
      </c>
      <c r="B168" s="6" t="s">
        <v>80</v>
      </c>
      <c r="C168" s="6" t="s">
        <v>186</v>
      </c>
      <c r="D168" s="4" t="s">
        <v>18</v>
      </c>
      <c r="E168" s="4" t="s">
        <v>224</v>
      </c>
      <c r="F168" s="24" t="s">
        <v>25</v>
      </c>
      <c r="G168" s="24" t="s">
        <v>27</v>
      </c>
      <c r="H168" s="5" t="s">
        <v>202</v>
      </c>
      <c r="I168" s="5">
        <v>18</v>
      </c>
      <c r="J168" s="5">
        <v>3</v>
      </c>
      <c r="K168" s="5">
        <v>2</v>
      </c>
      <c r="L168" s="5">
        <v>5</v>
      </c>
      <c r="M168" s="638" t="s">
        <v>439</v>
      </c>
      <c r="N168" s="6" t="s">
        <v>264</v>
      </c>
      <c r="O168" s="32"/>
      <c r="P168" s="24" t="s">
        <v>34</v>
      </c>
      <c r="Q168" s="32"/>
      <c r="R168" s="24"/>
      <c r="S168" s="24" t="s">
        <v>42</v>
      </c>
      <c r="T168" s="3"/>
      <c r="U168" s="9"/>
      <c r="V168" s="54" t="s">
        <v>414</v>
      </c>
      <c r="W168" s="54"/>
      <c r="X168" s="59">
        <v>5</v>
      </c>
      <c r="Y168" s="2"/>
      <c r="Z168" s="2">
        <v>5</v>
      </c>
      <c r="AA168" s="2"/>
    </row>
    <row r="169" spans="1:27" ht="30" customHeight="1">
      <c r="A169" s="5" t="s">
        <v>108</v>
      </c>
      <c r="B169" s="6" t="s">
        <v>74</v>
      </c>
      <c r="C169" s="6" t="s">
        <v>187</v>
      </c>
      <c r="D169" s="4" t="s">
        <v>18</v>
      </c>
      <c r="E169" s="4" t="s">
        <v>224</v>
      </c>
      <c r="F169" s="24" t="s">
        <v>25</v>
      </c>
      <c r="G169" s="24" t="s">
        <v>27</v>
      </c>
      <c r="H169" s="15" t="s">
        <v>202</v>
      </c>
      <c r="I169" s="15">
        <v>21</v>
      </c>
      <c r="J169" s="5">
        <v>4</v>
      </c>
      <c r="K169" s="5">
        <v>2</v>
      </c>
      <c r="L169" s="5">
        <v>6</v>
      </c>
      <c r="M169" s="638" t="s">
        <v>439</v>
      </c>
      <c r="N169" s="653" t="s">
        <v>238</v>
      </c>
      <c r="O169" s="32" t="s">
        <v>36</v>
      </c>
      <c r="P169" s="24"/>
      <c r="Q169" s="24" t="s">
        <v>34</v>
      </c>
      <c r="R169" s="32" t="s">
        <v>35</v>
      </c>
      <c r="S169" s="24"/>
      <c r="T169" s="24"/>
      <c r="U169" s="2"/>
      <c r="V169" s="54" t="s">
        <v>414</v>
      </c>
      <c r="W169" s="54"/>
      <c r="X169" s="59">
        <v>5</v>
      </c>
      <c r="Y169" s="2"/>
      <c r="Z169" s="2">
        <v>5</v>
      </c>
      <c r="AA169" s="2"/>
    </row>
    <row r="170" spans="1:27" ht="30" customHeight="1">
      <c r="A170" s="5" t="s">
        <v>109</v>
      </c>
      <c r="B170" s="6" t="s">
        <v>74</v>
      </c>
      <c r="C170" s="6" t="s">
        <v>188</v>
      </c>
      <c r="D170" s="4" t="s">
        <v>18</v>
      </c>
      <c r="E170" s="4" t="s">
        <v>224</v>
      </c>
      <c r="F170" s="24" t="s">
        <v>25</v>
      </c>
      <c r="G170" s="24" t="s">
        <v>27</v>
      </c>
      <c r="H170" s="15" t="s">
        <v>202</v>
      </c>
      <c r="I170" s="15">
        <v>19</v>
      </c>
      <c r="J170" s="5">
        <v>4</v>
      </c>
      <c r="K170" s="5">
        <v>2</v>
      </c>
      <c r="L170" s="5">
        <v>6</v>
      </c>
      <c r="M170" s="638" t="s">
        <v>439</v>
      </c>
      <c r="N170" s="6" t="s">
        <v>258</v>
      </c>
      <c r="O170" s="24" t="s">
        <v>35</v>
      </c>
      <c r="P170" s="24" t="s">
        <v>36</v>
      </c>
      <c r="Q170" s="24"/>
      <c r="R170" s="24" t="s">
        <v>36</v>
      </c>
      <c r="S170" s="24"/>
      <c r="T170" s="3"/>
      <c r="U170" s="2"/>
      <c r="V170" s="54" t="s">
        <v>414</v>
      </c>
      <c r="W170" s="54"/>
      <c r="X170" s="59">
        <v>5</v>
      </c>
      <c r="Y170" s="2"/>
      <c r="Z170" s="2">
        <v>5</v>
      </c>
      <c r="AA170" s="2">
        <v>3</v>
      </c>
    </row>
    <row r="171" spans="1:27" ht="30" customHeight="1">
      <c r="A171" s="4" t="s">
        <v>110</v>
      </c>
      <c r="B171" s="6" t="s">
        <v>196</v>
      </c>
      <c r="C171" s="6" t="s">
        <v>189</v>
      </c>
      <c r="D171" s="4" t="s">
        <v>18</v>
      </c>
      <c r="E171" s="4" t="s">
        <v>224</v>
      </c>
      <c r="F171" s="24" t="s">
        <v>25</v>
      </c>
      <c r="G171" s="24" t="s">
        <v>27</v>
      </c>
      <c r="H171" s="15" t="s">
        <v>202</v>
      </c>
      <c r="I171" s="15">
        <v>21</v>
      </c>
      <c r="J171" s="5">
        <v>1</v>
      </c>
      <c r="K171" s="5">
        <v>2</v>
      </c>
      <c r="L171" s="5">
        <v>3</v>
      </c>
      <c r="M171" s="638" t="s">
        <v>439</v>
      </c>
      <c r="N171" s="6" t="s">
        <v>253</v>
      </c>
      <c r="O171" s="24"/>
      <c r="P171" s="24"/>
      <c r="Q171" s="24"/>
      <c r="R171" s="24"/>
      <c r="S171" s="24" t="s">
        <v>48</v>
      </c>
      <c r="T171" s="3"/>
      <c r="U171" s="2"/>
      <c r="V171" s="54" t="s">
        <v>414</v>
      </c>
      <c r="W171" s="54"/>
      <c r="X171" s="59">
        <v>5</v>
      </c>
      <c r="Y171" s="2"/>
      <c r="Z171" s="2">
        <v>5</v>
      </c>
      <c r="AA171" s="2"/>
    </row>
    <row r="172" spans="1:27" ht="30" customHeight="1">
      <c r="A172" s="4" t="s">
        <v>111</v>
      </c>
      <c r="B172" s="6" t="s">
        <v>74</v>
      </c>
      <c r="C172" s="6" t="s">
        <v>192</v>
      </c>
      <c r="D172" s="4" t="s">
        <v>18</v>
      </c>
      <c r="E172" s="4" t="s">
        <v>225</v>
      </c>
      <c r="F172" s="24" t="s">
        <v>25</v>
      </c>
      <c r="G172" s="24" t="s">
        <v>27</v>
      </c>
      <c r="H172" s="15" t="s">
        <v>202</v>
      </c>
      <c r="I172" s="15">
        <v>18</v>
      </c>
      <c r="J172" s="5">
        <v>2</v>
      </c>
      <c r="K172" s="5">
        <v>2</v>
      </c>
      <c r="L172" s="5">
        <v>4</v>
      </c>
      <c r="M172" s="638" t="s">
        <v>439</v>
      </c>
      <c r="N172" s="6" t="s">
        <v>208</v>
      </c>
      <c r="O172" s="32" t="s">
        <v>34</v>
      </c>
      <c r="P172" s="24"/>
      <c r="Q172" s="24" t="s">
        <v>35</v>
      </c>
      <c r="R172" s="24"/>
      <c r="S172" s="24"/>
      <c r="T172" s="24"/>
      <c r="U172" s="2"/>
      <c r="V172" s="2"/>
      <c r="W172" s="2"/>
      <c r="X172" s="2"/>
      <c r="Y172" s="2"/>
      <c r="Z172" s="2"/>
      <c r="AA172" s="2"/>
    </row>
    <row r="173" spans="1:27" ht="30" customHeight="1">
      <c r="A173" s="5" t="s">
        <v>112</v>
      </c>
      <c r="B173" s="6" t="s">
        <v>74</v>
      </c>
      <c r="C173" s="6" t="s">
        <v>193</v>
      </c>
      <c r="D173" s="4" t="s">
        <v>13</v>
      </c>
      <c r="E173" s="4" t="s">
        <v>224</v>
      </c>
      <c r="F173" s="24" t="s">
        <v>22</v>
      </c>
      <c r="G173" s="24" t="s">
        <v>27</v>
      </c>
      <c r="H173" s="30" t="s">
        <v>288</v>
      </c>
      <c r="I173" s="15">
        <v>3</v>
      </c>
      <c r="J173" s="5">
        <v>2</v>
      </c>
      <c r="K173" s="5">
        <v>20</v>
      </c>
      <c r="L173" s="15" t="s">
        <v>113</v>
      </c>
      <c r="M173" s="681"/>
      <c r="N173" s="6" t="s">
        <v>214</v>
      </c>
      <c r="O173" s="24"/>
      <c r="P173" s="24"/>
      <c r="Q173" s="24"/>
      <c r="R173" s="24"/>
      <c r="S173" s="24" t="s">
        <v>35</v>
      </c>
      <c r="T173" s="24"/>
      <c r="U173" s="2"/>
      <c r="V173" s="2"/>
      <c r="W173" s="2"/>
      <c r="X173" s="2"/>
      <c r="Y173" s="2"/>
      <c r="Z173" s="2"/>
      <c r="AA173" s="2"/>
    </row>
    <row r="174" spans="1:27" ht="30" customHeight="1">
      <c r="A174" s="5" t="s">
        <v>112</v>
      </c>
      <c r="B174" s="6" t="s">
        <v>74</v>
      </c>
      <c r="C174" s="6" t="s">
        <v>193</v>
      </c>
      <c r="D174" s="4" t="s">
        <v>13</v>
      </c>
      <c r="E174" s="4" t="s">
        <v>224</v>
      </c>
      <c r="F174" s="24" t="s">
        <v>24</v>
      </c>
      <c r="G174" s="24" t="s">
        <v>27</v>
      </c>
      <c r="H174" s="30" t="s">
        <v>288</v>
      </c>
      <c r="I174" s="15">
        <v>3</v>
      </c>
      <c r="J174" s="5">
        <v>2</v>
      </c>
      <c r="K174" s="5">
        <v>20</v>
      </c>
      <c r="L174" s="15" t="s">
        <v>113</v>
      </c>
      <c r="M174" s="681"/>
      <c r="N174" s="6" t="s">
        <v>126</v>
      </c>
      <c r="O174" s="24"/>
      <c r="P174" s="24"/>
      <c r="Q174" s="24"/>
      <c r="R174" s="24" t="s">
        <v>34</v>
      </c>
      <c r="S174" s="24"/>
      <c r="T174" s="24"/>
      <c r="U174" s="2"/>
      <c r="V174" s="2"/>
      <c r="W174" s="2"/>
      <c r="X174" s="19" t="s">
        <v>262</v>
      </c>
      <c r="Y174" s="2"/>
      <c r="Z174" s="19" t="s">
        <v>262</v>
      </c>
      <c r="AA174" s="2"/>
    </row>
    <row r="175" spans="1:27" ht="30" customHeight="1">
      <c r="A175" s="5" t="s">
        <v>112</v>
      </c>
      <c r="B175" s="6" t="s">
        <v>74</v>
      </c>
      <c r="C175" s="6" t="s">
        <v>193</v>
      </c>
      <c r="D175" s="4" t="s">
        <v>13</v>
      </c>
      <c r="E175" s="4" t="s">
        <v>224</v>
      </c>
      <c r="F175" s="24" t="s">
        <v>25</v>
      </c>
      <c r="G175" s="24" t="s">
        <v>27</v>
      </c>
      <c r="H175" s="30" t="s">
        <v>288</v>
      </c>
      <c r="I175" s="15">
        <v>3</v>
      </c>
      <c r="J175" s="5">
        <v>2</v>
      </c>
      <c r="K175" s="5">
        <v>20</v>
      </c>
      <c r="L175" s="15" t="s">
        <v>113</v>
      </c>
      <c r="M175" s="681"/>
      <c r="N175" s="6" t="s">
        <v>211</v>
      </c>
      <c r="O175" s="24"/>
      <c r="P175" s="24"/>
      <c r="Q175" s="24"/>
      <c r="R175" s="24"/>
      <c r="S175" s="24" t="s">
        <v>35</v>
      </c>
      <c r="T175" s="24"/>
      <c r="U175" s="10"/>
      <c r="V175" s="2"/>
      <c r="W175" s="2"/>
      <c r="X175" s="2"/>
      <c r="Y175" s="2"/>
      <c r="Z175" s="2"/>
      <c r="AA175" s="2"/>
    </row>
    <row r="176" spans="1:27" ht="30" customHeight="1">
      <c r="A176" s="5" t="s">
        <v>112</v>
      </c>
      <c r="B176" s="6" t="s">
        <v>74</v>
      </c>
      <c r="C176" s="6" t="s">
        <v>193</v>
      </c>
      <c r="D176" s="4" t="s">
        <v>13</v>
      </c>
      <c r="E176" s="4" t="s">
        <v>224</v>
      </c>
      <c r="F176" s="24" t="s">
        <v>28</v>
      </c>
      <c r="G176" s="24" t="s">
        <v>27</v>
      </c>
      <c r="H176" s="30" t="s">
        <v>288</v>
      </c>
      <c r="I176" s="15">
        <v>3</v>
      </c>
      <c r="J176" s="5">
        <v>2</v>
      </c>
      <c r="K176" s="5">
        <v>20</v>
      </c>
      <c r="L176" s="15" t="s">
        <v>113</v>
      </c>
      <c r="M176" s="681"/>
      <c r="N176" s="657" t="s">
        <v>238</v>
      </c>
      <c r="O176" s="24"/>
      <c r="P176" s="24" t="s">
        <v>35</v>
      </c>
      <c r="Q176" s="24"/>
      <c r="R176" s="24"/>
      <c r="S176" s="24"/>
      <c r="T176" s="24"/>
      <c r="U176" s="2"/>
      <c r="V176" s="2"/>
      <c r="W176" s="2"/>
      <c r="X176" s="2"/>
      <c r="Y176" s="2"/>
      <c r="Z176" s="2"/>
      <c r="AA176" s="2"/>
    </row>
    <row r="177" spans="1:27" ht="30" customHeight="1">
      <c r="A177" s="5" t="s">
        <v>112</v>
      </c>
      <c r="B177" s="6" t="s">
        <v>74</v>
      </c>
      <c r="C177" s="6" t="s">
        <v>193</v>
      </c>
      <c r="D177" s="4" t="s">
        <v>13</v>
      </c>
      <c r="E177" s="4" t="s">
        <v>224</v>
      </c>
      <c r="F177" s="24" t="s">
        <v>65</v>
      </c>
      <c r="G177" s="24" t="s">
        <v>27</v>
      </c>
      <c r="H177" s="30" t="s">
        <v>288</v>
      </c>
      <c r="I177" s="15">
        <v>3</v>
      </c>
      <c r="J177" s="5">
        <v>2</v>
      </c>
      <c r="K177" s="5">
        <v>20</v>
      </c>
      <c r="L177" s="15" t="s">
        <v>113</v>
      </c>
      <c r="M177" s="681"/>
      <c r="N177" s="6" t="s">
        <v>128</v>
      </c>
      <c r="O177" s="24"/>
      <c r="P177" s="24"/>
      <c r="Q177" s="24"/>
      <c r="R177" s="24"/>
      <c r="S177" s="24" t="s">
        <v>35</v>
      </c>
      <c r="T177" s="24"/>
      <c r="U177" s="10" t="s">
        <v>248</v>
      </c>
      <c r="V177" s="2"/>
      <c r="W177" s="2"/>
      <c r="X177" s="2"/>
      <c r="Y177" s="2"/>
      <c r="Z177" s="2"/>
      <c r="AA177" s="2"/>
    </row>
    <row r="178" spans="1:27" ht="30" customHeight="1">
      <c r="A178" s="5" t="s">
        <v>112</v>
      </c>
      <c r="B178" s="6" t="s">
        <v>74</v>
      </c>
      <c r="C178" s="6" t="s">
        <v>193</v>
      </c>
      <c r="D178" s="4" t="s">
        <v>13</v>
      </c>
      <c r="E178" s="4" t="s">
        <v>224</v>
      </c>
      <c r="F178" s="24" t="s">
        <v>114</v>
      </c>
      <c r="G178" s="24" t="s">
        <v>27</v>
      </c>
      <c r="H178" s="30" t="s">
        <v>288</v>
      </c>
      <c r="I178" s="15">
        <v>3</v>
      </c>
      <c r="J178" s="5">
        <v>2</v>
      </c>
      <c r="K178" s="5">
        <v>20</v>
      </c>
      <c r="L178" s="15" t="s">
        <v>113</v>
      </c>
      <c r="M178" s="681"/>
      <c r="N178" s="657" t="s">
        <v>254</v>
      </c>
      <c r="O178" s="24" t="s">
        <v>36</v>
      </c>
      <c r="P178" s="24"/>
      <c r="Q178" s="24"/>
      <c r="R178" s="24"/>
      <c r="S178" s="24"/>
      <c r="T178" s="24"/>
      <c r="U178" s="21"/>
      <c r="V178" s="2"/>
      <c r="W178" s="2"/>
      <c r="X178" s="2"/>
      <c r="Y178" s="2"/>
      <c r="Z178" s="2"/>
      <c r="AA178" s="2"/>
    </row>
    <row r="179" spans="1:27" ht="30" customHeight="1">
      <c r="A179" s="5" t="s">
        <v>112</v>
      </c>
      <c r="B179" s="6" t="s">
        <v>74</v>
      </c>
      <c r="C179" s="6" t="s">
        <v>193</v>
      </c>
      <c r="D179" s="4" t="s">
        <v>13</v>
      </c>
      <c r="E179" s="4" t="s">
        <v>224</v>
      </c>
      <c r="F179" s="24" t="s">
        <v>247</v>
      </c>
      <c r="G179" s="24" t="s">
        <v>27</v>
      </c>
      <c r="H179" s="30" t="s">
        <v>288</v>
      </c>
      <c r="I179" s="15">
        <v>3</v>
      </c>
      <c r="J179" s="5">
        <v>2</v>
      </c>
      <c r="K179" s="5">
        <v>20</v>
      </c>
      <c r="L179" s="15" t="s">
        <v>113</v>
      </c>
      <c r="M179" s="681"/>
      <c r="N179" s="48" t="s">
        <v>309</v>
      </c>
      <c r="O179" s="24"/>
      <c r="P179" s="24"/>
      <c r="Q179" s="24" t="s">
        <v>35</v>
      </c>
      <c r="R179" s="24"/>
      <c r="S179" s="24"/>
      <c r="T179" s="24"/>
      <c r="U179" s="2"/>
      <c r="V179" s="2"/>
      <c r="W179" s="2"/>
      <c r="X179" s="2"/>
      <c r="Y179" s="2"/>
      <c r="Z179" s="2"/>
      <c r="AA179" s="2"/>
    </row>
    <row r="180" spans="1:27" ht="30" customHeight="1">
      <c r="A180" s="5" t="s">
        <v>112</v>
      </c>
      <c r="B180" s="6" t="s">
        <v>74</v>
      </c>
      <c r="C180" s="6" t="s">
        <v>193</v>
      </c>
      <c r="D180" s="4" t="s">
        <v>13</v>
      </c>
      <c r="E180" s="4" t="s">
        <v>224</v>
      </c>
      <c r="F180" s="24" t="s">
        <v>115</v>
      </c>
      <c r="G180" s="24" t="s">
        <v>27</v>
      </c>
      <c r="H180" s="30" t="s">
        <v>288</v>
      </c>
      <c r="I180" s="15">
        <v>3</v>
      </c>
      <c r="J180" s="5">
        <v>2</v>
      </c>
      <c r="K180" s="5">
        <v>20</v>
      </c>
      <c r="L180" s="15" t="s">
        <v>113</v>
      </c>
      <c r="M180" s="681"/>
      <c r="N180" s="6" t="s">
        <v>207</v>
      </c>
      <c r="O180" s="24"/>
      <c r="P180" s="24" t="s">
        <v>35</v>
      </c>
      <c r="Q180" s="24"/>
      <c r="R180" s="24"/>
      <c r="S180" s="24"/>
      <c r="T180" s="24"/>
      <c r="U180" s="2"/>
      <c r="V180" s="2"/>
      <c r="W180" s="2"/>
      <c r="X180" s="2"/>
      <c r="Y180" s="2"/>
      <c r="Z180" s="2"/>
      <c r="AA180" s="2"/>
    </row>
    <row r="181" spans="1:27" ht="30" customHeight="1">
      <c r="A181" s="5" t="s">
        <v>112</v>
      </c>
      <c r="B181" s="6" t="s">
        <v>74</v>
      </c>
      <c r="C181" s="6" t="s">
        <v>193</v>
      </c>
      <c r="D181" s="4" t="s">
        <v>13</v>
      </c>
      <c r="E181" s="4" t="s">
        <v>224</v>
      </c>
      <c r="F181" s="24" t="s">
        <v>15</v>
      </c>
      <c r="G181" s="24" t="s">
        <v>27</v>
      </c>
      <c r="H181" s="30" t="s">
        <v>288</v>
      </c>
      <c r="I181" s="15">
        <v>3</v>
      </c>
      <c r="J181" s="5">
        <v>2</v>
      </c>
      <c r="K181" s="5">
        <v>20</v>
      </c>
      <c r="L181" s="15" t="s">
        <v>113</v>
      </c>
      <c r="M181" s="681"/>
      <c r="N181" s="6" t="s">
        <v>213</v>
      </c>
      <c r="O181" s="24" t="s">
        <v>36</v>
      </c>
      <c r="P181" s="24"/>
      <c r="Q181" s="24"/>
      <c r="R181" s="24"/>
      <c r="S181" s="24"/>
      <c r="T181" s="24"/>
      <c r="U181" s="10" t="s">
        <v>240</v>
      </c>
      <c r="V181" s="2"/>
      <c r="W181" s="2"/>
      <c r="X181" s="2"/>
      <c r="Y181" s="2"/>
      <c r="Z181" s="2"/>
      <c r="AA181" s="2"/>
    </row>
    <row r="182" spans="1:27" ht="30" customHeight="1">
      <c r="A182" s="5" t="s">
        <v>112</v>
      </c>
      <c r="B182" s="6" t="s">
        <v>74</v>
      </c>
      <c r="C182" s="6" t="s">
        <v>193</v>
      </c>
      <c r="D182" s="4" t="s">
        <v>13</v>
      </c>
      <c r="E182" s="4" t="s">
        <v>224</v>
      </c>
      <c r="F182" s="24" t="s">
        <v>116</v>
      </c>
      <c r="G182" s="24" t="s">
        <v>27</v>
      </c>
      <c r="H182" s="30" t="s">
        <v>288</v>
      </c>
      <c r="I182" s="15">
        <v>3</v>
      </c>
      <c r="J182" s="5">
        <v>2</v>
      </c>
      <c r="K182" s="5">
        <v>20</v>
      </c>
      <c r="L182" s="15" t="s">
        <v>113</v>
      </c>
      <c r="M182" s="681"/>
      <c r="N182" s="657" t="s">
        <v>240</v>
      </c>
      <c r="O182" s="24"/>
      <c r="P182" s="24" t="s">
        <v>34</v>
      </c>
      <c r="Q182" s="24"/>
      <c r="R182" s="24"/>
      <c r="S182" s="24"/>
      <c r="T182" s="25"/>
      <c r="U182" s="2"/>
      <c r="V182" s="2"/>
      <c r="W182" s="2"/>
      <c r="X182" s="2"/>
      <c r="Y182" s="2"/>
      <c r="Z182" s="2"/>
      <c r="AA182" s="2"/>
    </row>
    <row r="183" spans="1:27" ht="30" customHeight="1">
      <c r="A183" s="5" t="s">
        <v>112</v>
      </c>
      <c r="B183" s="6" t="s">
        <v>74</v>
      </c>
      <c r="C183" s="6" t="s">
        <v>193</v>
      </c>
      <c r="D183" s="4" t="s">
        <v>13</v>
      </c>
      <c r="E183" s="4" t="s">
        <v>224</v>
      </c>
      <c r="F183" s="24" t="s">
        <v>117</v>
      </c>
      <c r="G183" s="24" t="s">
        <v>27</v>
      </c>
      <c r="H183" s="30" t="s">
        <v>288</v>
      </c>
      <c r="I183" s="15">
        <v>3</v>
      </c>
      <c r="J183" s="5">
        <v>2</v>
      </c>
      <c r="K183" s="5">
        <v>20</v>
      </c>
      <c r="L183" s="15" t="s">
        <v>113</v>
      </c>
      <c r="M183" s="681"/>
      <c r="N183" s="6" t="s">
        <v>125</v>
      </c>
      <c r="O183" s="25"/>
      <c r="P183" s="25"/>
      <c r="Q183" s="24"/>
      <c r="R183" s="24" t="s">
        <v>36</v>
      </c>
      <c r="S183" s="25"/>
      <c r="T183" s="25"/>
      <c r="U183" s="22"/>
      <c r="V183" s="2"/>
      <c r="W183" s="2"/>
      <c r="X183" s="2"/>
      <c r="Y183" s="2"/>
      <c r="Z183" s="2"/>
      <c r="AA183" s="2"/>
    </row>
    <row r="184" spans="1:27" ht="30" customHeight="1">
      <c r="A184" s="5" t="s">
        <v>112</v>
      </c>
      <c r="B184" s="6" t="s">
        <v>74</v>
      </c>
      <c r="C184" s="6" t="s">
        <v>193</v>
      </c>
      <c r="D184" s="4" t="s">
        <v>13</v>
      </c>
      <c r="E184" s="4" t="s">
        <v>224</v>
      </c>
      <c r="F184" s="24" t="s">
        <v>118</v>
      </c>
      <c r="G184" s="24" t="s">
        <v>27</v>
      </c>
      <c r="H184" s="30" t="s">
        <v>288</v>
      </c>
      <c r="I184" s="15">
        <v>3</v>
      </c>
      <c r="J184" s="5">
        <v>2</v>
      </c>
      <c r="K184" s="5">
        <v>20</v>
      </c>
      <c r="L184" s="15" t="s">
        <v>113</v>
      </c>
      <c r="M184" s="681"/>
      <c r="N184" s="6" t="s">
        <v>279</v>
      </c>
      <c r="O184" s="29"/>
      <c r="P184" s="29" t="s">
        <v>34</v>
      </c>
      <c r="Q184" s="29"/>
      <c r="R184" s="25"/>
      <c r="S184" s="25"/>
      <c r="T184" s="25"/>
      <c r="U184" s="10" t="s">
        <v>241</v>
      </c>
      <c r="V184" s="2"/>
      <c r="W184" s="2"/>
      <c r="X184" s="2"/>
      <c r="Y184" s="2"/>
      <c r="Z184" s="2"/>
      <c r="AA184" s="2"/>
    </row>
    <row r="185" spans="1:27" ht="30" customHeight="1">
      <c r="A185" s="5" t="s">
        <v>112</v>
      </c>
      <c r="B185" s="6" t="s">
        <v>74</v>
      </c>
      <c r="C185" s="6" t="s">
        <v>193</v>
      </c>
      <c r="D185" s="4" t="s">
        <v>13</v>
      </c>
      <c r="E185" s="5" t="s">
        <v>224</v>
      </c>
      <c r="F185" s="24" t="s">
        <v>27</v>
      </c>
      <c r="G185" s="24" t="s">
        <v>27</v>
      </c>
      <c r="H185" s="30" t="s">
        <v>288</v>
      </c>
      <c r="I185" s="15">
        <v>3</v>
      </c>
      <c r="J185" s="5">
        <v>2</v>
      </c>
      <c r="K185" s="5">
        <v>20</v>
      </c>
      <c r="L185" s="15" t="s">
        <v>113</v>
      </c>
      <c r="M185" s="681"/>
      <c r="N185" s="657" t="s">
        <v>241</v>
      </c>
      <c r="O185" s="25"/>
      <c r="P185" s="24" t="s">
        <v>34</v>
      </c>
      <c r="Q185" s="25"/>
      <c r="R185" s="25"/>
      <c r="S185" s="25"/>
      <c r="T185" s="25"/>
      <c r="U185" s="10" t="s">
        <v>239</v>
      </c>
      <c r="V185" s="2"/>
      <c r="W185" s="2"/>
      <c r="X185" s="2"/>
      <c r="Y185" s="2"/>
      <c r="Z185" s="2"/>
      <c r="AA185" s="2"/>
    </row>
    <row r="186" spans="1:27" ht="30" customHeight="1">
      <c r="A186" s="5" t="s">
        <v>112</v>
      </c>
      <c r="B186" s="6" t="s">
        <v>74</v>
      </c>
      <c r="C186" s="6" t="s">
        <v>193</v>
      </c>
      <c r="D186" s="4" t="s">
        <v>13</v>
      </c>
      <c r="E186" s="4" t="s">
        <v>224</v>
      </c>
      <c r="F186" s="24" t="s">
        <v>119</v>
      </c>
      <c r="G186" s="24" t="s">
        <v>27</v>
      </c>
      <c r="H186" s="30" t="s">
        <v>288</v>
      </c>
      <c r="I186" s="15">
        <v>3</v>
      </c>
      <c r="J186" s="5">
        <v>2</v>
      </c>
      <c r="K186" s="5">
        <v>20</v>
      </c>
      <c r="L186" s="15" t="s">
        <v>113</v>
      </c>
      <c r="M186" s="681"/>
      <c r="N186" s="657" t="s">
        <v>239</v>
      </c>
      <c r="O186" s="25"/>
      <c r="P186" s="24" t="s">
        <v>34</v>
      </c>
      <c r="Q186" s="25"/>
      <c r="R186" s="25"/>
      <c r="S186" s="25"/>
      <c r="T186" s="31"/>
      <c r="U186" s="22"/>
      <c r="V186" s="2"/>
      <c r="W186" s="2"/>
      <c r="X186" s="2"/>
      <c r="Y186" s="2"/>
      <c r="Z186" s="2"/>
      <c r="AA186" s="2"/>
    </row>
    <row r="187" spans="1:27" ht="30" customHeight="1">
      <c r="A187" s="5" t="s">
        <v>112</v>
      </c>
      <c r="B187" s="6" t="s">
        <v>74</v>
      </c>
      <c r="C187" s="6" t="s">
        <v>193</v>
      </c>
      <c r="D187" s="4" t="s">
        <v>13</v>
      </c>
      <c r="E187" s="4" t="s">
        <v>224</v>
      </c>
      <c r="F187" s="24" t="s">
        <v>73</v>
      </c>
      <c r="G187" s="24" t="s">
        <v>27</v>
      </c>
      <c r="H187" s="30" t="s">
        <v>288</v>
      </c>
      <c r="I187" s="15">
        <v>3</v>
      </c>
      <c r="J187" s="5">
        <v>2</v>
      </c>
      <c r="K187" s="5">
        <v>20</v>
      </c>
      <c r="L187" s="15" t="s">
        <v>113</v>
      </c>
      <c r="M187" s="681"/>
      <c r="N187" s="6" t="s">
        <v>218</v>
      </c>
      <c r="O187" s="25"/>
      <c r="P187" s="24" t="s">
        <v>34</v>
      </c>
      <c r="Q187" s="25"/>
      <c r="R187" s="24"/>
      <c r="S187" s="31"/>
      <c r="T187" s="24"/>
      <c r="U187" s="2"/>
      <c r="V187" s="2"/>
      <c r="W187" s="2"/>
      <c r="X187" s="2"/>
      <c r="Y187" s="2"/>
      <c r="Z187" s="2"/>
      <c r="AA187" s="2"/>
    </row>
    <row r="188" spans="1:27" ht="30" customHeight="1">
      <c r="A188" s="5" t="s">
        <v>112</v>
      </c>
      <c r="B188" s="6" t="s">
        <v>74</v>
      </c>
      <c r="C188" s="6" t="s">
        <v>193</v>
      </c>
      <c r="D188" s="4" t="s">
        <v>13</v>
      </c>
      <c r="E188" s="4" t="s">
        <v>224</v>
      </c>
      <c r="F188" s="24" t="s">
        <v>45</v>
      </c>
      <c r="G188" s="24" t="s">
        <v>26</v>
      </c>
      <c r="H188" s="30" t="s">
        <v>288</v>
      </c>
      <c r="I188" s="15">
        <v>4</v>
      </c>
      <c r="J188" s="5">
        <v>2</v>
      </c>
      <c r="K188" s="5">
        <v>20</v>
      </c>
      <c r="L188" s="15" t="s">
        <v>113</v>
      </c>
      <c r="M188" s="681"/>
      <c r="N188" s="6" t="s">
        <v>131</v>
      </c>
      <c r="O188" s="25"/>
      <c r="P188" s="24"/>
      <c r="Q188" s="25"/>
      <c r="R188" s="25"/>
      <c r="S188" s="24" t="s">
        <v>38</v>
      </c>
      <c r="T188" s="24"/>
      <c r="U188" s="2"/>
      <c r="V188" s="2"/>
      <c r="W188" s="2"/>
      <c r="X188" s="2"/>
      <c r="Y188" s="2"/>
      <c r="Z188" s="2"/>
      <c r="AA188" s="2"/>
    </row>
    <row r="189" spans="1:27" ht="30" customHeight="1">
      <c r="A189" s="5" t="s">
        <v>112</v>
      </c>
      <c r="B189" s="6" t="s">
        <v>74</v>
      </c>
      <c r="C189" s="6" t="s">
        <v>193</v>
      </c>
      <c r="D189" s="4" t="s">
        <v>13</v>
      </c>
      <c r="E189" s="4" t="s">
        <v>224</v>
      </c>
      <c r="F189" s="24" t="s">
        <v>120</v>
      </c>
      <c r="G189" s="24" t="s">
        <v>27</v>
      </c>
      <c r="H189" s="30" t="s">
        <v>288</v>
      </c>
      <c r="I189" s="15">
        <v>4</v>
      </c>
      <c r="J189" s="5">
        <v>2</v>
      </c>
      <c r="K189" s="5">
        <v>20</v>
      </c>
      <c r="L189" s="15" t="s">
        <v>113</v>
      </c>
      <c r="M189" s="681"/>
      <c r="N189" s="6" t="s">
        <v>124</v>
      </c>
      <c r="O189" s="25"/>
      <c r="P189" s="24" t="s">
        <v>34</v>
      </c>
      <c r="Q189" s="25"/>
      <c r="R189" s="25"/>
      <c r="S189" s="24"/>
      <c r="T189" s="25"/>
      <c r="U189" s="2"/>
      <c r="V189" s="2"/>
      <c r="W189" s="2"/>
      <c r="X189" s="2"/>
      <c r="Y189" s="2"/>
      <c r="Z189" s="2"/>
      <c r="AA189" s="2"/>
    </row>
    <row r="190" spans="1:27" ht="30" customHeight="1">
      <c r="A190" s="5" t="s">
        <v>112</v>
      </c>
      <c r="B190" s="6" t="s">
        <v>74</v>
      </c>
      <c r="C190" s="6" t="s">
        <v>193</v>
      </c>
      <c r="D190" s="4" t="s">
        <v>13</v>
      </c>
      <c r="E190" s="4" t="s">
        <v>224</v>
      </c>
      <c r="F190" s="24" t="s">
        <v>121</v>
      </c>
      <c r="G190" s="24" t="s">
        <v>27</v>
      </c>
      <c r="H190" s="30" t="s">
        <v>288</v>
      </c>
      <c r="I190" s="15">
        <v>4</v>
      </c>
      <c r="J190" s="5">
        <v>2</v>
      </c>
      <c r="K190" s="5">
        <v>20</v>
      </c>
      <c r="L190" s="5" t="s">
        <v>113</v>
      </c>
      <c r="M190" s="681"/>
      <c r="N190" s="6" t="s">
        <v>212</v>
      </c>
      <c r="O190" s="25"/>
      <c r="P190" s="24" t="s">
        <v>34</v>
      </c>
      <c r="Q190" s="25"/>
      <c r="R190" s="29"/>
      <c r="S190" s="25"/>
      <c r="T190" s="25"/>
      <c r="U190" s="2"/>
      <c r="V190" s="2"/>
      <c r="W190" s="2"/>
      <c r="X190" s="2"/>
      <c r="Y190" s="2"/>
      <c r="Z190" s="2"/>
      <c r="AA190" s="2"/>
    </row>
    <row r="191" spans="1:27" ht="30" customHeight="1">
      <c r="A191" s="5" t="s">
        <v>112</v>
      </c>
      <c r="B191" s="6" t="s">
        <v>74</v>
      </c>
      <c r="C191" s="6" t="s">
        <v>193</v>
      </c>
      <c r="D191" s="4" t="s">
        <v>13</v>
      </c>
      <c r="E191" s="4" t="s">
        <v>224</v>
      </c>
      <c r="F191" s="24" t="s">
        <v>122</v>
      </c>
      <c r="G191" s="24" t="s">
        <v>27</v>
      </c>
      <c r="H191" s="30" t="s">
        <v>288</v>
      </c>
      <c r="I191" s="15">
        <v>3</v>
      </c>
      <c r="J191" s="5">
        <v>2</v>
      </c>
      <c r="K191" s="5">
        <v>20</v>
      </c>
      <c r="L191" s="15" t="s">
        <v>113</v>
      </c>
      <c r="M191" s="681"/>
      <c r="N191" s="6" t="s">
        <v>216</v>
      </c>
      <c r="O191" s="31" t="s">
        <v>37</v>
      </c>
      <c r="P191" s="24"/>
      <c r="Q191" s="24"/>
      <c r="R191" s="24"/>
      <c r="S191" s="25"/>
      <c r="T191" s="25"/>
      <c r="U191" s="2"/>
      <c r="V191" s="2"/>
      <c r="W191" s="2"/>
      <c r="X191" s="2"/>
      <c r="Y191" s="2"/>
      <c r="Z191" s="2"/>
      <c r="AA191" s="2"/>
    </row>
    <row r="192" spans="1:27" ht="30" customHeight="1">
      <c r="A192" s="5" t="s">
        <v>112</v>
      </c>
      <c r="B192" s="6" t="s">
        <v>74</v>
      </c>
      <c r="C192" s="6" t="s">
        <v>193</v>
      </c>
      <c r="D192" s="4" t="s">
        <v>13</v>
      </c>
      <c r="E192" s="4" t="s">
        <v>224</v>
      </c>
      <c r="F192" s="24" t="s">
        <v>26</v>
      </c>
      <c r="G192" s="24" t="s">
        <v>27</v>
      </c>
      <c r="H192" s="30" t="s">
        <v>288</v>
      </c>
      <c r="I192" s="15">
        <v>3</v>
      </c>
      <c r="J192" s="5">
        <v>2</v>
      </c>
      <c r="K192" s="5">
        <v>20</v>
      </c>
      <c r="L192" s="15" t="s">
        <v>113</v>
      </c>
      <c r="M192" s="681"/>
      <c r="N192" s="6" t="s">
        <v>294</v>
      </c>
      <c r="O192" s="4" t="s">
        <v>39</v>
      </c>
      <c r="P192" s="24"/>
      <c r="Q192" s="25"/>
      <c r="R192" s="25"/>
      <c r="S192" s="25"/>
      <c r="T192" s="25"/>
      <c r="U192" s="2"/>
      <c r="V192" s="2"/>
      <c r="W192" s="2"/>
      <c r="X192" s="2"/>
      <c r="Y192" s="2"/>
      <c r="Z192" s="2"/>
      <c r="AA192" s="2"/>
    </row>
    <row r="193" spans="1:27" ht="30" customHeight="1">
      <c r="A193" s="5" t="s">
        <v>112</v>
      </c>
      <c r="B193" s="6" t="s">
        <v>74</v>
      </c>
      <c r="C193" s="6" t="s">
        <v>193</v>
      </c>
      <c r="D193" s="4" t="s">
        <v>13</v>
      </c>
      <c r="E193" s="4" t="s">
        <v>224</v>
      </c>
      <c r="F193" s="24" t="s">
        <v>23</v>
      </c>
      <c r="G193" s="24" t="s">
        <v>27</v>
      </c>
      <c r="H193" s="30" t="s">
        <v>288</v>
      </c>
      <c r="I193" s="15">
        <v>3</v>
      </c>
      <c r="J193" s="5">
        <v>2</v>
      </c>
      <c r="K193" s="5">
        <v>20</v>
      </c>
      <c r="L193" s="15" t="s">
        <v>113</v>
      </c>
      <c r="M193" s="681"/>
      <c r="N193" s="6" t="s">
        <v>256</v>
      </c>
      <c r="O193" s="24" t="s">
        <v>34</v>
      </c>
      <c r="P193" s="24"/>
      <c r="Q193" s="25"/>
      <c r="R193" s="50"/>
      <c r="S193" s="26"/>
      <c r="T193" s="25"/>
      <c r="U193" s="2"/>
      <c r="V193" s="2"/>
      <c r="W193" s="2"/>
      <c r="X193" s="2"/>
      <c r="Y193" s="2"/>
      <c r="Z193" s="2"/>
      <c r="AA193" s="2"/>
    </row>
    <row r="194" spans="1:27" ht="30" customHeight="1">
      <c r="A194" s="5" t="s">
        <v>112</v>
      </c>
      <c r="B194" s="6" t="s">
        <v>74</v>
      </c>
      <c r="C194" s="6" t="s">
        <v>193</v>
      </c>
      <c r="D194" s="4" t="s">
        <v>13</v>
      </c>
      <c r="E194" s="4" t="s">
        <v>224</v>
      </c>
      <c r="F194" s="24" t="s">
        <v>20</v>
      </c>
      <c r="G194" s="24" t="s">
        <v>26</v>
      </c>
      <c r="H194" s="30" t="s">
        <v>288</v>
      </c>
      <c r="I194" s="15">
        <v>3</v>
      </c>
      <c r="J194" s="5">
        <v>2</v>
      </c>
      <c r="K194" s="5">
        <v>20</v>
      </c>
      <c r="L194" s="15" t="s">
        <v>113</v>
      </c>
      <c r="M194" s="681"/>
      <c r="N194" s="6" t="s">
        <v>220</v>
      </c>
      <c r="O194" s="25"/>
      <c r="P194" s="24" t="s">
        <v>37</v>
      </c>
      <c r="Q194" s="25"/>
      <c r="R194" s="25"/>
      <c r="S194" s="25"/>
      <c r="T194" s="25"/>
      <c r="U194" s="2"/>
      <c r="V194" s="2"/>
      <c r="W194" s="2"/>
      <c r="X194" s="2"/>
      <c r="Y194" s="2"/>
      <c r="Z194" s="2"/>
      <c r="AA194" s="2"/>
    </row>
    <row r="195" spans="1:27" ht="30" customHeight="1">
      <c r="A195" s="5" t="s">
        <v>112</v>
      </c>
      <c r="B195" s="6" t="s">
        <v>74</v>
      </c>
      <c r="C195" s="6" t="s">
        <v>193</v>
      </c>
      <c r="D195" s="4" t="s">
        <v>13</v>
      </c>
      <c r="E195" s="4" t="s">
        <v>224</v>
      </c>
      <c r="F195" s="24" t="s">
        <v>291</v>
      </c>
      <c r="G195" s="24" t="s">
        <v>26</v>
      </c>
      <c r="H195" s="30" t="s">
        <v>288</v>
      </c>
      <c r="I195" s="15">
        <v>3</v>
      </c>
      <c r="J195" s="5">
        <v>2</v>
      </c>
      <c r="K195" s="5">
        <v>20</v>
      </c>
      <c r="L195" s="15" t="s">
        <v>113</v>
      </c>
      <c r="M195" s="681"/>
      <c r="N195" s="6" t="s">
        <v>228</v>
      </c>
      <c r="O195" s="25"/>
      <c r="P195" s="24"/>
      <c r="Q195" s="25"/>
      <c r="R195" s="24" t="s">
        <v>38</v>
      </c>
      <c r="S195" s="25"/>
      <c r="T195" s="25"/>
      <c r="U195" s="2"/>
      <c r="V195" s="2"/>
      <c r="W195" s="2"/>
      <c r="X195" s="2"/>
      <c r="Y195" s="2"/>
      <c r="Z195" s="2"/>
      <c r="AA195" s="2"/>
    </row>
    <row r="196" spans="1:27" ht="30" customHeight="1">
      <c r="A196" s="5" t="s">
        <v>112</v>
      </c>
      <c r="B196" s="6" t="s">
        <v>74</v>
      </c>
      <c r="C196" s="6" t="s">
        <v>193</v>
      </c>
      <c r="D196" s="4" t="s">
        <v>13</v>
      </c>
      <c r="E196" s="4" t="s">
        <v>224</v>
      </c>
      <c r="F196" s="24" t="s">
        <v>13</v>
      </c>
      <c r="G196" s="24" t="s">
        <v>26</v>
      </c>
      <c r="H196" s="30" t="s">
        <v>288</v>
      </c>
      <c r="I196" s="15">
        <v>3</v>
      </c>
      <c r="J196" s="5">
        <v>2</v>
      </c>
      <c r="K196" s="5">
        <v>20</v>
      </c>
      <c r="L196" s="15" t="s">
        <v>113</v>
      </c>
      <c r="M196" s="681"/>
      <c r="N196" s="6" t="s">
        <v>251</v>
      </c>
      <c r="O196" s="25"/>
      <c r="P196" s="24"/>
      <c r="Q196" s="24" t="s">
        <v>34</v>
      </c>
      <c r="R196" s="25"/>
      <c r="S196" s="25"/>
      <c r="T196" s="25"/>
      <c r="U196" s="2"/>
      <c r="V196" s="2"/>
      <c r="W196" s="2"/>
      <c r="X196" s="2"/>
      <c r="Y196" s="2"/>
      <c r="Z196" s="2"/>
      <c r="AA196" s="2"/>
    </row>
    <row r="197" spans="1:27" ht="30" customHeight="1">
      <c r="A197" s="5" t="s">
        <v>112</v>
      </c>
      <c r="B197" s="6" t="s">
        <v>74</v>
      </c>
      <c r="C197" s="6" t="s">
        <v>193</v>
      </c>
      <c r="D197" s="4" t="s">
        <v>13</v>
      </c>
      <c r="E197" s="4" t="s">
        <v>224</v>
      </c>
      <c r="F197" s="24" t="s">
        <v>292</v>
      </c>
      <c r="G197" s="24" t="s">
        <v>26</v>
      </c>
      <c r="H197" s="30" t="s">
        <v>288</v>
      </c>
      <c r="I197" s="15">
        <v>3</v>
      </c>
      <c r="J197" s="5">
        <v>2</v>
      </c>
      <c r="K197" s="5">
        <v>20</v>
      </c>
      <c r="L197" s="15" t="s">
        <v>113</v>
      </c>
      <c r="M197" s="681"/>
      <c r="N197" s="6" t="s">
        <v>394</v>
      </c>
      <c r="O197" s="25"/>
      <c r="P197" s="24"/>
      <c r="Q197" s="25"/>
      <c r="R197" s="26" t="s">
        <v>34</v>
      </c>
      <c r="S197" s="25"/>
      <c r="T197" s="25"/>
      <c r="U197" s="2"/>
      <c r="V197" s="2"/>
      <c r="W197" s="2"/>
      <c r="X197" s="2"/>
      <c r="Y197" s="2"/>
      <c r="Z197" s="2"/>
      <c r="AA197" s="2"/>
    </row>
    <row r="198" spans="1:27" ht="30" customHeight="1">
      <c r="A198" s="5" t="s">
        <v>112</v>
      </c>
      <c r="B198" s="6" t="s">
        <v>74</v>
      </c>
      <c r="C198" s="6" t="s">
        <v>193</v>
      </c>
      <c r="D198" s="4" t="s">
        <v>13</v>
      </c>
      <c r="E198" s="4" t="s">
        <v>224</v>
      </c>
      <c r="F198" s="24" t="s">
        <v>293</v>
      </c>
      <c r="G198" s="24" t="s">
        <v>26</v>
      </c>
      <c r="H198" s="30" t="s">
        <v>288</v>
      </c>
      <c r="I198" s="15">
        <v>3</v>
      </c>
      <c r="J198" s="5">
        <v>2</v>
      </c>
      <c r="K198" s="5">
        <v>20</v>
      </c>
      <c r="L198" s="15" t="s">
        <v>113</v>
      </c>
      <c r="M198" s="681"/>
      <c r="N198" s="6" t="s">
        <v>253</v>
      </c>
      <c r="O198" s="25"/>
      <c r="P198" s="24"/>
      <c r="Q198" s="24" t="s">
        <v>36</v>
      </c>
      <c r="R198" s="25"/>
      <c r="S198" s="25"/>
      <c r="T198" s="681"/>
    </row>
  </sheetData>
  <autoFilter ref="A8:T198" xr:uid="{179409E1-A66B-445D-A242-643D6D110597}">
    <filterColumn colId="9" showButton="0"/>
    <filterColumn colId="10" showButton="0"/>
  </autoFilter>
  <mergeCells count="22">
    <mergeCell ref="R8:R9"/>
    <mergeCell ref="N8:N9"/>
    <mergeCell ref="M7:N7"/>
    <mergeCell ref="O8:O9"/>
    <mergeCell ref="P8:P9"/>
    <mergeCell ref="Q8:Q9"/>
    <mergeCell ref="T8:T9"/>
    <mergeCell ref="S8:S9"/>
    <mergeCell ref="A2:C2"/>
    <mergeCell ref="A3:S3"/>
    <mergeCell ref="A4:T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L8"/>
    <mergeCell ref="M8:M9"/>
  </mergeCells>
  <phoneticPr fontId="10" type="noConversion"/>
  <pageMargins left="0.31496062992125984" right="0.31496062992125984" top="0.35433070866141736" bottom="0.35433070866141736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93A0-AE53-469E-B57A-5B5E6E3F7777}">
  <dimension ref="A1:O2594"/>
  <sheetViews>
    <sheetView tabSelected="1" view="pageBreakPreview" topLeftCell="A2166" zoomScale="150" zoomScaleNormal="160" zoomScaleSheetLayoutView="150" workbookViewId="0">
      <selection activeCell="G2186" sqref="G2186:I2186"/>
    </sheetView>
  </sheetViews>
  <sheetFormatPr baseColWidth="10" defaultRowHeight="15"/>
  <cols>
    <col min="1" max="1" width="9.85546875" customWidth="1"/>
    <col min="2" max="6" width="4.85546875" customWidth="1"/>
    <col min="7" max="7" width="6" customWidth="1"/>
    <col min="8" max="8" width="3.140625" customWidth="1"/>
    <col min="9" max="9" width="8.42578125" customWidth="1"/>
    <col min="10" max="10" width="12.5703125" customWidth="1"/>
    <col min="11" max="11" width="6.85546875" customWidth="1"/>
    <col min="12" max="12" width="12.5703125" customWidth="1"/>
    <col min="13" max="13" width="4.7109375" customWidth="1"/>
    <col min="14" max="14" width="5.28515625" customWidth="1"/>
    <col min="15" max="15" width="6.140625" customWidth="1"/>
  </cols>
  <sheetData>
    <row r="1" spans="1:15" ht="9.75" customHeight="1">
      <c r="A1" s="772" t="s">
        <v>464</v>
      </c>
      <c r="B1" s="772"/>
      <c r="C1" s="772"/>
      <c r="D1" s="772"/>
      <c r="E1" s="772"/>
      <c r="F1" s="772"/>
      <c r="G1" s="772"/>
      <c r="H1" s="69"/>
      <c r="I1" s="69"/>
      <c r="J1" s="69"/>
      <c r="K1" s="69"/>
      <c r="L1" s="69"/>
      <c r="M1" s="69"/>
      <c r="N1" s="69"/>
      <c r="O1" s="69"/>
    </row>
    <row r="2" spans="1:15" ht="12" customHeight="1">
      <c r="A2" s="772" t="s">
        <v>465</v>
      </c>
      <c r="B2" s="772"/>
      <c r="C2" s="773"/>
      <c r="D2" s="773"/>
      <c r="E2" s="773"/>
      <c r="F2" s="773"/>
      <c r="G2" s="514"/>
      <c r="H2" s="69"/>
      <c r="I2" s="69"/>
      <c r="J2" s="69"/>
      <c r="K2" s="69"/>
      <c r="L2" s="69"/>
      <c r="M2" s="69"/>
      <c r="N2" s="69"/>
      <c r="O2" s="69"/>
    </row>
    <row r="3" spans="1:15" ht="18.75">
      <c r="A3" s="774" t="s">
        <v>466</v>
      </c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</row>
    <row r="4" spans="1:15" ht="18.75">
      <c r="A4" s="774" t="s">
        <v>467</v>
      </c>
      <c r="B4" s="774"/>
      <c r="C4" s="774"/>
      <c r="D4" s="774"/>
      <c r="E4" s="774"/>
      <c r="F4" s="774"/>
      <c r="G4" s="774"/>
      <c r="H4" s="774"/>
      <c r="I4" s="774"/>
      <c r="J4" s="774"/>
      <c r="K4" s="774"/>
      <c r="L4" s="774"/>
      <c r="M4" s="774"/>
      <c r="N4" s="774"/>
      <c r="O4" s="774"/>
    </row>
    <row r="5" spans="1:15">
      <c r="A5" s="153" t="s">
        <v>468</v>
      </c>
      <c r="B5" s="153"/>
      <c r="C5" s="153" t="s">
        <v>469</v>
      </c>
      <c r="D5" s="153"/>
      <c r="E5" s="153"/>
      <c r="F5" s="153"/>
      <c r="G5" s="153"/>
      <c r="H5" s="153" t="s">
        <v>470</v>
      </c>
      <c r="I5" s="767" t="s">
        <v>471</v>
      </c>
      <c r="J5" s="767"/>
      <c r="K5" s="767"/>
      <c r="L5" s="767" t="s">
        <v>469</v>
      </c>
      <c r="M5" s="767"/>
      <c r="N5" s="767"/>
      <c r="O5" s="770"/>
    </row>
    <row r="6" spans="1:15">
      <c r="A6" s="154" t="s">
        <v>472</v>
      </c>
      <c r="B6" s="155"/>
      <c r="C6" s="767" t="s">
        <v>324</v>
      </c>
      <c r="D6" s="767"/>
      <c r="E6" s="767"/>
      <c r="F6" s="767"/>
      <c r="G6" s="767"/>
      <c r="H6" s="153"/>
      <c r="I6" s="153" t="s">
        <v>473</v>
      </c>
      <c r="J6" s="153"/>
      <c r="K6" s="153"/>
      <c r="L6" s="767" t="s">
        <v>321</v>
      </c>
      <c r="M6" s="767"/>
      <c r="N6" s="767"/>
      <c r="O6" s="156"/>
    </row>
    <row r="7" spans="1:15">
      <c r="A7" s="768" t="s">
        <v>474</v>
      </c>
      <c r="B7" s="767"/>
      <c r="C7" s="767"/>
      <c r="D7" s="767"/>
      <c r="E7" s="767"/>
      <c r="F7" s="767"/>
      <c r="G7" s="767"/>
      <c r="H7" s="157"/>
      <c r="I7" s="769" t="s">
        <v>332</v>
      </c>
      <c r="J7" s="769"/>
      <c r="K7" s="769"/>
      <c r="L7" s="769"/>
      <c r="M7" s="769"/>
      <c r="N7" s="157"/>
      <c r="O7" s="158"/>
    </row>
    <row r="8" spans="1:15">
      <c r="A8" s="768" t="s">
        <v>475</v>
      </c>
      <c r="B8" s="770"/>
      <c r="C8" s="159" t="s">
        <v>476</v>
      </c>
      <c r="D8" s="153"/>
      <c r="E8" s="153"/>
      <c r="F8" s="153"/>
      <c r="G8" s="153"/>
      <c r="H8" s="771" t="s">
        <v>477</v>
      </c>
      <c r="I8" s="771"/>
      <c r="J8" s="160" t="s">
        <v>478</v>
      </c>
      <c r="K8" s="159"/>
      <c r="L8" s="156"/>
      <c r="M8" s="132" t="s">
        <v>479</v>
      </c>
      <c r="N8" s="132"/>
      <c r="O8" s="161"/>
    </row>
    <row r="9" spans="1:15">
      <c r="A9" s="418" t="s">
        <v>480</v>
      </c>
      <c r="B9" s="796" t="s">
        <v>29</v>
      </c>
      <c r="C9" s="797"/>
      <c r="D9" s="796" t="s">
        <v>30</v>
      </c>
      <c r="E9" s="798"/>
      <c r="F9" s="797"/>
      <c r="G9" s="796" t="s">
        <v>481</v>
      </c>
      <c r="H9" s="797"/>
      <c r="I9" s="797"/>
      <c r="J9" s="399" t="s">
        <v>31</v>
      </c>
      <c r="K9" s="796" t="s">
        <v>32</v>
      </c>
      <c r="L9" s="797"/>
      <c r="M9" s="134"/>
      <c r="N9" s="134"/>
      <c r="O9" s="134"/>
    </row>
    <row r="10" spans="1:15" ht="15" customHeight="1">
      <c r="A10" s="162" t="s">
        <v>482</v>
      </c>
      <c r="B10" s="775"/>
      <c r="C10" s="776"/>
      <c r="D10" s="791" t="s">
        <v>181</v>
      </c>
      <c r="E10" s="792"/>
      <c r="F10" s="793"/>
      <c r="G10" s="782"/>
      <c r="H10" s="783"/>
      <c r="I10" s="783"/>
      <c r="J10" s="403"/>
      <c r="K10" s="794" t="s">
        <v>193</v>
      </c>
      <c r="L10" s="795"/>
      <c r="M10" s="69"/>
      <c r="N10" s="69"/>
      <c r="O10" s="69"/>
    </row>
    <row r="11" spans="1:15" ht="15" customHeight="1">
      <c r="A11" s="163" t="s">
        <v>484</v>
      </c>
      <c r="B11" s="775"/>
      <c r="C11" s="776"/>
      <c r="D11" s="791" t="s">
        <v>181</v>
      </c>
      <c r="E11" s="792"/>
      <c r="F11" s="793"/>
      <c r="G11" s="782"/>
      <c r="H11" s="783"/>
      <c r="I11" s="783"/>
      <c r="J11" s="403"/>
      <c r="K11" s="794" t="s">
        <v>193</v>
      </c>
      <c r="L11" s="795"/>
      <c r="M11" s="69"/>
      <c r="N11" s="69"/>
      <c r="O11" s="69"/>
    </row>
    <row r="12" spans="1:15" ht="16.5" customHeight="1">
      <c r="A12" s="163" t="s">
        <v>485</v>
      </c>
      <c r="B12" s="775"/>
      <c r="C12" s="776"/>
      <c r="D12" s="777" t="s">
        <v>185</v>
      </c>
      <c r="E12" s="778"/>
      <c r="F12" s="779"/>
      <c r="G12" s="780" t="s">
        <v>185</v>
      </c>
      <c r="H12" s="781"/>
      <c r="I12" s="781"/>
      <c r="J12" s="507" t="s">
        <v>181</v>
      </c>
      <c r="K12" s="782"/>
      <c r="L12" s="783"/>
      <c r="M12" s="69"/>
      <c r="N12" s="69"/>
      <c r="O12" s="69"/>
    </row>
    <row r="13" spans="1:15" ht="16.5" customHeight="1">
      <c r="A13" s="163" t="s">
        <v>487</v>
      </c>
      <c r="B13" s="775"/>
      <c r="C13" s="776"/>
      <c r="D13" s="777" t="s">
        <v>185</v>
      </c>
      <c r="E13" s="778"/>
      <c r="F13" s="779"/>
      <c r="G13" s="780" t="s">
        <v>185</v>
      </c>
      <c r="H13" s="781"/>
      <c r="I13" s="781"/>
      <c r="J13" s="507" t="s">
        <v>181</v>
      </c>
      <c r="K13" s="782"/>
      <c r="L13" s="783"/>
      <c r="M13" s="69"/>
      <c r="N13" s="69"/>
      <c r="O13" s="69"/>
    </row>
    <row r="14" spans="1:15" ht="16.5">
      <c r="A14" s="163" t="s">
        <v>488</v>
      </c>
      <c r="B14" s="784" t="s">
        <v>181</v>
      </c>
      <c r="C14" s="785"/>
      <c r="D14" s="782"/>
      <c r="E14" s="786"/>
      <c r="F14" s="783"/>
      <c r="G14" s="787"/>
      <c r="H14" s="788"/>
      <c r="I14" s="788"/>
      <c r="J14" s="412" t="s">
        <v>185</v>
      </c>
      <c r="K14" s="789"/>
      <c r="L14" s="790"/>
      <c r="M14" s="69"/>
      <c r="N14" s="69"/>
      <c r="O14" s="69"/>
    </row>
    <row r="15" spans="1:15" ht="16.5">
      <c r="A15" s="163" t="s">
        <v>489</v>
      </c>
      <c r="B15" s="784" t="s">
        <v>181</v>
      </c>
      <c r="C15" s="785"/>
      <c r="D15" s="782"/>
      <c r="E15" s="786"/>
      <c r="F15" s="783"/>
      <c r="G15" s="782"/>
      <c r="H15" s="783"/>
      <c r="I15" s="783"/>
      <c r="J15" s="412" t="s">
        <v>185</v>
      </c>
      <c r="K15" s="789"/>
      <c r="L15" s="790"/>
      <c r="M15" s="69"/>
      <c r="N15" s="69"/>
      <c r="O15" s="69"/>
    </row>
    <row r="16" spans="1:15">
      <c r="A16" s="163" t="s">
        <v>490</v>
      </c>
      <c r="B16" s="782"/>
      <c r="C16" s="783"/>
      <c r="D16" s="782"/>
      <c r="E16" s="786"/>
      <c r="F16" s="783"/>
      <c r="G16" s="782"/>
      <c r="H16" s="783"/>
      <c r="I16" s="783"/>
      <c r="J16" s="403"/>
      <c r="K16" s="782"/>
      <c r="L16" s="783"/>
      <c r="M16" s="69"/>
      <c r="N16" s="69"/>
      <c r="O16" s="69"/>
    </row>
    <row r="17" spans="1:15">
      <c r="A17" s="163" t="s">
        <v>491</v>
      </c>
      <c r="B17" s="782"/>
      <c r="C17" s="783"/>
      <c r="D17" s="782"/>
      <c r="E17" s="786"/>
      <c r="F17" s="783"/>
      <c r="G17" s="782"/>
      <c r="H17" s="783"/>
      <c r="I17" s="783"/>
      <c r="J17" s="403"/>
      <c r="K17" s="782"/>
      <c r="L17" s="783"/>
      <c r="M17" s="69"/>
      <c r="N17" s="69"/>
      <c r="O17" s="69"/>
    </row>
    <row r="18" spans="1:15">
      <c r="A18" s="163" t="s">
        <v>492</v>
      </c>
      <c r="B18" s="799"/>
      <c r="C18" s="800"/>
      <c r="D18" s="782"/>
      <c r="E18" s="786"/>
      <c r="F18" s="783"/>
      <c r="G18" s="782"/>
      <c r="H18" s="783"/>
      <c r="I18" s="783"/>
      <c r="J18" s="256"/>
      <c r="K18" s="782"/>
      <c r="L18" s="783"/>
      <c r="M18" s="69"/>
      <c r="N18" s="69"/>
      <c r="O18" s="69"/>
    </row>
    <row r="19" spans="1:15">
      <c r="A19" s="163" t="s">
        <v>493</v>
      </c>
      <c r="B19" s="799"/>
      <c r="C19" s="800"/>
      <c r="D19" s="782"/>
      <c r="E19" s="786"/>
      <c r="F19" s="783"/>
      <c r="G19" s="782"/>
      <c r="H19" s="783"/>
      <c r="I19" s="783"/>
      <c r="J19" s="256"/>
      <c r="K19" s="782"/>
      <c r="L19" s="783"/>
      <c r="M19" s="69"/>
      <c r="N19" s="69"/>
      <c r="O19" s="69"/>
    </row>
    <row r="20" spans="1:15">
      <c r="A20" s="163" t="s">
        <v>494</v>
      </c>
      <c r="B20" s="799"/>
      <c r="C20" s="800"/>
      <c r="D20" s="782"/>
      <c r="E20" s="786"/>
      <c r="F20" s="783"/>
      <c r="G20" s="782"/>
      <c r="H20" s="783"/>
      <c r="I20" s="783"/>
      <c r="J20" s="256"/>
      <c r="K20" s="782"/>
      <c r="L20" s="783"/>
      <c r="M20" s="69"/>
      <c r="N20" s="69"/>
      <c r="O20" s="69"/>
    </row>
    <row r="21" spans="1:15">
      <c r="A21" s="163" t="s">
        <v>495</v>
      </c>
      <c r="B21" s="811"/>
      <c r="C21" s="812"/>
      <c r="D21" s="813"/>
      <c r="E21" s="814"/>
      <c r="F21" s="815"/>
      <c r="G21" s="813"/>
      <c r="H21" s="815"/>
      <c r="I21" s="815"/>
      <c r="J21" s="255"/>
      <c r="K21" s="813"/>
      <c r="L21" s="815"/>
      <c r="M21" s="69"/>
      <c r="N21" s="69"/>
      <c r="O21" s="69"/>
    </row>
    <row r="22" spans="1:15">
      <c r="A22" s="163" t="s">
        <v>496</v>
      </c>
      <c r="B22" s="816"/>
      <c r="C22" s="817"/>
      <c r="D22" s="818"/>
      <c r="E22" s="819"/>
      <c r="F22" s="820"/>
      <c r="G22" s="818"/>
      <c r="H22" s="820"/>
      <c r="I22" s="820"/>
      <c r="J22" s="257"/>
      <c r="K22" s="818"/>
      <c r="L22" s="820"/>
      <c r="M22" s="69"/>
      <c r="N22" s="69"/>
      <c r="O22" s="69"/>
    </row>
    <row r="23" spans="1:15">
      <c r="A23" s="769" t="s">
        <v>497</v>
      </c>
      <c r="B23" s="806"/>
      <c r="C23" s="80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</row>
    <row r="24" spans="1:15" ht="42.75" customHeight="1">
      <c r="A24" s="400" t="s">
        <v>498</v>
      </c>
      <c r="B24" s="807" t="s">
        <v>499</v>
      </c>
      <c r="C24" s="808"/>
      <c r="D24" s="808"/>
      <c r="E24" s="809"/>
      <c r="F24" s="215" t="s">
        <v>500</v>
      </c>
      <c r="G24" s="215" t="s">
        <v>501</v>
      </c>
      <c r="H24" s="796" t="s">
        <v>502</v>
      </c>
      <c r="I24" s="797"/>
      <c r="J24" s="400" t="s">
        <v>503</v>
      </c>
      <c r="K24" s="400" t="s">
        <v>504</v>
      </c>
      <c r="L24" s="400" t="s">
        <v>426</v>
      </c>
      <c r="M24" s="810" t="s">
        <v>505</v>
      </c>
      <c r="N24" s="810"/>
      <c r="O24" s="400" t="s">
        <v>43</v>
      </c>
    </row>
    <row r="25" spans="1:15" ht="22.5">
      <c r="A25" s="506">
        <v>1</v>
      </c>
      <c r="B25" s="803" t="s">
        <v>181</v>
      </c>
      <c r="C25" s="804"/>
      <c r="D25" s="804"/>
      <c r="E25" s="805"/>
      <c r="F25" s="125" t="s">
        <v>12</v>
      </c>
      <c r="G25" s="148">
        <v>23</v>
      </c>
      <c r="H25" s="801"/>
      <c r="I25" s="802"/>
      <c r="J25" s="125" t="s">
        <v>22</v>
      </c>
      <c r="K25" s="166" t="s">
        <v>27</v>
      </c>
      <c r="L25" s="149" t="s">
        <v>378</v>
      </c>
      <c r="M25" s="801" t="s">
        <v>612</v>
      </c>
      <c r="N25" s="802"/>
      <c r="O25" s="150">
        <v>6</v>
      </c>
    </row>
    <row r="26" spans="1:15" ht="22.5">
      <c r="A26" s="349">
        <v>2</v>
      </c>
      <c r="B26" s="803" t="s">
        <v>185</v>
      </c>
      <c r="C26" s="804"/>
      <c r="D26" s="804"/>
      <c r="E26" s="805"/>
      <c r="F26" s="125" t="s">
        <v>18</v>
      </c>
      <c r="G26" s="148">
        <v>18</v>
      </c>
      <c r="H26" s="801"/>
      <c r="I26" s="802"/>
      <c r="J26" s="122" t="s">
        <v>22</v>
      </c>
      <c r="K26" s="167" t="s">
        <v>27</v>
      </c>
      <c r="L26" s="149" t="s">
        <v>378</v>
      </c>
      <c r="M26" s="801" t="s">
        <v>612</v>
      </c>
      <c r="N26" s="802"/>
      <c r="O26" s="149">
        <v>6</v>
      </c>
    </row>
    <row r="27" spans="1:15" ht="22.5">
      <c r="A27" s="508">
        <v>3</v>
      </c>
      <c r="B27" s="803" t="s">
        <v>193</v>
      </c>
      <c r="C27" s="804"/>
      <c r="D27" s="804"/>
      <c r="E27" s="805"/>
      <c r="F27" s="125" t="s">
        <v>13</v>
      </c>
      <c r="G27" s="148">
        <v>3</v>
      </c>
      <c r="H27" s="801"/>
      <c r="I27" s="802"/>
      <c r="J27" s="122" t="s">
        <v>22</v>
      </c>
      <c r="K27" s="167" t="s">
        <v>27</v>
      </c>
      <c r="L27" s="149" t="s">
        <v>378</v>
      </c>
      <c r="M27" s="801" t="s">
        <v>612</v>
      </c>
      <c r="N27" s="802"/>
      <c r="O27" s="150">
        <v>2</v>
      </c>
    </row>
    <row r="28" spans="1:15">
      <c r="A28" s="168"/>
      <c r="B28" s="168"/>
      <c r="C28" s="1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333">
        <f>SUM(O25:O27)</f>
        <v>14</v>
      </c>
    </row>
    <row r="29" spans="1:15">
      <c r="A29" s="827" t="s">
        <v>506</v>
      </c>
      <c r="B29" s="827"/>
      <c r="C29" s="82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 ht="22.5">
      <c r="A30" s="796" t="s">
        <v>507</v>
      </c>
      <c r="B30" s="797"/>
      <c r="C30" s="796" t="s">
        <v>29</v>
      </c>
      <c r="D30" s="798"/>
      <c r="E30" s="828" t="s">
        <v>30</v>
      </c>
      <c r="F30" s="828"/>
      <c r="G30" s="796" t="s">
        <v>508</v>
      </c>
      <c r="H30" s="797"/>
      <c r="I30" s="398" t="s">
        <v>31</v>
      </c>
      <c r="J30" s="796" t="s">
        <v>32</v>
      </c>
      <c r="K30" s="797"/>
      <c r="L30" s="215" t="s">
        <v>509</v>
      </c>
      <c r="M30" s="170"/>
      <c r="N30" s="69"/>
      <c r="O30" s="69"/>
    </row>
    <row r="31" spans="1:15" ht="22.5" customHeight="1">
      <c r="A31" s="825" t="s">
        <v>510</v>
      </c>
      <c r="B31" s="826"/>
      <c r="C31" s="823" t="s">
        <v>511</v>
      </c>
      <c r="D31" s="824"/>
      <c r="E31" s="823" t="s">
        <v>37</v>
      </c>
      <c r="F31" s="824"/>
      <c r="G31" s="823" t="s">
        <v>35</v>
      </c>
      <c r="H31" s="824"/>
      <c r="I31" s="246"/>
      <c r="J31" s="823" t="s">
        <v>36</v>
      </c>
      <c r="K31" s="824"/>
      <c r="L31" s="124">
        <v>10</v>
      </c>
      <c r="M31" s="69"/>
      <c r="N31" s="69"/>
      <c r="O31" s="69"/>
    </row>
    <row r="32" spans="1:15" ht="22.5" customHeight="1">
      <c r="A32" s="821" t="s">
        <v>512</v>
      </c>
      <c r="B32" s="822"/>
      <c r="C32" s="823"/>
      <c r="D32" s="824"/>
      <c r="E32" s="823" t="s">
        <v>38</v>
      </c>
      <c r="F32" s="824"/>
      <c r="G32" s="823" t="s">
        <v>34</v>
      </c>
      <c r="H32" s="824"/>
      <c r="I32" s="246"/>
      <c r="J32" s="823"/>
      <c r="K32" s="824"/>
      <c r="L32" s="124">
        <v>4</v>
      </c>
      <c r="M32" s="69"/>
      <c r="N32" s="69"/>
      <c r="O32" s="69"/>
    </row>
    <row r="33" spans="1:15" ht="22.5" customHeight="1">
      <c r="A33" s="825" t="s">
        <v>513</v>
      </c>
      <c r="B33" s="826"/>
      <c r="C33" s="823"/>
      <c r="D33" s="824"/>
      <c r="E33" s="823"/>
      <c r="F33" s="824"/>
      <c r="G33" s="823"/>
      <c r="H33" s="824"/>
      <c r="I33" s="247" t="s">
        <v>35</v>
      </c>
      <c r="J33" s="823" t="s">
        <v>34</v>
      </c>
      <c r="K33" s="824"/>
      <c r="L33" s="171">
        <v>4</v>
      </c>
      <c r="M33" s="69"/>
      <c r="N33" s="69"/>
      <c r="O33" s="69"/>
    </row>
    <row r="34" spans="1:15" ht="22.5" customHeight="1">
      <c r="A34" s="834" t="s">
        <v>514</v>
      </c>
      <c r="B34" s="835"/>
      <c r="C34" s="823"/>
      <c r="D34" s="824"/>
      <c r="E34" s="823"/>
      <c r="F34" s="824"/>
      <c r="G34" s="823"/>
      <c r="H34" s="824"/>
      <c r="I34" s="247" t="s">
        <v>515</v>
      </c>
      <c r="J34" s="823" t="s">
        <v>38</v>
      </c>
      <c r="K34" s="824"/>
      <c r="L34" s="124">
        <v>4</v>
      </c>
      <c r="M34" s="69"/>
      <c r="N34" s="69"/>
      <c r="O34" s="69"/>
    </row>
    <row r="35" spans="1:15" ht="22.5" customHeight="1">
      <c r="A35" s="834" t="s">
        <v>516</v>
      </c>
      <c r="B35" s="835"/>
      <c r="C35" s="823" t="s">
        <v>39</v>
      </c>
      <c r="D35" s="824"/>
      <c r="E35" s="823"/>
      <c r="F35" s="824"/>
      <c r="G35" s="823" t="s">
        <v>39</v>
      </c>
      <c r="H35" s="824"/>
      <c r="I35" s="247"/>
      <c r="J35" s="823"/>
      <c r="K35" s="824"/>
      <c r="L35" s="124">
        <v>4</v>
      </c>
      <c r="M35" s="69"/>
      <c r="N35" s="69"/>
      <c r="O35" s="69"/>
    </row>
    <row r="36" spans="1:15">
      <c r="A36" s="829"/>
      <c r="B36" s="829"/>
      <c r="C36" s="829"/>
      <c r="D36" s="172"/>
      <c r="E36" s="172"/>
      <c r="F36" s="172"/>
      <c r="G36" s="172"/>
      <c r="H36" s="172"/>
      <c r="I36" s="172"/>
      <c r="J36" s="172"/>
      <c r="K36" s="172"/>
      <c r="L36" s="334">
        <f>SUM(L31:L35)</f>
        <v>26</v>
      </c>
      <c r="M36" s="69"/>
      <c r="N36" s="69"/>
      <c r="O36" s="69"/>
    </row>
    <row r="37" spans="1:15">
      <c r="A37" s="173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69"/>
      <c r="N37" s="69"/>
      <c r="O37" s="69"/>
    </row>
    <row r="38" spans="1:15">
      <c r="A38" s="174"/>
      <c r="B38" s="175"/>
      <c r="C38" s="172"/>
      <c r="D38" s="172"/>
      <c r="E38" s="172"/>
      <c r="F38" s="172"/>
      <c r="G38" s="172"/>
      <c r="H38" s="830" t="s">
        <v>517</v>
      </c>
      <c r="I38" s="831"/>
      <c r="J38" s="832"/>
      <c r="K38" s="176"/>
      <c r="L38" s="130">
        <f>O28</f>
        <v>14</v>
      </c>
      <c r="M38" s="69"/>
      <c r="N38" s="69"/>
      <c r="O38" s="69"/>
    </row>
    <row r="39" spans="1:15">
      <c r="A39" s="173"/>
      <c r="B39" s="177"/>
      <c r="C39" s="172"/>
      <c r="D39" s="172"/>
      <c r="E39" s="172"/>
      <c r="F39" s="172"/>
      <c r="G39" s="172"/>
      <c r="H39" s="830" t="s">
        <v>518</v>
      </c>
      <c r="I39" s="831"/>
      <c r="J39" s="832"/>
      <c r="K39" s="176"/>
      <c r="L39" s="130">
        <f>L36</f>
        <v>26</v>
      </c>
      <c r="M39" s="69"/>
      <c r="N39" s="69"/>
      <c r="O39" s="69"/>
    </row>
    <row r="40" spans="1:15">
      <c r="A40" s="173"/>
      <c r="B40" s="177"/>
      <c r="C40" s="172"/>
      <c r="D40" s="172"/>
      <c r="E40" s="172"/>
      <c r="F40" s="172"/>
      <c r="G40" s="172"/>
      <c r="H40" s="833" t="s">
        <v>519</v>
      </c>
      <c r="I40" s="833"/>
      <c r="J40" s="833"/>
      <c r="K40" s="178"/>
      <c r="L40" s="334">
        <f>SUM(L38:L39)</f>
        <v>40</v>
      </c>
      <c r="M40" s="69"/>
      <c r="N40" s="69"/>
      <c r="O40" s="69"/>
    </row>
    <row r="41" spans="1:15">
      <c r="A41" s="173"/>
      <c r="B41" s="177"/>
      <c r="C41" s="172"/>
      <c r="D41" s="172"/>
      <c r="E41" s="172"/>
      <c r="F41" s="172"/>
      <c r="G41" s="172"/>
      <c r="H41" s="179"/>
      <c r="I41" s="179"/>
      <c r="J41" s="179"/>
      <c r="K41" s="179"/>
      <c r="L41" s="170"/>
      <c r="M41" s="69"/>
      <c r="N41" s="69"/>
      <c r="O41" s="69"/>
    </row>
    <row r="42" spans="1:15">
      <c r="A42" s="173"/>
      <c r="B42" s="177"/>
      <c r="C42" s="172"/>
      <c r="D42" s="172"/>
      <c r="E42" s="172"/>
      <c r="F42" s="172"/>
      <c r="G42" s="172"/>
      <c r="H42" s="179"/>
      <c r="I42" s="179"/>
      <c r="J42" s="179"/>
      <c r="K42" s="179"/>
      <c r="L42" s="180"/>
      <c r="M42" s="69"/>
      <c r="N42" s="69"/>
      <c r="O42" s="69"/>
    </row>
    <row r="43" spans="1:15" ht="24.75" customHeight="1">
      <c r="A43" s="758" t="s">
        <v>520</v>
      </c>
      <c r="B43" s="758"/>
      <c r="C43" s="758"/>
      <c r="D43" s="181"/>
      <c r="E43" s="181"/>
      <c r="F43" s="182"/>
      <c r="G43" s="182"/>
      <c r="H43" s="182"/>
      <c r="I43" s="182"/>
      <c r="J43" s="758"/>
      <c r="K43" s="758"/>
      <c r="L43" s="758"/>
      <c r="M43" s="758"/>
      <c r="N43" s="181"/>
      <c r="O43" s="182"/>
    </row>
    <row r="44" spans="1:15" s="2" customFormat="1" ht="13.5" customHeight="1">
      <c r="A44" s="395"/>
      <c r="B44" s="395"/>
      <c r="C44" s="395"/>
      <c r="D44" s="395"/>
      <c r="E44" s="395"/>
      <c r="F44" s="182"/>
      <c r="G44" s="182"/>
      <c r="H44" s="182"/>
      <c r="I44" s="182"/>
      <c r="J44" s="395"/>
      <c r="K44" s="395"/>
      <c r="L44" s="395"/>
      <c r="M44" s="395"/>
      <c r="N44" s="395"/>
      <c r="O44" s="182"/>
    </row>
    <row r="45" spans="1:15" s="2" customFormat="1" ht="13.5" customHeight="1">
      <c r="A45" s="568"/>
      <c r="B45" s="568"/>
      <c r="C45" s="568"/>
      <c r="D45" s="568"/>
      <c r="E45" s="568"/>
      <c r="F45" s="182"/>
      <c r="G45" s="182"/>
      <c r="H45" s="182"/>
      <c r="I45" s="182"/>
      <c r="J45" s="568"/>
      <c r="K45" s="568"/>
      <c r="L45" s="568"/>
      <c r="M45" s="568"/>
      <c r="N45" s="568"/>
      <c r="O45" s="182"/>
    </row>
    <row r="46" spans="1:15" ht="9" customHeight="1">
      <c r="A46" s="772" t="s">
        <v>464</v>
      </c>
      <c r="B46" s="772"/>
      <c r="C46" s="772"/>
      <c r="D46" s="772"/>
      <c r="E46" s="772"/>
      <c r="F46" s="772"/>
      <c r="G46" s="772"/>
      <c r="H46" s="69"/>
      <c r="I46" s="69"/>
      <c r="J46" s="69"/>
      <c r="K46" s="69"/>
      <c r="L46" s="69"/>
      <c r="M46" s="69"/>
      <c r="N46" s="69"/>
      <c r="O46" s="69"/>
    </row>
    <row r="47" spans="1:15" ht="9" customHeight="1">
      <c r="A47" s="772" t="s">
        <v>465</v>
      </c>
      <c r="B47" s="772"/>
      <c r="C47" s="773"/>
      <c r="D47" s="773"/>
      <c r="E47" s="773"/>
      <c r="F47" s="773"/>
      <c r="G47" s="514"/>
      <c r="H47" s="69"/>
      <c r="I47" s="69"/>
      <c r="J47" s="69"/>
      <c r="K47" s="69"/>
      <c r="L47" s="69"/>
      <c r="M47" s="69"/>
      <c r="N47" s="69"/>
      <c r="O47" s="69"/>
    </row>
    <row r="48" spans="1:15" ht="13.5" customHeight="1">
      <c r="A48" s="774" t="s">
        <v>466</v>
      </c>
      <c r="B48" s="774"/>
      <c r="C48" s="774"/>
      <c r="D48" s="774"/>
      <c r="E48" s="774"/>
      <c r="F48" s="774"/>
      <c r="G48" s="774"/>
      <c r="H48" s="774"/>
      <c r="I48" s="774"/>
      <c r="J48" s="774"/>
      <c r="K48" s="774"/>
      <c r="L48" s="774"/>
      <c r="M48" s="774"/>
      <c r="N48" s="774"/>
      <c r="O48" s="774"/>
    </row>
    <row r="49" spans="1:15" ht="18.75">
      <c r="A49" s="774" t="s">
        <v>467</v>
      </c>
      <c r="B49" s="774"/>
      <c r="C49" s="774"/>
      <c r="D49" s="774"/>
      <c r="E49" s="774"/>
      <c r="F49" s="774"/>
      <c r="G49" s="774"/>
      <c r="H49" s="774"/>
      <c r="I49" s="774"/>
      <c r="J49" s="774"/>
      <c r="K49" s="774"/>
      <c r="L49" s="774"/>
      <c r="M49" s="774"/>
      <c r="N49" s="774"/>
      <c r="O49" s="774"/>
    </row>
    <row r="50" spans="1:15">
      <c r="A50" s="153" t="s">
        <v>468</v>
      </c>
      <c r="B50" s="153"/>
      <c r="C50" s="153" t="s">
        <v>469</v>
      </c>
      <c r="D50" s="153"/>
      <c r="E50" s="153"/>
      <c r="F50" s="153"/>
      <c r="G50" s="153"/>
      <c r="H50" s="153" t="s">
        <v>470</v>
      </c>
      <c r="I50" s="767" t="s">
        <v>471</v>
      </c>
      <c r="J50" s="767"/>
      <c r="K50" s="767"/>
      <c r="L50" s="767" t="s">
        <v>469</v>
      </c>
      <c r="M50" s="767"/>
      <c r="N50" s="767"/>
      <c r="O50" s="770"/>
    </row>
    <row r="51" spans="1:15">
      <c r="A51" s="154" t="s">
        <v>472</v>
      </c>
      <c r="B51" s="155"/>
      <c r="C51" s="767" t="s">
        <v>324</v>
      </c>
      <c r="D51" s="767"/>
      <c r="E51" s="767"/>
      <c r="F51" s="767"/>
      <c r="G51" s="767"/>
      <c r="H51" s="153"/>
      <c r="I51" s="153" t="s">
        <v>473</v>
      </c>
      <c r="J51" s="153"/>
      <c r="K51" s="153"/>
      <c r="L51" s="767" t="s">
        <v>321</v>
      </c>
      <c r="M51" s="767"/>
      <c r="N51" s="767"/>
      <c r="O51" s="156"/>
    </row>
    <row r="52" spans="1:15">
      <c r="A52" s="768" t="s">
        <v>474</v>
      </c>
      <c r="B52" s="767"/>
      <c r="C52" s="767"/>
      <c r="D52" s="767"/>
      <c r="E52" s="767"/>
      <c r="F52" s="767"/>
      <c r="G52" s="767"/>
      <c r="H52" s="157" t="s">
        <v>248</v>
      </c>
      <c r="I52" s="769" t="s">
        <v>127</v>
      </c>
      <c r="J52" s="769"/>
      <c r="K52" s="769"/>
      <c r="L52" s="769"/>
      <c r="M52" s="157"/>
      <c r="N52" s="157"/>
      <c r="O52" s="158"/>
    </row>
    <row r="53" spans="1:15">
      <c r="A53" s="768" t="s">
        <v>475</v>
      </c>
      <c r="B53" s="770"/>
      <c r="C53" s="159" t="s">
        <v>476</v>
      </c>
      <c r="D53" s="153"/>
      <c r="E53" s="153"/>
      <c r="F53" s="153"/>
      <c r="G53" s="153"/>
      <c r="H53" s="771" t="s">
        <v>477</v>
      </c>
      <c r="I53" s="771"/>
      <c r="J53" s="160" t="s">
        <v>478</v>
      </c>
      <c r="K53" s="159"/>
      <c r="L53" s="156"/>
      <c r="M53" s="132" t="s">
        <v>479</v>
      </c>
      <c r="N53" s="132"/>
      <c r="O53" s="161"/>
    </row>
    <row r="54" spans="1:15" ht="21.75" customHeight="1">
      <c r="A54" s="359" t="s">
        <v>480</v>
      </c>
      <c r="B54" s="836" t="s">
        <v>29</v>
      </c>
      <c r="C54" s="837"/>
      <c r="D54" s="836" t="s">
        <v>30</v>
      </c>
      <c r="E54" s="838"/>
      <c r="F54" s="837"/>
      <c r="G54" s="836" t="s">
        <v>481</v>
      </c>
      <c r="H54" s="837"/>
      <c r="I54" s="837"/>
      <c r="J54" s="411" t="s">
        <v>31</v>
      </c>
      <c r="K54" s="836" t="s">
        <v>32</v>
      </c>
      <c r="L54" s="837"/>
      <c r="M54" s="69"/>
      <c r="N54" s="69"/>
      <c r="O54" s="69"/>
    </row>
    <row r="55" spans="1:15" ht="16.5">
      <c r="A55" s="162" t="s">
        <v>482</v>
      </c>
      <c r="B55" s="839"/>
      <c r="C55" s="840"/>
      <c r="D55" s="841"/>
      <c r="E55" s="842"/>
      <c r="F55" s="843"/>
      <c r="G55" s="841"/>
      <c r="H55" s="843"/>
      <c r="I55" s="843"/>
      <c r="J55" s="413" t="s">
        <v>178</v>
      </c>
      <c r="K55" s="844" t="s">
        <v>171</v>
      </c>
      <c r="L55" s="845"/>
      <c r="M55" s="69"/>
      <c r="N55" s="69"/>
      <c r="O55" s="69"/>
    </row>
    <row r="56" spans="1:15" ht="16.5" customHeight="1">
      <c r="A56" s="163" t="s">
        <v>484</v>
      </c>
      <c r="B56" s="839"/>
      <c r="C56" s="840"/>
      <c r="D56" s="841"/>
      <c r="E56" s="842"/>
      <c r="F56" s="843"/>
      <c r="G56" s="841"/>
      <c r="H56" s="843"/>
      <c r="I56" s="843"/>
      <c r="J56" s="413" t="s">
        <v>178</v>
      </c>
      <c r="K56" s="844" t="s">
        <v>171</v>
      </c>
      <c r="L56" s="845"/>
      <c r="M56" s="69"/>
      <c r="N56" s="69"/>
      <c r="O56" s="69"/>
    </row>
    <row r="57" spans="1:15" ht="24.75">
      <c r="A57" s="163" t="s">
        <v>485</v>
      </c>
      <c r="B57" s="851"/>
      <c r="C57" s="852"/>
      <c r="D57" s="841"/>
      <c r="E57" s="842"/>
      <c r="F57" s="843"/>
      <c r="G57" s="841"/>
      <c r="H57" s="843"/>
      <c r="I57" s="843"/>
      <c r="J57" s="415" t="s">
        <v>171</v>
      </c>
      <c r="K57" s="853" t="s">
        <v>178</v>
      </c>
      <c r="L57" s="854"/>
      <c r="M57" s="69"/>
      <c r="N57" s="69"/>
      <c r="O57" s="69"/>
    </row>
    <row r="58" spans="1:15" ht="24.75">
      <c r="A58" s="163" t="s">
        <v>487</v>
      </c>
      <c r="B58" s="851"/>
      <c r="C58" s="852"/>
      <c r="D58" s="841"/>
      <c r="E58" s="842"/>
      <c r="F58" s="843"/>
      <c r="G58" s="841"/>
      <c r="H58" s="843"/>
      <c r="I58" s="843"/>
      <c r="J58" s="415" t="s">
        <v>171</v>
      </c>
      <c r="K58" s="853" t="s">
        <v>178</v>
      </c>
      <c r="L58" s="854"/>
      <c r="M58" s="69"/>
      <c r="N58" s="69"/>
      <c r="O58" s="69"/>
    </row>
    <row r="59" spans="1:15" ht="16.5">
      <c r="A59" s="163" t="s">
        <v>488</v>
      </c>
      <c r="B59" s="846"/>
      <c r="C59" s="847"/>
      <c r="D59" s="848" t="s">
        <v>179</v>
      </c>
      <c r="E59" s="849"/>
      <c r="F59" s="850"/>
      <c r="G59" s="844" t="s">
        <v>171</v>
      </c>
      <c r="H59" s="845"/>
      <c r="I59" s="845"/>
      <c r="J59" s="509" t="s">
        <v>179</v>
      </c>
      <c r="K59" s="841"/>
      <c r="L59" s="843"/>
      <c r="M59" s="69"/>
      <c r="N59" s="69"/>
      <c r="O59" s="69"/>
    </row>
    <row r="60" spans="1:15" ht="16.5">
      <c r="A60" s="163" t="s">
        <v>489</v>
      </c>
      <c r="B60" s="846"/>
      <c r="C60" s="847"/>
      <c r="D60" s="848" t="s">
        <v>179</v>
      </c>
      <c r="E60" s="849"/>
      <c r="F60" s="850"/>
      <c r="G60" s="844" t="s">
        <v>171</v>
      </c>
      <c r="H60" s="845"/>
      <c r="I60" s="845"/>
      <c r="J60" s="509" t="s">
        <v>179</v>
      </c>
      <c r="K60" s="841"/>
      <c r="L60" s="843"/>
      <c r="M60" s="69"/>
      <c r="N60" s="69"/>
      <c r="O60" s="69"/>
    </row>
    <row r="61" spans="1:15">
      <c r="A61" s="163" t="s">
        <v>490</v>
      </c>
      <c r="B61" s="841"/>
      <c r="C61" s="843"/>
      <c r="D61" s="841"/>
      <c r="E61" s="842"/>
      <c r="F61" s="843"/>
      <c r="G61" s="841"/>
      <c r="H61" s="843"/>
      <c r="I61" s="843"/>
      <c r="J61" s="201"/>
      <c r="K61" s="841"/>
      <c r="L61" s="843"/>
      <c r="M61" s="69"/>
      <c r="N61" s="69"/>
      <c r="O61" s="69"/>
    </row>
    <row r="62" spans="1:15">
      <c r="A62" s="163" t="s">
        <v>491</v>
      </c>
      <c r="B62" s="782"/>
      <c r="C62" s="783"/>
      <c r="D62" s="782"/>
      <c r="E62" s="786"/>
      <c r="F62" s="783"/>
      <c r="G62" s="782"/>
      <c r="H62" s="783"/>
      <c r="I62" s="783"/>
      <c r="J62" s="256"/>
      <c r="K62" s="813"/>
      <c r="L62" s="815"/>
      <c r="M62" s="69"/>
      <c r="N62" s="69"/>
      <c r="O62" s="69"/>
    </row>
    <row r="63" spans="1:15">
      <c r="A63" s="163" t="s">
        <v>492</v>
      </c>
      <c r="B63" s="183"/>
      <c r="C63" s="183"/>
      <c r="D63" s="782"/>
      <c r="E63" s="786"/>
      <c r="F63" s="783"/>
      <c r="G63" s="782"/>
      <c r="H63" s="783"/>
      <c r="I63" s="783"/>
      <c r="J63" s="256"/>
      <c r="K63" s="813"/>
      <c r="L63" s="815"/>
      <c r="M63" s="69"/>
      <c r="N63" s="69"/>
      <c r="O63" s="69"/>
    </row>
    <row r="64" spans="1:15">
      <c r="A64" s="163" t="s">
        <v>493</v>
      </c>
      <c r="B64" s="855"/>
      <c r="C64" s="855"/>
      <c r="D64" s="813"/>
      <c r="E64" s="814"/>
      <c r="F64" s="815"/>
      <c r="G64" s="813"/>
      <c r="H64" s="815"/>
      <c r="I64" s="815"/>
      <c r="J64" s="255"/>
      <c r="K64" s="813"/>
      <c r="L64" s="815"/>
      <c r="M64" s="69"/>
      <c r="N64" s="69"/>
      <c r="O64" s="69"/>
    </row>
    <row r="65" spans="1:15">
      <c r="A65" s="163" t="s">
        <v>494</v>
      </c>
      <c r="B65" s="811"/>
      <c r="C65" s="812"/>
      <c r="D65" s="813"/>
      <c r="E65" s="814"/>
      <c r="F65" s="815"/>
      <c r="G65" s="813"/>
      <c r="H65" s="815"/>
      <c r="I65" s="815"/>
      <c r="J65" s="255"/>
      <c r="K65" s="813"/>
      <c r="L65" s="815"/>
      <c r="M65" s="69"/>
      <c r="N65" s="69"/>
      <c r="O65" s="69"/>
    </row>
    <row r="66" spans="1:15">
      <c r="A66" s="163" t="s">
        <v>495</v>
      </c>
      <c r="B66" s="816"/>
      <c r="C66" s="817"/>
      <c r="D66" s="813"/>
      <c r="E66" s="814"/>
      <c r="F66" s="815"/>
      <c r="G66" s="813"/>
      <c r="H66" s="815"/>
      <c r="I66" s="815"/>
      <c r="J66" s="255"/>
      <c r="K66" s="813"/>
      <c r="L66" s="815"/>
      <c r="M66" s="69"/>
      <c r="N66" s="69"/>
      <c r="O66" s="69"/>
    </row>
    <row r="67" spans="1:15">
      <c r="A67" s="163" t="s">
        <v>496</v>
      </c>
      <c r="B67" s="816"/>
      <c r="C67" s="817"/>
      <c r="D67" s="818"/>
      <c r="E67" s="819"/>
      <c r="F67" s="820"/>
      <c r="G67" s="818"/>
      <c r="H67" s="820"/>
      <c r="I67" s="820"/>
      <c r="J67" s="257"/>
      <c r="K67" s="818"/>
      <c r="L67" s="820"/>
      <c r="M67" s="69"/>
      <c r="N67" s="69"/>
      <c r="O67" s="69"/>
    </row>
    <row r="68" spans="1:15">
      <c r="A68" s="769" t="s">
        <v>497</v>
      </c>
      <c r="B68" s="806"/>
      <c r="C68" s="806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</row>
    <row r="69" spans="1:15" ht="33.75" customHeight="1">
      <c r="A69" s="435" t="s">
        <v>498</v>
      </c>
      <c r="B69" s="864" t="s">
        <v>499</v>
      </c>
      <c r="C69" s="865"/>
      <c r="D69" s="865"/>
      <c r="E69" s="866"/>
      <c r="F69" s="384" t="s">
        <v>500</v>
      </c>
      <c r="G69" s="384" t="s">
        <v>501</v>
      </c>
      <c r="H69" s="836" t="s">
        <v>502</v>
      </c>
      <c r="I69" s="837"/>
      <c r="J69" s="435" t="s">
        <v>503</v>
      </c>
      <c r="K69" s="435" t="s">
        <v>504</v>
      </c>
      <c r="L69" s="435" t="s">
        <v>426</v>
      </c>
      <c r="M69" s="867" t="s">
        <v>505</v>
      </c>
      <c r="N69" s="867"/>
      <c r="O69" s="435" t="s">
        <v>43</v>
      </c>
    </row>
    <row r="70" spans="1:15" ht="24" customHeight="1">
      <c r="A70" s="448">
        <v>1</v>
      </c>
      <c r="B70" s="857" t="s">
        <v>171</v>
      </c>
      <c r="C70" s="858"/>
      <c r="D70" s="858"/>
      <c r="E70" s="859"/>
      <c r="F70" s="306" t="s">
        <v>14</v>
      </c>
      <c r="G70" s="278">
        <v>21</v>
      </c>
      <c r="H70" s="860"/>
      <c r="I70" s="861"/>
      <c r="J70" s="306" t="s">
        <v>22</v>
      </c>
      <c r="K70" s="306" t="s">
        <v>27</v>
      </c>
      <c r="L70" s="186" t="s">
        <v>378</v>
      </c>
      <c r="M70" s="862" t="s">
        <v>439</v>
      </c>
      <c r="N70" s="863"/>
      <c r="O70" s="278">
        <v>6</v>
      </c>
    </row>
    <row r="71" spans="1:15" ht="20.25" customHeight="1">
      <c r="A71" s="337">
        <v>2</v>
      </c>
      <c r="B71" s="857" t="s">
        <v>178</v>
      </c>
      <c r="C71" s="858"/>
      <c r="D71" s="858"/>
      <c r="E71" s="859"/>
      <c r="F71" s="306" t="s">
        <v>12</v>
      </c>
      <c r="G71" s="278">
        <v>22</v>
      </c>
      <c r="H71" s="860"/>
      <c r="I71" s="861"/>
      <c r="J71" s="306" t="s">
        <v>22</v>
      </c>
      <c r="K71" s="306" t="s">
        <v>27</v>
      </c>
      <c r="L71" s="186" t="s">
        <v>378</v>
      </c>
      <c r="M71" s="862" t="s">
        <v>439</v>
      </c>
      <c r="N71" s="863"/>
      <c r="O71" s="278">
        <v>4</v>
      </c>
    </row>
    <row r="72" spans="1:15" ht="20.25" customHeight="1">
      <c r="A72" s="510">
        <v>3</v>
      </c>
      <c r="B72" s="857" t="s">
        <v>179</v>
      </c>
      <c r="C72" s="858"/>
      <c r="D72" s="858"/>
      <c r="E72" s="859"/>
      <c r="F72" s="306" t="s">
        <v>12</v>
      </c>
      <c r="G72" s="278">
        <v>22</v>
      </c>
      <c r="H72" s="860"/>
      <c r="I72" s="861"/>
      <c r="J72" s="306" t="s">
        <v>22</v>
      </c>
      <c r="K72" s="306" t="s">
        <v>27</v>
      </c>
      <c r="L72" s="186" t="s">
        <v>378</v>
      </c>
      <c r="M72" s="862" t="s">
        <v>439</v>
      </c>
      <c r="N72" s="863"/>
      <c r="O72" s="278">
        <v>4</v>
      </c>
    </row>
    <row r="73" spans="1:15">
      <c r="A73" s="168"/>
      <c r="B73" s="168"/>
      <c r="C73" s="168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333">
        <f>SUM(O70:O72)</f>
        <v>14</v>
      </c>
    </row>
    <row r="74" spans="1:15">
      <c r="A74" s="827" t="s">
        <v>506</v>
      </c>
      <c r="B74" s="827"/>
      <c r="C74" s="827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</row>
    <row r="75" spans="1:15" ht="19.5" customHeight="1">
      <c r="A75" s="836" t="s">
        <v>507</v>
      </c>
      <c r="B75" s="837"/>
      <c r="C75" s="836" t="s">
        <v>29</v>
      </c>
      <c r="D75" s="838"/>
      <c r="E75" s="856" t="s">
        <v>30</v>
      </c>
      <c r="F75" s="856"/>
      <c r="G75" s="836" t="s">
        <v>508</v>
      </c>
      <c r="H75" s="837"/>
      <c r="I75" s="410" t="s">
        <v>31</v>
      </c>
      <c r="J75" s="836" t="s">
        <v>32</v>
      </c>
      <c r="K75" s="837"/>
      <c r="L75" s="384" t="s">
        <v>509</v>
      </c>
      <c r="M75" s="170"/>
      <c r="N75" s="69"/>
      <c r="O75" s="69"/>
    </row>
    <row r="76" spans="1:15" ht="30.75" customHeight="1">
      <c r="A76" s="868" t="s">
        <v>510</v>
      </c>
      <c r="B76" s="869"/>
      <c r="C76" s="823" t="s">
        <v>532</v>
      </c>
      <c r="D76" s="824"/>
      <c r="E76" s="823"/>
      <c r="F76" s="824"/>
      <c r="G76" s="870" t="s">
        <v>525</v>
      </c>
      <c r="H76" s="871"/>
      <c r="I76" s="407" t="s">
        <v>525</v>
      </c>
      <c r="J76" s="823" t="s">
        <v>526</v>
      </c>
      <c r="K76" s="824"/>
      <c r="L76" s="390">
        <v>8</v>
      </c>
      <c r="M76" s="69"/>
      <c r="N76" s="69"/>
      <c r="O76" s="69"/>
    </row>
    <row r="77" spans="1:15" ht="15" customHeight="1">
      <c r="A77" s="872" t="s">
        <v>512</v>
      </c>
      <c r="B77" s="873"/>
      <c r="C77" s="823" t="s">
        <v>525</v>
      </c>
      <c r="D77" s="824"/>
      <c r="E77" s="823" t="s">
        <v>525</v>
      </c>
      <c r="F77" s="824"/>
      <c r="G77" s="870"/>
      <c r="H77" s="871"/>
      <c r="I77" s="407"/>
      <c r="J77" s="823"/>
      <c r="K77" s="824"/>
      <c r="L77" s="392">
        <v>4</v>
      </c>
      <c r="M77" s="69"/>
      <c r="N77" s="69"/>
      <c r="O77" s="69"/>
    </row>
    <row r="78" spans="1:15" ht="27" customHeight="1">
      <c r="A78" s="868" t="s">
        <v>513</v>
      </c>
      <c r="B78" s="869"/>
      <c r="C78" s="823"/>
      <c r="D78" s="824"/>
      <c r="E78" s="823" t="s">
        <v>527</v>
      </c>
      <c r="F78" s="824"/>
      <c r="G78" s="870" t="s">
        <v>528</v>
      </c>
      <c r="H78" s="871"/>
      <c r="I78" s="407"/>
      <c r="J78" s="823"/>
      <c r="K78" s="824"/>
      <c r="L78" s="390">
        <v>3</v>
      </c>
      <c r="M78" s="69"/>
      <c r="N78" s="69"/>
      <c r="O78" s="69"/>
    </row>
    <row r="79" spans="1:15" ht="21" customHeight="1">
      <c r="A79" s="857" t="s">
        <v>514</v>
      </c>
      <c r="B79" s="859"/>
      <c r="C79" s="823" t="s">
        <v>524</v>
      </c>
      <c r="D79" s="824"/>
      <c r="E79" s="823" t="s">
        <v>529</v>
      </c>
      <c r="F79" s="824"/>
      <c r="G79" s="823" t="s">
        <v>529</v>
      </c>
      <c r="H79" s="824"/>
      <c r="I79" s="246"/>
      <c r="J79" s="823"/>
      <c r="K79" s="824"/>
      <c r="L79" s="390">
        <v>4</v>
      </c>
      <c r="M79" s="69"/>
      <c r="N79" s="69"/>
      <c r="O79" s="69"/>
    </row>
    <row r="80" spans="1:15" ht="30.75" customHeight="1">
      <c r="A80" s="857" t="s">
        <v>516</v>
      </c>
      <c r="B80" s="859"/>
      <c r="C80" s="823" t="s">
        <v>526</v>
      </c>
      <c r="D80" s="824"/>
      <c r="E80" s="823" t="s">
        <v>530</v>
      </c>
      <c r="F80" s="824"/>
      <c r="G80" s="823" t="s">
        <v>531</v>
      </c>
      <c r="H80" s="824"/>
      <c r="I80" s="407"/>
      <c r="J80" s="823" t="s">
        <v>643</v>
      </c>
      <c r="K80" s="824"/>
      <c r="L80" s="390">
        <v>7</v>
      </c>
      <c r="M80" s="69"/>
      <c r="N80" s="69"/>
      <c r="O80" s="69"/>
    </row>
    <row r="81" spans="1:15">
      <c r="A81" s="829"/>
      <c r="B81" s="829"/>
      <c r="C81" s="829"/>
      <c r="D81" s="172"/>
      <c r="E81" s="172"/>
      <c r="F81" s="172"/>
      <c r="G81" s="172"/>
      <c r="H81" s="172"/>
      <c r="I81" s="172"/>
      <c r="J81" s="172"/>
      <c r="K81" s="172"/>
      <c r="L81" s="334">
        <f>SUM(L76:L80)</f>
        <v>26</v>
      </c>
      <c r="M81" s="69"/>
      <c r="N81" s="69"/>
      <c r="O81" s="69"/>
    </row>
    <row r="82" spans="1:15">
      <c r="A82" s="173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69"/>
      <c r="N82" s="69"/>
      <c r="O82" s="69"/>
    </row>
    <row r="83" spans="1:15">
      <c r="A83" s="174"/>
      <c r="B83" s="175"/>
      <c r="C83" s="172"/>
      <c r="D83" s="172"/>
      <c r="E83" s="172"/>
      <c r="F83" s="172"/>
      <c r="G83" s="172"/>
      <c r="H83" s="830" t="s">
        <v>517</v>
      </c>
      <c r="I83" s="831"/>
      <c r="J83" s="832"/>
      <c r="K83" s="176"/>
      <c r="L83" s="130">
        <f>O73</f>
        <v>14</v>
      </c>
      <c r="M83" s="69"/>
      <c r="N83" s="69"/>
      <c r="O83" s="69"/>
    </row>
    <row r="84" spans="1:15">
      <c r="A84" s="173"/>
      <c r="B84" s="177"/>
      <c r="C84" s="172"/>
      <c r="D84" s="172"/>
      <c r="E84" s="172"/>
      <c r="F84" s="172"/>
      <c r="G84" s="172"/>
      <c r="H84" s="830" t="s">
        <v>518</v>
      </c>
      <c r="I84" s="831"/>
      <c r="J84" s="832"/>
      <c r="K84" s="176"/>
      <c r="L84" s="130">
        <f>L81</f>
        <v>26</v>
      </c>
      <c r="M84" s="69"/>
      <c r="N84" s="69"/>
      <c r="O84" s="69"/>
    </row>
    <row r="85" spans="1:15">
      <c r="A85" s="173"/>
      <c r="B85" s="177"/>
      <c r="C85" s="172"/>
      <c r="D85" s="172"/>
      <c r="E85" s="172"/>
      <c r="F85" s="172"/>
      <c r="G85" s="172"/>
      <c r="H85" s="833" t="s">
        <v>519</v>
      </c>
      <c r="I85" s="833"/>
      <c r="J85" s="833"/>
      <c r="K85" s="178"/>
      <c r="L85" s="334">
        <f>SUM(L83:L84)</f>
        <v>40</v>
      </c>
      <c r="M85" s="69"/>
      <c r="N85" s="69"/>
      <c r="O85" s="69"/>
    </row>
    <row r="86" spans="1:15" ht="35.25" customHeight="1">
      <c r="A86" s="758" t="s">
        <v>520</v>
      </c>
      <c r="B86" s="758"/>
      <c r="C86" s="758"/>
      <c r="D86" s="181"/>
      <c r="E86" s="181"/>
      <c r="F86" s="182"/>
      <c r="G86" s="182"/>
      <c r="H86" s="182"/>
      <c r="I86" s="182"/>
      <c r="J86" s="758"/>
      <c r="K86" s="758"/>
      <c r="L86" s="758"/>
      <c r="M86" s="758"/>
      <c r="N86" s="181"/>
      <c r="O86" s="182"/>
    </row>
    <row r="87" spans="1: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s="2" customFormat="1" ht="11.25" customHeight="1"/>
    <row r="89" spans="1:15" s="91" customFormat="1" ht="10.5" customHeight="1">
      <c r="A89" s="772" t="s">
        <v>464</v>
      </c>
      <c r="B89" s="772"/>
      <c r="C89" s="772"/>
      <c r="D89" s="772"/>
      <c r="E89" s="772"/>
      <c r="F89" s="772"/>
      <c r="G89" s="772"/>
    </row>
    <row r="90" spans="1:15" s="91" customFormat="1" ht="10.5" customHeight="1">
      <c r="A90" s="772" t="s">
        <v>465</v>
      </c>
      <c r="B90" s="772"/>
      <c r="C90" s="773"/>
      <c r="D90" s="773"/>
      <c r="E90" s="773"/>
      <c r="F90" s="773"/>
      <c r="G90" s="515"/>
    </row>
    <row r="91" spans="1:15" ht="18.75">
      <c r="A91" s="874" t="s">
        <v>466</v>
      </c>
      <c r="B91" s="874"/>
      <c r="C91" s="874"/>
      <c r="D91" s="874"/>
      <c r="E91" s="874"/>
      <c r="F91" s="874"/>
      <c r="G91" s="874"/>
      <c r="H91" s="874"/>
      <c r="I91" s="874"/>
      <c r="J91" s="874"/>
      <c r="K91" s="874"/>
      <c r="L91" s="874"/>
      <c r="M91" s="874"/>
      <c r="N91" s="874"/>
      <c r="O91" s="874"/>
    </row>
    <row r="92" spans="1:15" ht="18.75">
      <c r="A92" s="774" t="s">
        <v>467</v>
      </c>
      <c r="B92" s="774"/>
      <c r="C92" s="774"/>
      <c r="D92" s="774"/>
      <c r="E92" s="774"/>
      <c r="F92" s="774"/>
      <c r="G92" s="774"/>
      <c r="H92" s="774"/>
      <c r="I92" s="774"/>
      <c r="J92" s="774"/>
      <c r="K92" s="774"/>
      <c r="L92" s="774"/>
      <c r="M92" s="774"/>
      <c r="N92" s="774"/>
      <c r="O92" s="774"/>
    </row>
    <row r="93" spans="1:15" ht="11.25" customHeight="1">
      <c r="A93" s="153" t="s">
        <v>468</v>
      </c>
      <c r="B93" s="153"/>
      <c r="C93" s="153" t="s">
        <v>469</v>
      </c>
      <c r="D93" s="153"/>
      <c r="E93" s="153"/>
      <c r="F93" s="153"/>
      <c r="G93" s="153"/>
      <c r="H93" s="153" t="s">
        <v>470</v>
      </c>
      <c r="I93" s="767" t="s">
        <v>471</v>
      </c>
      <c r="J93" s="767"/>
      <c r="K93" s="767"/>
      <c r="L93" s="767" t="s">
        <v>469</v>
      </c>
      <c r="M93" s="767"/>
      <c r="N93" s="767"/>
      <c r="O93" s="770"/>
    </row>
    <row r="94" spans="1:15" ht="11.25" customHeight="1">
      <c r="A94" s="154" t="s">
        <v>472</v>
      </c>
      <c r="B94" s="155"/>
      <c r="C94" s="767" t="s">
        <v>324</v>
      </c>
      <c r="D94" s="767"/>
      <c r="E94" s="767"/>
      <c r="F94" s="767"/>
      <c r="G94" s="767"/>
      <c r="H94" s="153"/>
      <c r="I94" s="153" t="s">
        <v>473</v>
      </c>
      <c r="J94" s="153"/>
      <c r="K94" s="153"/>
      <c r="L94" s="767" t="s">
        <v>321</v>
      </c>
      <c r="M94" s="767"/>
      <c r="N94" s="767"/>
      <c r="O94" s="156"/>
    </row>
    <row r="95" spans="1:15" ht="11.25" customHeight="1">
      <c r="A95" s="768" t="s">
        <v>474</v>
      </c>
      <c r="B95" s="767"/>
      <c r="C95" s="767"/>
      <c r="D95" s="767"/>
      <c r="E95" s="767"/>
      <c r="F95" s="767"/>
      <c r="G95" s="767"/>
      <c r="H95" s="157" t="s">
        <v>248</v>
      </c>
      <c r="I95" s="769" t="s">
        <v>126</v>
      </c>
      <c r="J95" s="769"/>
      <c r="K95" s="769"/>
      <c r="L95" s="769"/>
      <c r="M95" s="157"/>
      <c r="N95" s="157"/>
      <c r="O95" s="158"/>
    </row>
    <row r="96" spans="1:15" ht="11.25" customHeight="1">
      <c r="A96" s="768" t="s">
        <v>475</v>
      </c>
      <c r="B96" s="770"/>
      <c r="C96" s="159" t="s">
        <v>476</v>
      </c>
      <c r="D96" s="153"/>
      <c r="E96" s="153"/>
      <c r="F96" s="153"/>
      <c r="G96" s="153"/>
      <c r="H96" s="771" t="s">
        <v>477</v>
      </c>
      <c r="I96" s="771"/>
      <c r="J96" s="160" t="s">
        <v>478</v>
      </c>
      <c r="K96" s="159"/>
      <c r="L96" s="156"/>
      <c r="M96" s="132" t="s">
        <v>479</v>
      </c>
      <c r="N96" s="132"/>
      <c r="O96" s="161"/>
    </row>
    <row r="97" spans="1:15" ht="11.25" customHeight="1">
      <c r="A97" s="289" t="s">
        <v>480</v>
      </c>
      <c r="B97" s="796" t="s">
        <v>29</v>
      </c>
      <c r="C97" s="797"/>
      <c r="D97" s="796" t="s">
        <v>30</v>
      </c>
      <c r="E97" s="798"/>
      <c r="F97" s="797"/>
      <c r="G97" s="796" t="s">
        <v>481</v>
      </c>
      <c r="H97" s="797"/>
      <c r="I97" s="797"/>
      <c r="J97" s="281" t="s">
        <v>31</v>
      </c>
      <c r="K97" s="796" t="s">
        <v>32</v>
      </c>
      <c r="L97" s="797"/>
      <c r="M97" s="69"/>
      <c r="N97" s="69"/>
      <c r="O97" s="69"/>
    </row>
    <row r="98" spans="1:15">
      <c r="A98" s="162" t="s">
        <v>482</v>
      </c>
      <c r="B98" s="839"/>
      <c r="C98" s="840"/>
      <c r="D98" s="853" t="s">
        <v>533</v>
      </c>
      <c r="E98" s="875"/>
      <c r="F98" s="854"/>
      <c r="G98" s="853" t="s">
        <v>533</v>
      </c>
      <c r="H98" s="854"/>
      <c r="I98" s="854"/>
      <c r="J98" s="201"/>
      <c r="K98" s="876" t="s">
        <v>534</v>
      </c>
      <c r="L98" s="877"/>
      <c r="M98" s="69"/>
      <c r="N98" s="69"/>
      <c r="O98" s="69"/>
    </row>
    <row r="99" spans="1:15">
      <c r="A99" s="163" t="s">
        <v>484</v>
      </c>
      <c r="B99" s="846"/>
      <c r="C99" s="847"/>
      <c r="D99" s="853" t="s">
        <v>533</v>
      </c>
      <c r="E99" s="875"/>
      <c r="F99" s="854"/>
      <c r="G99" s="853" t="s">
        <v>533</v>
      </c>
      <c r="H99" s="854"/>
      <c r="I99" s="854"/>
      <c r="J99" s="201"/>
      <c r="K99" s="876" t="s">
        <v>534</v>
      </c>
      <c r="L99" s="877"/>
      <c r="M99" s="69"/>
      <c r="N99" s="69"/>
      <c r="O99" s="69"/>
    </row>
    <row r="100" spans="1:15">
      <c r="A100" s="163" t="s">
        <v>485</v>
      </c>
      <c r="B100" s="878" t="s">
        <v>533</v>
      </c>
      <c r="C100" s="879"/>
      <c r="D100" s="876" t="s">
        <v>534</v>
      </c>
      <c r="E100" s="880"/>
      <c r="F100" s="877"/>
      <c r="G100" s="876" t="s">
        <v>534</v>
      </c>
      <c r="H100" s="877"/>
      <c r="I100" s="877"/>
      <c r="J100" s="201"/>
      <c r="K100" s="841"/>
      <c r="L100" s="843"/>
      <c r="M100" s="69"/>
      <c r="N100" s="69"/>
      <c r="O100" s="69"/>
    </row>
    <row r="101" spans="1:15">
      <c r="A101" s="163" t="s">
        <v>487</v>
      </c>
      <c r="B101" s="878" t="s">
        <v>533</v>
      </c>
      <c r="C101" s="879"/>
      <c r="D101" s="876" t="s">
        <v>534</v>
      </c>
      <c r="E101" s="880"/>
      <c r="F101" s="877"/>
      <c r="G101" s="876" t="s">
        <v>534</v>
      </c>
      <c r="H101" s="877"/>
      <c r="I101" s="877"/>
      <c r="J101" s="201"/>
      <c r="K101" s="841"/>
      <c r="L101" s="843"/>
      <c r="M101" s="69"/>
      <c r="N101" s="69"/>
      <c r="O101" s="69"/>
    </row>
    <row r="102" spans="1:15" ht="16.5">
      <c r="A102" s="163" t="s">
        <v>488</v>
      </c>
      <c r="B102" s="846"/>
      <c r="C102" s="847"/>
      <c r="D102" s="841"/>
      <c r="E102" s="842"/>
      <c r="F102" s="843"/>
      <c r="G102" s="881"/>
      <c r="H102" s="882"/>
      <c r="I102" s="882"/>
      <c r="J102" s="339" t="s">
        <v>193</v>
      </c>
      <c r="K102" s="841"/>
      <c r="L102" s="843"/>
      <c r="M102" s="69"/>
      <c r="N102" s="69"/>
      <c r="O102" s="69"/>
    </row>
    <row r="103" spans="1:15" ht="16.5">
      <c r="A103" s="163" t="s">
        <v>489</v>
      </c>
      <c r="B103" s="846"/>
      <c r="C103" s="847"/>
      <c r="D103" s="841"/>
      <c r="E103" s="842"/>
      <c r="F103" s="843"/>
      <c r="G103" s="881"/>
      <c r="H103" s="882"/>
      <c r="I103" s="882"/>
      <c r="J103" s="339" t="s">
        <v>193</v>
      </c>
      <c r="K103" s="841"/>
      <c r="L103" s="843"/>
      <c r="M103" s="69"/>
      <c r="N103" s="69"/>
      <c r="O103" s="69"/>
    </row>
    <row r="104" spans="1:15" ht="12.75" customHeight="1">
      <c r="A104" s="163" t="s">
        <v>490</v>
      </c>
      <c r="B104" s="782"/>
      <c r="C104" s="783"/>
      <c r="D104" s="782"/>
      <c r="E104" s="786"/>
      <c r="F104" s="783"/>
      <c r="G104" s="782"/>
      <c r="H104" s="783"/>
      <c r="I104" s="783"/>
      <c r="J104" s="256"/>
      <c r="K104" s="782"/>
      <c r="L104" s="783"/>
      <c r="M104" s="69"/>
      <c r="N104" s="69"/>
      <c r="O104" s="69"/>
    </row>
    <row r="105" spans="1:15" ht="12.75" customHeight="1">
      <c r="A105" s="163" t="s">
        <v>491</v>
      </c>
      <c r="B105" s="782"/>
      <c r="C105" s="783"/>
      <c r="D105" s="782"/>
      <c r="E105" s="786"/>
      <c r="F105" s="783"/>
      <c r="G105" s="782"/>
      <c r="H105" s="783"/>
      <c r="I105" s="783"/>
      <c r="J105" s="256"/>
      <c r="K105" s="782"/>
      <c r="L105" s="783"/>
      <c r="M105" s="69"/>
      <c r="N105" s="69"/>
      <c r="O105" s="69"/>
    </row>
    <row r="106" spans="1:15" ht="12.75" customHeight="1">
      <c r="A106" s="163" t="s">
        <v>492</v>
      </c>
      <c r="B106" s="799"/>
      <c r="C106" s="800"/>
      <c r="D106" s="782"/>
      <c r="E106" s="786"/>
      <c r="F106" s="783"/>
      <c r="G106" s="782"/>
      <c r="H106" s="783"/>
      <c r="I106" s="783"/>
      <c r="J106" s="256"/>
      <c r="K106" s="782"/>
      <c r="L106" s="783"/>
      <c r="M106" s="69"/>
      <c r="N106" s="69"/>
      <c r="O106" s="69"/>
    </row>
    <row r="107" spans="1:15" ht="12.75" customHeight="1">
      <c r="A107" s="163" t="s">
        <v>493</v>
      </c>
      <c r="B107" s="799"/>
      <c r="C107" s="800"/>
      <c r="D107" s="782"/>
      <c r="E107" s="786"/>
      <c r="F107" s="783"/>
      <c r="G107" s="782"/>
      <c r="H107" s="783"/>
      <c r="I107" s="783"/>
      <c r="J107" s="256"/>
      <c r="K107" s="782"/>
      <c r="L107" s="783"/>
      <c r="M107" s="69"/>
      <c r="N107" s="69"/>
      <c r="O107" s="69"/>
    </row>
    <row r="108" spans="1:15" ht="12.75" customHeight="1">
      <c r="A108" s="163" t="s">
        <v>494</v>
      </c>
      <c r="B108" s="811"/>
      <c r="C108" s="812"/>
      <c r="D108" s="813"/>
      <c r="E108" s="814"/>
      <c r="F108" s="815"/>
      <c r="G108" s="813"/>
      <c r="H108" s="815"/>
      <c r="I108" s="815"/>
      <c r="J108" s="255"/>
      <c r="K108" s="813"/>
      <c r="L108" s="815"/>
      <c r="M108" s="69"/>
      <c r="N108" s="69"/>
      <c r="O108" s="69"/>
    </row>
    <row r="109" spans="1:15" ht="12.75" customHeight="1">
      <c r="A109" s="163" t="s">
        <v>495</v>
      </c>
      <c r="B109" s="811"/>
      <c r="C109" s="812"/>
      <c r="D109" s="813"/>
      <c r="E109" s="814"/>
      <c r="F109" s="815"/>
      <c r="G109" s="813"/>
      <c r="H109" s="815"/>
      <c r="I109" s="815"/>
      <c r="J109" s="255"/>
      <c r="K109" s="813"/>
      <c r="L109" s="815"/>
      <c r="M109" s="69"/>
      <c r="N109" s="69"/>
      <c r="O109" s="69"/>
    </row>
    <row r="110" spans="1:15" ht="12.75" customHeight="1">
      <c r="A110" s="163" t="s">
        <v>496</v>
      </c>
      <c r="B110" s="816"/>
      <c r="C110" s="817"/>
      <c r="D110" s="818"/>
      <c r="E110" s="819"/>
      <c r="F110" s="820"/>
      <c r="G110" s="818"/>
      <c r="H110" s="820"/>
      <c r="I110" s="820"/>
      <c r="J110" s="257"/>
      <c r="K110" s="818"/>
      <c r="L110" s="820"/>
      <c r="M110" s="69"/>
      <c r="N110" s="69"/>
      <c r="O110" s="69"/>
    </row>
    <row r="111" spans="1:15">
      <c r="A111" s="769" t="s">
        <v>497</v>
      </c>
      <c r="B111" s="806"/>
      <c r="C111" s="806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</row>
    <row r="112" spans="1:15" ht="22.5">
      <c r="A112" s="282" t="s">
        <v>498</v>
      </c>
      <c r="B112" s="807" t="s">
        <v>499</v>
      </c>
      <c r="C112" s="808"/>
      <c r="D112" s="808"/>
      <c r="E112" s="809"/>
      <c r="F112" s="215" t="s">
        <v>500</v>
      </c>
      <c r="G112" s="215" t="s">
        <v>501</v>
      </c>
      <c r="H112" s="796" t="s">
        <v>502</v>
      </c>
      <c r="I112" s="797"/>
      <c r="J112" s="282" t="s">
        <v>503</v>
      </c>
      <c r="K112" s="282" t="s">
        <v>504</v>
      </c>
      <c r="L112" s="282" t="s">
        <v>426</v>
      </c>
      <c r="M112" s="810" t="s">
        <v>505</v>
      </c>
      <c r="N112" s="810"/>
      <c r="O112" s="282" t="s">
        <v>43</v>
      </c>
    </row>
    <row r="113" spans="1:15" s="33" customFormat="1" ht="20.25" customHeight="1">
      <c r="A113" s="338">
        <v>1</v>
      </c>
      <c r="B113" s="883" t="s">
        <v>159</v>
      </c>
      <c r="C113" s="884"/>
      <c r="D113" s="884"/>
      <c r="E113" s="885"/>
      <c r="F113" s="280" t="s">
        <v>20</v>
      </c>
      <c r="G113" s="279">
        <v>22</v>
      </c>
      <c r="H113" s="886"/>
      <c r="I113" s="887"/>
      <c r="J113" s="280" t="s">
        <v>22</v>
      </c>
      <c r="K113" s="280" t="s">
        <v>27</v>
      </c>
      <c r="L113" s="280" t="s">
        <v>378</v>
      </c>
      <c r="M113" s="888" t="s">
        <v>439</v>
      </c>
      <c r="N113" s="889"/>
      <c r="O113" s="279">
        <v>6</v>
      </c>
    </row>
    <row r="114" spans="1:15" s="33" customFormat="1" ht="20.25" customHeight="1">
      <c r="A114" s="337">
        <v>2</v>
      </c>
      <c r="B114" s="883" t="s">
        <v>170</v>
      </c>
      <c r="C114" s="884"/>
      <c r="D114" s="884"/>
      <c r="E114" s="885"/>
      <c r="F114" s="280" t="s">
        <v>14</v>
      </c>
      <c r="G114" s="279">
        <v>16</v>
      </c>
      <c r="H114" s="886"/>
      <c r="I114" s="887"/>
      <c r="J114" s="280" t="s">
        <v>22</v>
      </c>
      <c r="K114" s="280" t="s">
        <v>27</v>
      </c>
      <c r="L114" s="280" t="s">
        <v>378</v>
      </c>
      <c r="M114" s="888" t="s">
        <v>439</v>
      </c>
      <c r="N114" s="889"/>
      <c r="O114" s="279">
        <v>6</v>
      </c>
    </row>
    <row r="115" spans="1:15" s="33" customFormat="1" ht="14.25" customHeight="1">
      <c r="A115" s="340">
        <v>3</v>
      </c>
      <c r="B115" s="883" t="s">
        <v>193</v>
      </c>
      <c r="C115" s="884"/>
      <c r="D115" s="884"/>
      <c r="E115" s="885"/>
      <c r="F115" s="280" t="s">
        <v>13</v>
      </c>
      <c r="G115" s="279">
        <v>3</v>
      </c>
      <c r="H115" s="886"/>
      <c r="I115" s="887"/>
      <c r="J115" s="276" t="s">
        <v>24</v>
      </c>
      <c r="K115" s="276" t="s">
        <v>27</v>
      </c>
      <c r="L115" s="280" t="s">
        <v>378</v>
      </c>
      <c r="M115" s="888" t="s">
        <v>439</v>
      </c>
      <c r="N115" s="889"/>
      <c r="O115" s="279">
        <v>2</v>
      </c>
    </row>
    <row r="116" spans="1:15" ht="12.75" customHeight="1">
      <c r="A116" s="168"/>
      <c r="B116" s="168"/>
      <c r="C116" s="168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341">
        <v>14</v>
      </c>
    </row>
    <row r="117" spans="1:15" ht="10.5" customHeight="1">
      <c r="A117" s="827" t="s">
        <v>506</v>
      </c>
      <c r="B117" s="827"/>
      <c r="C117" s="827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</row>
    <row r="118" spans="1:15" ht="20.25" customHeight="1">
      <c r="A118" s="890" t="s">
        <v>507</v>
      </c>
      <c r="B118" s="891"/>
      <c r="C118" s="890" t="s">
        <v>29</v>
      </c>
      <c r="D118" s="896"/>
      <c r="E118" s="897" t="s">
        <v>30</v>
      </c>
      <c r="F118" s="897"/>
      <c r="G118" s="890" t="s">
        <v>508</v>
      </c>
      <c r="H118" s="891"/>
      <c r="I118" s="242" t="s">
        <v>31</v>
      </c>
      <c r="J118" s="890" t="s">
        <v>32</v>
      </c>
      <c r="K118" s="891"/>
      <c r="L118" s="165" t="s">
        <v>509</v>
      </c>
      <c r="M118" s="170"/>
      <c r="N118" s="69"/>
      <c r="O118" s="69"/>
    </row>
    <row r="119" spans="1:15" ht="21.75" customHeight="1">
      <c r="A119" s="825" t="s">
        <v>510</v>
      </c>
      <c r="B119" s="826"/>
      <c r="C119" s="892" t="s">
        <v>524</v>
      </c>
      <c r="D119" s="893"/>
      <c r="E119" s="892" t="s">
        <v>524</v>
      </c>
      <c r="F119" s="893"/>
      <c r="G119" s="894" t="s">
        <v>524</v>
      </c>
      <c r="H119" s="895"/>
      <c r="I119" s="512" t="s">
        <v>525</v>
      </c>
      <c r="J119" s="892"/>
      <c r="K119" s="893"/>
      <c r="L119" s="186">
        <v>8</v>
      </c>
      <c r="M119" s="69"/>
      <c r="N119" s="69"/>
      <c r="O119" s="69"/>
    </row>
    <row r="120" spans="1:15" ht="13.5" customHeight="1">
      <c r="A120" s="821" t="s">
        <v>512</v>
      </c>
      <c r="B120" s="822"/>
      <c r="C120" s="892"/>
      <c r="D120" s="893"/>
      <c r="E120" s="892"/>
      <c r="F120" s="893"/>
      <c r="G120" s="892"/>
      <c r="H120" s="893"/>
      <c r="I120" s="512" t="s">
        <v>527</v>
      </c>
      <c r="J120" s="892" t="s">
        <v>527</v>
      </c>
      <c r="K120" s="893"/>
      <c r="L120" s="513">
        <v>4</v>
      </c>
      <c r="M120" s="69"/>
      <c r="N120" s="69"/>
      <c r="O120" s="69"/>
    </row>
    <row r="121" spans="1:15" ht="21.75" customHeight="1">
      <c r="A121" s="825" t="s">
        <v>513</v>
      </c>
      <c r="B121" s="826"/>
      <c r="C121" s="892"/>
      <c r="D121" s="893"/>
      <c r="E121" s="892"/>
      <c r="F121" s="893"/>
      <c r="G121" s="892"/>
      <c r="H121" s="893"/>
      <c r="I121" s="512"/>
      <c r="J121" s="892" t="s">
        <v>560</v>
      </c>
      <c r="K121" s="893"/>
      <c r="L121" s="186">
        <v>4</v>
      </c>
      <c r="M121" s="69"/>
      <c r="N121" s="69"/>
      <c r="O121" s="69"/>
    </row>
    <row r="122" spans="1:15" ht="21.75" customHeight="1">
      <c r="A122" s="834" t="s">
        <v>514</v>
      </c>
      <c r="B122" s="835"/>
      <c r="C122" s="892" t="s">
        <v>547</v>
      </c>
      <c r="D122" s="893"/>
      <c r="E122" s="892"/>
      <c r="F122" s="893"/>
      <c r="G122" s="892"/>
      <c r="H122" s="893"/>
      <c r="I122" s="512" t="s">
        <v>547</v>
      </c>
      <c r="J122" s="892"/>
      <c r="K122" s="893"/>
      <c r="L122" s="186">
        <v>4</v>
      </c>
      <c r="M122" s="69"/>
      <c r="N122" s="69"/>
      <c r="O122" s="69"/>
    </row>
    <row r="123" spans="1:15" ht="21.75" customHeight="1">
      <c r="A123" s="834" t="s">
        <v>516</v>
      </c>
      <c r="B123" s="835"/>
      <c r="C123" s="892" t="s">
        <v>549</v>
      </c>
      <c r="D123" s="893"/>
      <c r="E123" s="892" t="s">
        <v>549</v>
      </c>
      <c r="F123" s="893"/>
      <c r="G123" s="892" t="s">
        <v>549</v>
      </c>
      <c r="H123" s="893"/>
      <c r="I123" s="512"/>
      <c r="J123" s="892"/>
      <c r="K123" s="893"/>
      <c r="L123" s="186">
        <v>6</v>
      </c>
      <c r="M123" s="69"/>
      <c r="N123" s="69"/>
      <c r="O123" s="69"/>
    </row>
    <row r="124" spans="1:15">
      <c r="A124" s="829"/>
      <c r="B124" s="829"/>
      <c r="C124" s="829"/>
      <c r="D124" s="172"/>
      <c r="E124" s="172"/>
      <c r="F124" s="172"/>
      <c r="G124" s="172"/>
      <c r="H124" s="172"/>
      <c r="I124" s="172"/>
      <c r="J124" s="172"/>
      <c r="K124" s="172"/>
      <c r="L124" s="342">
        <f>SUM(L119:L123)</f>
        <v>26</v>
      </c>
      <c r="M124" s="69"/>
      <c r="N124" s="69"/>
      <c r="O124" s="69"/>
    </row>
    <row r="125" spans="1:15">
      <c r="A125" s="173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69"/>
      <c r="N125" s="69"/>
      <c r="O125" s="69"/>
    </row>
    <row r="126" spans="1:15">
      <c r="A126" s="174"/>
      <c r="B126" s="175"/>
      <c r="C126" s="172"/>
      <c r="D126" s="172"/>
      <c r="E126" s="172"/>
      <c r="F126" s="172"/>
      <c r="G126" s="172"/>
      <c r="H126" s="830" t="s">
        <v>517</v>
      </c>
      <c r="I126" s="831"/>
      <c r="J126" s="832"/>
      <c r="K126" s="176"/>
      <c r="L126" s="130">
        <f>O116</f>
        <v>14</v>
      </c>
      <c r="M126" s="69"/>
      <c r="N126" s="69"/>
      <c r="O126" s="69"/>
    </row>
    <row r="127" spans="1:15">
      <c r="A127" s="173"/>
      <c r="B127" s="177"/>
      <c r="C127" s="172"/>
      <c r="D127" s="172"/>
      <c r="E127" s="172"/>
      <c r="F127" s="172"/>
      <c r="G127" s="172"/>
      <c r="H127" s="830" t="s">
        <v>518</v>
      </c>
      <c r="I127" s="831"/>
      <c r="J127" s="832"/>
      <c r="K127" s="176"/>
      <c r="L127" s="130">
        <f>L124</f>
        <v>26</v>
      </c>
      <c r="M127" s="69"/>
      <c r="N127" s="69"/>
      <c r="O127" s="69"/>
    </row>
    <row r="128" spans="1:15">
      <c r="A128" s="173"/>
      <c r="B128" s="177"/>
      <c r="C128" s="172"/>
      <c r="D128" s="172"/>
      <c r="E128" s="172"/>
      <c r="F128" s="172"/>
      <c r="G128" s="172"/>
      <c r="H128" s="833" t="s">
        <v>519</v>
      </c>
      <c r="I128" s="833"/>
      <c r="J128" s="833"/>
      <c r="K128" s="178"/>
      <c r="L128" s="342">
        <f>SUM(L126:L127)</f>
        <v>40</v>
      </c>
      <c r="M128" s="69"/>
      <c r="N128" s="69"/>
      <c r="O128" s="69"/>
    </row>
    <row r="129" spans="1:15">
      <c r="A129" s="173"/>
      <c r="B129" s="177"/>
      <c r="C129" s="172"/>
      <c r="D129" s="172"/>
      <c r="E129" s="172"/>
      <c r="F129" s="172"/>
      <c r="G129" s="172"/>
      <c r="H129" s="179"/>
      <c r="I129" s="179"/>
      <c r="J129" s="179"/>
      <c r="K129" s="179"/>
      <c r="L129" s="180"/>
      <c r="M129" s="69"/>
      <c r="N129" s="69"/>
      <c r="O129" s="69"/>
    </row>
    <row r="130" spans="1:15">
      <c r="A130" s="173"/>
      <c r="B130" s="177"/>
      <c r="C130" s="172"/>
      <c r="D130" s="172"/>
      <c r="E130" s="172"/>
      <c r="F130" s="172"/>
      <c r="G130" s="172"/>
      <c r="H130" s="179"/>
      <c r="I130" s="179"/>
      <c r="J130" s="179"/>
      <c r="K130" s="179"/>
      <c r="L130" s="180"/>
      <c r="M130" s="69"/>
      <c r="N130" s="69"/>
      <c r="O130" s="69"/>
    </row>
    <row r="131" spans="1:15" s="2" customFormat="1">
      <c r="A131" s="414"/>
      <c r="B131" s="177"/>
      <c r="C131" s="172"/>
      <c r="D131" s="172"/>
      <c r="E131" s="172"/>
      <c r="F131" s="172"/>
      <c r="G131" s="172"/>
      <c r="H131" s="179"/>
      <c r="I131" s="179"/>
      <c r="J131" s="179"/>
      <c r="K131" s="179"/>
      <c r="L131" s="180"/>
      <c r="M131" s="69"/>
      <c r="N131" s="69"/>
      <c r="O131" s="69"/>
    </row>
    <row r="132" spans="1:15" s="2" customFormat="1">
      <c r="A132" s="414"/>
      <c r="B132" s="177"/>
      <c r="C132" s="172"/>
      <c r="D132" s="172"/>
      <c r="E132" s="172"/>
      <c r="F132" s="172"/>
      <c r="G132" s="172"/>
      <c r="H132" s="179"/>
      <c r="I132" s="179"/>
      <c r="J132" s="179"/>
      <c r="K132" s="179"/>
      <c r="L132" s="180"/>
      <c r="M132" s="69"/>
      <c r="N132" s="69"/>
      <c r="O132" s="69"/>
    </row>
    <row r="133" spans="1:15" s="2" customFormat="1">
      <c r="A133" s="414"/>
      <c r="B133" s="177"/>
      <c r="C133" s="172"/>
      <c r="D133" s="172"/>
      <c r="E133" s="172"/>
      <c r="F133" s="172"/>
      <c r="G133" s="172"/>
      <c r="H133" s="179"/>
      <c r="I133" s="179"/>
      <c r="J133" s="179"/>
      <c r="K133" s="179"/>
      <c r="L133" s="180"/>
      <c r="M133" s="69"/>
      <c r="N133" s="69"/>
      <c r="O133" s="69"/>
    </row>
    <row r="134" spans="1:15" s="2" customFormat="1">
      <c r="A134" s="414"/>
      <c r="B134" s="177"/>
      <c r="C134" s="172"/>
      <c r="D134" s="172"/>
      <c r="E134" s="172"/>
      <c r="F134" s="172"/>
      <c r="G134" s="172"/>
      <c r="H134" s="179"/>
      <c r="I134" s="179"/>
      <c r="J134" s="179"/>
      <c r="K134" s="179"/>
      <c r="L134" s="180"/>
      <c r="M134" s="69"/>
      <c r="N134" s="69"/>
      <c r="O134" s="69"/>
    </row>
    <row r="135" spans="1:15" ht="18.75" customHeight="1">
      <c r="A135" s="173"/>
      <c r="B135" s="177"/>
      <c r="C135" s="172"/>
      <c r="D135" s="172"/>
      <c r="E135" s="172"/>
      <c r="F135" s="172"/>
      <c r="G135" s="172"/>
      <c r="H135" s="179"/>
      <c r="I135" s="179"/>
      <c r="J135" s="179"/>
      <c r="K135" s="179"/>
      <c r="L135" s="180"/>
      <c r="M135" s="69"/>
      <c r="N135" s="69"/>
      <c r="O135" s="69"/>
    </row>
    <row r="136" spans="1:15" ht="30.75" customHeight="1">
      <c r="A136" s="758" t="s">
        <v>520</v>
      </c>
      <c r="B136" s="758"/>
      <c r="C136" s="758"/>
      <c r="D136" s="181"/>
      <c r="E136" s="181"/>
      <c r="F136" s="182"/>
      <c r="G136" s="182"/>
      <c r="H136" s="182"/>
      <c r="I136" s="182"/>
      <c r="J136" s="758"/>
      <c r="K136" s="758"/>
      <c r="L136" s="758"/>
      <c r="M136" s="758"/>
      <c r="N136" s="181"/>
      <c r="O136" s="182"/>
    </row>
    <row r="137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s="2" customFormat="1" ht="9" customHeight="1">
      <c r="A139" s="772" t="s">
        <v>464</v>
      </c>
      <c r="B139" s="772"/>
      <c r="C139" s="772"/>
      <c r="D139" s="772"/>
      <c r="E139" s="772"/>
      <c r="F139" s="772"/>
      <c r="G139" s="772"/>
    </row>
    <row r="140" spans="1:15" ht="9" customHeight="1">
      <c r="A140" s="772" t="s">
        <v>465</v>
      </c>
      <c r="B140" s="772"/>
      <c r="C140" s="773"/>
      <c r="D140" s="773"/>
      <c r="E140" s="773"/>
      <c r="F140" s="773"/>
      <c r="G140" s="515"/>
      <c r="H140" s="69"/>
      <c r="I140" s="69"/>
      <c r="J140" s="69"/>
      <c r="K140" s="69"/>
      <c r="L140" s="69"/>
      <c r="M140" s="69"/>
      <c r="N140" s="69"/>
      <c r="O140" s="69"/>
    </row>
    <row r="141" spans="1:15" ht="18" customHeight="1">
      <c r="A141" s="774" t="s">
        <v>466</v>
      </c>
      <c r="B141" s="774"/>
      <c r="C141" s="774"/>
      <c r="D141" s="774"/>
      <c r="E141" s="774"/>
      <c r="F141" s="774"/>
      <c r="G141" s="774"/>
      <c r="H141" s="774"/>
      <c r="I141" s="774"/>
      <c r="J141" s="774"/>
      <c r="K141" s="774"/>
      <c r="L141" s="774"/>
      <c r="M141" s="774"/>
      <c r="N141" s="774"/>
      <c r="O141" s="774"/>
    </row>
    <row r="142" spans="1:15" ht="18.75">
      <c r="A142" s="774" t="s">
        <v>467</v>
      </c>
      <c r="B142" s="774"/>
      <c r="C142" s="774"/>
      <c r="D142" s="774"/>
      <c r="E142" s="774"/>
      <c r="F142" s="774"/>
      <c r="G142" s="774"/>
      <c r="H142" s="774"/>
      <c r="I142" s="774"/>
      <c r="J142" s="774"/>
      <c r="K142" s="774"/>
      <c r="L142" s="774"/>
      <c r="M142" s="774"/>
      <c r="N142" s="774"/>
      <c r="O142" s="774"/>
    </row>
    <row r="143" spans="1:15">
      <c r="A143" s="187" t="s">
        <v>468</v>
      </c>
      <c r="B143" s="187"/>
      <c r="C143" s="187" t="s">
        <v>469</v>
      </c>
      <c r="D143" s="187"/>
      <c r="E143" s="187"/>
      <c r="F143" s="187"/>
      <c r="G143" s="187"/>
      <c r="H143" s="187" t="s">
        <v>470</v>
      </c>
      <c r="I143" s="898" t="s">
        <v>471</v>
      </c>
      <c r="J143" s="898"/>
      <c r="K143" s="898"/>
      <c r="L143" s="898" t="s">
        <v>469</v>
      </c>
      <c r="M143" s="898"/>
      <c r="N143" s="898"/>
      <c r="O143" s="899"/>
    </row>
    <row r="144" spans="1:15">
      <c r="A144" s="188" t="s">
        <v>472</v>
      </c>
      <c r="B144" s="189"/>
      <c r="C144" s="898" t="s">
        <v>324</v>
      </c>
      <c r="D144" s="898"/>
      <c r="E144" s="898"/>
      <c r="F144" s="898"/>
      <c r="G144" s="898"/>
      <c r="H144" s="187"/>
      <c r="I144" s="187" t="s">
        <v>473</v>
      </c>
      <c r="J144" s="187"/>
      <c r="K144" s="187"/>
      <c r="L144" s="898" t="s">
        <v>321</v>
      </c>
      <c r="M144" s="898"/>
      <c r="N144" s="898"/>
      <c r="O144" s="190"/>
    </row>
    <row r="145" spans="1:15">
      <c r="A145" s="768" t="s">
        <v>474</v>
      </c>
      <c r="B145" s="767"/>
      <c r="C145" s="767"/>
      <c r="D145" s="767"/>
      <c r="E145" s="767"/>
      <c r="F145" s="767"/>
      <c r="G145" s="767"/>
      <c r="H145" s="157"/>
      <c r="I145" s="769" t="s">
        <v>452</v>
      </c>
      <c r="J145" s="769"/>
      <c r="K145" s="769"/>
      <c r="L145" s="769"/>
      <c r="M145" s="157"/>
      <c r="N145" s="157"/>
      <c r="O145" s="158"/>
    </row>
    <row r="146" spans="1:15">
      <c r="A146" s="768" t="s">
        <v>475</v>
      </c>
      <c r="B146" s="770"/>
      <c r="C146" s="159" t="s">
        <v>476</v>
      </c>
      <c r="D146" s="153"/>
      <c r="E146" s="153"/>
      <c r="F146" s="153"/>
      <c r="G146" s="153"/>
      <c r="H146" s="153" t="s">
        <v>477</v>
      </c>
      <c r="I146" s="153"/>
      <c r="J146" s="160" t="s">
        <v>478</v>
      </c>
      <c r="K146" s="159"/>
      <c r="L146" s="156"/>
      <c r="M146" s="132" t="s">
        <v>479</v>
      </c>
      <c r="N146" s="132"/>
      <c r="O146" s="161"/>
    </row>
    <row r="147" spans="1:15">
      <c r="A147" s="289" t="s">
        <v>480</v>
      </c>
      <c r="B147" s="796" t="s">
        <v>29</v>
      </c>
      <c r="C147" s="797"/>
      <c r="D147" s="796" t="s">
        <v>30</v>
      </c>
      <c r="E147" s="798"/>
      <c r="F147" s="797"/>
      <c r="G147" s="796" t="s">
        <v>481</v>
      </c>
      <c r="H147" s="797"/>
      <c r="I147" s="797"/>
      <c r="J147" s="281" t="s">
        <v>31</v>
      </c>
      <c r="K147" s="796" t="s">
        <v>32</v>
      </c>
      <c r="L147" s="797"/>
      <c r="M147" s="134"/>
      <c r="N147" s="134"/>
      <c r="O147" s="134"/>
    </row>
    <row r="148" spans="1:15">
      <c r="A148" s="162" t="s">
        <v>482</v>
      </c>
      <c r="B148" s="846"/>
      <c r="C148" s="847"/>
      <c r="D148" s="841"/>
      <c r="E148" s="842"/>
      <c r="F148" s="843"/>
      <c r="G148" s="841"/>
      <c r="H148" s="843"/>
      <c r="I148" s="843"/>
      <c r="J148" s="201"/>
      <c r="K148" s="844" t="s">
        <v>483</v>
      </c>
      <c r="L148" s="845"/>
      <c r="M148" s="69"/>
      <c r="N148" s="69"/>
      <c r="O148" s="69"/>
    </row>
    <row r="149" spans="1:15">
      <c r="A149" s="163" t="s">
        <v>484</v>
      </c>
      <c r="B149" s="846"/>
      <c r="C149" s="847"/>
      <c r="D149" s="841"/>
      <c r="E149" s="842"/>
      <c r="F149" s="843"/>
      <c r="G149" s="841"/>
      <c r="H149" s="843"/>
      <c r="I149" s="843"/>
      <c r="J149" s="201"/>
      <c r="K149" s="844" t="s">
        <v>483</v>
      </c>
      <c r="L149" s="845"/>
      <c r="M149" s="69"/>
      <c r="N149" s="69"/>
      <c r="O149" s="69"/>
    </row>
    <row r="150" spans="1:15">
      <c r="A150" s="163" t="s">
        <v>485</v>
      </c>
      <c r="B150" s="901"/>
      <c r="C150" s="902"/>
      <c r="D150" s="841"/>
      <c r="E150" s="842"/>
      <c r="F150" s="843"/>
      <c r="G150" s="881"/>
      <c r="H150" s="882"/>
      <c r="I150" s="882"/>
      <c r="J150" s="201"/>
      <c r="K150" s="846"/>
      <c r="L150" s="847"/>
      <c r="M150" s="69"/>
      <c r="N150" s="69"/>
      <c r="O150" s="69"/>
    </row>
    <row r="151" spans="1:15">
      <c r="A151" s="163" t="s">
        <v>487</v>
      </c>
      <c r="B151" s="191"/>
      <c r="C151" s="192"/>
      <c r="D151" s="841"/>
      <c r="E151" s="842"/>
      <c r="F151" s="843"/>
      <c r="G151" s="881"/>
      <c r="H151" s="882"/>
      <c r="I151" s="882"/>
      <c r="J151" s="201"/>
      <c r="K151" s="846"/>
      <c r="L151" s="847"/>
      <c r="M151" s="69"/>
      <c r="N151" s="69"/>
      <c r="O151" s="69"/>
    </row>
    <row r="152" spans="1:15">
      <c r="A152" s="163" t="s">
        <v>488</v>
      </c>
      <c r="B152" s="846"/>
      <c r="C152" s="847"/>
      <c r="D152" s="841"/>
      <c r="E152" s="842"/>
      <c r="F152" s="843"/>
      <c r="G152" s="881"/>
      <c r="H152" s="900"/>
      <c r="I152" s="882"/>
      <c r="J152" s="193"/>
      <c r="K152" s="841"/>
      <c r="L152" s="843"/>
      <c r="M152" s="69"/>
      <c r="N152" s="69"/>
      <c r="O152" s="69"/>
    </row>
    <row r="153" spans="1:15">
      <c r="A153" s="163" t="s">
        <v>489</v>
      </c>
      <c r="B153" s="846"/>
      <c r="C153" s="847"/>
      <c r="D153" s="841"/>
      <c r="E153" s="842"/>
      <c r="F153" s="843"/>
      <c r="G153" s="881"/>
      <c r="H153" s="882"/>
      <c r="I153" s="882"/>
      <c r="J153" s="252"/>
      <c r="K153" s="841"/>
      <c r="L153" s="843"/>
      <c r="M153" s="69"/>
      <c r="N153" s="69"/>
      <c r="O153" s="69"/>
    </row>
    <row r="154" spans="1:15">
      <c r="A154" s="163" t="s">
        <v>490</v>
      </c>
      <c r="B154" s="841"/>
      <c r="C154" s="843"/>
      <c r="D154" s="853" t="s">
        <v>486</v>
      </c>
      <c r="E154" s="875"/>
      <c r="F154" s="854"/>
      <c r="G154" s="841"/>
      <c r="H154" s="843"/>
      <c r="I154" s="843"/>
      <c r="J154" s="201"/>
      <c r="K154" s="841"/>
      <c r="L154" s="843"/>
      <c r="M154" s="69"/>
      <c r="N154" s="69"/>
      <c r="O154" s="69"/>
    </row>
    <row r="155" spans="1:15">
      <c r="A155" s="163" t="s">
        <v>491</v>
      </c>
      <c r="B155" s="841"/>
      <c r="C155" s="843"/>
      <c r="D155" s="853" t="s">
        <v>486</v>
      </c>
      <c r="E155" s="875"/>
      <c r="F155" s="854"/>
      <c r="G155" s="841"/>
      <c r="H155" s="843"/>
      <c r="I155" s="843"/>
      <c r="J155" s="201"/>
      <c r="K155" s="841"/>
      <c r="L155" s="843"/>
      <c r="M155" s="69"/>
      <c r="N155" s="69"/>
      <c r="O155" s="69"/>
    </row>
    <row r="156" spans="1:15" ht="16.5">
      <c r="A156" s="163" t="s">
        <v>492</v>
      </c>
      <c r="B156" s="851"/>
      <c r="C156" s="852"/>
      <c r="D156" s="841"/>
      <c r="E156" s="842"/>
      <c r="F156" s="843"/>
      <c r="G156" s="841"/>
      <c r="H156" s="843"/>
      <c r="I156" s="843"/>
      <c r="J156" s="346" t="s">
        <v>185</v>
      </c>
      <c r="K156" s="853" t="s">
        <v>185</v>
      </c>
      <c r="L156" s="854"/>
      <c r="M156" s="69"/>
      <c r="N156" s="69"/>
      <c r="O156" s="69"/>
    </row>
    <row r="157" spans="1:15" ht="16.5">
      <c r="A157" s="163" t="s">
        <v>493</v>
      </c>
      <c r="B157" s="851"/>
      <c r="C157" s="852"/>
      <c r="D157" s="841"/>
      <c r="E157" s="842"/>
      <c r="F157" s="843"/>
      <c r="G157" s="841"/>
      <c r="H157" s="843"/>
      <c r="I157" s="843"/>
      <c r="J157" s="346" t="s">
        <v>185</v>
      </c>
      <c r="K157" s="853" t="s">
        <v>185</v>
      </c>
      <c r="L157" s="854"/>
      <c r="M157" s="69"/>
      <c r="N157" s="69"/>
      <c r="O157" s="69"/>
    </row>
    <row r="158" spans="1:15" ht="24.75">
      <c r="A158" s="163" t="s">
        <v>494</v>
      </c>
      <c r="B158" s="903" t="s">
        <v>521</v>
      </c>
      <c r="C158" s="904"/>
      <c r="D158" s="905"/>
      <c r="E158" s="906"/>
      <c r="F158" s="907"/>
      <c r="G158" s="908" t="s">
        <v>521</v>
      </c>
      <c r="H158" s="909"/>
      <c r="I158" s="909"/>
      <c r="J158" s="336" t="s">
        <v>171</v>
      </c>
      <c r="K158" s="841"/>
      <c r="L158" s="843"/>
      <c r="M158" s="69"/>
      <c r="N158" s="69"/>
      <c r="O158" s="69"/>
    </row>
    <row r="159" spans="1:15" ht="24.75">
      <c r="A159" s="163" t="s">
        <v>495</v>
      </c>
      <c r="B159" s="903" t="s">
        <v>521</v>
      </c>
      <c r="C159" s="904"/>
      <c r="D159" s="905"/>
      <c r="E159" s="906"/>
      <c r="F159" s="907"/>
      <c r="G159" s="908" t="s">
        <v>521</v>
      </c>
      <c r="H159" s="909"/>
      <c r="I159" s="909"/>
      <c r="J159" s="336" t="s">
        <v>171</v>
      </c>
      <c r="K159" s="841"/>
      <c r="L159" s="843"/>
      <c r="M159" s="69"/>
      <c r="N159" s="69"/>
      <c r="O159" s="69"/>
    </row>
    <row r="160" spans="1:15">
      <c r="A160" s="163" t="s">
        <v>496</v>
      </c>
      <c r="B160" s="919"/>
      <c r="C160" s="920"/>
      <c r="D160" s="905"/>
      <c r="E160" s="906"/>
      <c r="F160" s="907"/>
      <c r="G160" s="905"/>
      <c r="H160" s="907"/>
      <c r="I160" s="907"/>
      <c r="J160" s="201"/>
      <c r="K160" s="905"/>
      <c r="L160" s="907"/>
      <c r="M160" s="69"/>
      <c r="N160" s="69"/>
      <c r="O160" s="69"/>
    </row>
    <row r="161" spans="1:15">
      <c r="A161" s="769" t="s">
        <v>497</v>
      </c>
      <c r="B161" s="806"/>
      <c r="C161" s="806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</row>
    <row r="162" spans="1:15" ht="22.5">
      <c r="A162" s="164" t="s">
        <v>498</v>
      </c>
      <c r="B162" s="915" t="s">
        <v>499</v>
      </c>
      <c r="C162" s="916"/>
      <c r="D162" s="916"/>
      <c r="E162" s="917"/>
      <c r="F162" s="165" t="s">
        <v>500</v>
      </c>
      <c r="G162" s="165" t="s">
        <v>501</v>
      </c>
      <c r="H162" s="890" t="s">
        <v>502</v>
      </c>
      <c r="I162" s="891"/>
      <c r="J162" s="164" t="s">
        <v>503</v>
      </c>
      <c r="K162" s="164" t="s">
        <v>504</v>
      </c>
      <c r="L162" s="164" t="s">
        <v>426</v>
      </c>
      <c r="M162" s="918" t="s">
        <v>505</v>
      </c>
      <c r="N162" s="918"/>
      <c r="O162" s="164" t="s">
        <v>43</v>
      </c>
    </row>
    <row r="163" spans="1:15" ht="24" customHeight="1">
      <c r="A163" s="348">
        <v>1</v>
      </c>
      <c r="B163" s="834" t="s">
        <v>171</v>
      </c>
      <c r="C163" s="910"/>
      <c r="D163" s="910"/>
      <c r="E163" s="835"/>
      <c r="F163" s="288" t="s">
        <v>14</v>
      </c>
      <c r="G163" s="148">
        <v>29</v>
      </c>
      <c r="H163" s="911"/>
      <c r="I163" s="912"/>
      <c r="J163" s="288" t="s">
        <v>24</v>
      </c>
      <c r="K163" s="288" t="s">
        <v>55</v>
      </c>
      <c r="L163" s="288" t="s">
        <v>378</v>
      </c>
      <c r="M163" s="913" t="s">
        <v>439</v>
      </c>
      <c r="N163" s="914"/>
      <c r="O163" s="148">
        <v>6</v>
      </c>
    </row>
    <row r="164" spans="1:15" ht="17.25" customHeight="1">
      <c r="A164" s="349">
        <v>2</v>
      </c>
      <c r="B164" s="834" t="s">
        <v>185</v>
      </c>
      <c r="C164" s="910"/>
      <c r="D164" s="910"/>
      <c r="E164" s="835"/>
      <c r="F164" s="288" t="s">
        <v>18</v>
      </c>
      <c r="G164" s="148">
        <v>21</v>
      </c>
      <c r="H164" s="911"/>
      <c r="I164" s="912"/>
      <c r="J164" s="344" t="s">
        <v>24</v>
      </c>
      <c r="K164" s="344" t="s">
        <v>26</v>
      </c>
      <c r="L164" s="288" t="s">
        <v>378</v>
      </c>
      <c r="M164" s="913" t="s">
        <v>439</v>
      </c>
      <c r="N164" s="914"/>
      <c r="O164" s="283">
        <v>6</v>
      </c>
    </row>
    <row r="165" spans="1:15" ht="24" customHeight="1">
      <c r="A165" s="350">
        <v>3</v>
      </c>
      <c r="B165" s="834" t="s">
        <v>193</v>
      </c>
      <c r="C165" s="910"/>
      <c r="D165" s="910"/>
      <c r="E165" s="835"/>
      <c r="F165" s="288" t="s">
        <v>13</v>
      </c>
      <c r="G165" s="148">
        <v>3</v>
      </c>
      <c r="H165" s="911"/>
      <c r="I165" s="912"/>
      <c r="J165" s="344" t="s">
        <v>25</v>
      </c>
      <c r="K165" s="344" t="s">
        <v>27</v>
      </c>
      <c r="L165" s="288" t="s">
        <v>378</v>
      </c>
      <c r="M165" s="913" t="s">
        <v>439</v>
      </c>
      <c r="N165" s="914"/>
      <c r="O165" s="148">
        <v>2</v>
      </c>
    </row>
    <row r="166" spans="1:15" ht="12.75" customHeight="1">
      <c r="A166" s="168"/>
      <c r="B166" s="168"/>
      <c r="C166" s="168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345">
        <v>14</v>
      </c>
    </row>
    <row r="167" spans="1:15">
      <c r="A167" s="827" t="s">
        <v>506</v>
      </c>
      <c r="B167" s="827"/>
      <c r="C167" s="827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</row>
    <row r="168" spans="1:15" ht="22.5">
      <c r="A168" s="890" t="s">
        <v>507</v>
      </c>
      <c r="B168" s="891"/>
      <c r="C168" s="890" t="s">
        <v>29</v>
      </c>
      <c r="D168" s="896"/>
      <c r="E168" s="896" t="s">
        <v>30</v>
      </c>
      <c r="F168" s="891"/>
      <c r="G168" s="890" t="s">
        <v>508</v>
      </c>
      <c r="H168" s="891"/>
      <c r="I168" s="242" t="s">
        <v>31</v>
      </c>
      <c r="J168" s="890" t="s">
        <v>32</v>
      </c>
      <c r="K168" s="891"/>
      <c r="L168" s="165" t="s">
        <v>509</v>
      </c>
      <c r="M168" s="170"/>
      <c r="N168" s="69"/>
      <c r="O168" s="69"/>
    </row>
    <row r="169" spans="1:15" ht="27" customHeight="1">
      <c r="A169" s="825" t="s">
        <v>510</v>
      </c>
      <c r="B169" s="826"/>
      <c r="C169" s="823" t="s">
        <v>525</v>
      </c>
      <c r="D169" s="921"/>
      <c r="E169" s="823" t="s">
        <v>525</v>
      </c>
      <c r="F169" s="824"/>
      <c r="G169" s="823"/>
      <c r="H169" s="824"/>
      <c r="I169" s="407" t="s">
        <v>525</v>
      </c>
      <c r="J169" s="823" t="s">
        <v>535</v>
      </c>
      <c r="K169" s="824"/>
      <c r="L169" s="390">
        <v>8</v>
      </c>
      <c r="M169" s="69"/>
      <c r="N169" s="69"/>
      <c r="O169" s="69"/>
    </row>
    <row r="170" spans="1:15" ht="16.5" customHeight="1">
      <c r="A170" s="821" t="s">
        <v>512</v>
      </c>
      <c r="B170" s="822"/>
      <c r="C170" s="922"/>
      <c r="D170" s="923"/>
      <c r="E170" s="823" t="s">
        <v>524</v>
      </c>
      <c r="F170" s="824"/>
      <c r="G170" s="823"/>
      <c r="H170" s="824"/>
      <c r="I170" s="407"/>
      <c r="J170" s="922" t="s">
        <v>527</v>
      </c>
      <c r="K170" s="924"/>
      <c r="L170" s="392">
        <v>4</v>
      </c>
      <c r="M170" s="69"/>
      <c r="N170" s="69"/>
      <c r="O170" s="69"/>
    </row>
    <row r="171" spans="1:15" ht="27" customHeight="1">
      <c r="A171" s="825" t="s">
        <v>513</v>
      </c>
      <c r="B171" s="826"/>
      <c r="C171" s="823" t="s">
        <v>527</v>
      </c>
      <c r="D171" s="921"/>
      <c r="E171" s="823"/>
      <c r="F171" s="824"/>
      <c r="G171" s="823" t="s">
        <v>527</v>
      </c>
      <c r="H171" s="824"/>
      <c r="I171" s="407"/>
      <c r="J171" s="823"/>
      <c r="K171" s="824"/>
      <c r="L171" s="390">
        <v>4</v>
      </c>
      <c r="M171" s="69"/>
      <c r="N171" s="69"/>
      <c r="O171" s="69"/>
    </row>
    <row r="172" spans="1:15" ht="27" customHeight="1">
      <c r="A172" s="834" t="s">
        <v>514</v>
      </c>
      <c r="B172" s="835"/>
      <c r="C172" s="823"/>
      <c r="D172" s="921"/>
      <c r="E172" s="823" t="s">
        <v>527</v>
      </c>
      <c r="F172" s="824"/>
      <c r="G172" s="823" t="s">
        <v>527</v>
      </c>
      <c r="H172" s="824"/>
      <c r="I172" s="407"/>
      <c r="J172" s="823"/>
      <c r="K172" s="824"/>
      <c r="L172" s="390">
        <v>4</v>
      </c>
      <c r="M172" s="69"/>
      <c r="N172" s="69"/>
      <c r="O172" s="69"/>
    </row>
    <row r="173" spans="1:15" ht="27" customHeight="1">
      <c r="A173" s="834" t="s">
        <v>516</v>
      </c>
      <c r="B173" s="835"/>
      <c r="C173" s="823" t="s">
        <v>524</v>
      </c>
      <c r="D173" s="921"/>
      <c r="E173" s="823"/>
      <c r="F173" s="824"/>
      <c r="G173" s="823" t="s">
        <v>524</v>
      </c>
      <c r="H173" s="824"/>
      <c r="I173" s="407" t="s">
        <v>524</v>
      </c>
      <c r="J173" s="823"/>
      <c r="K173" s="824"/>
      <c r="L173" s="390">
        <v>6</v>
      </c>
      <c r="M173" s="69"/>
      <c r="N173" s="69"/>
      <c r="O173" s="69"/>
    </row>
    <row r="174" spans="1:15">
      <c r="A174" s="194"/>
      <c r="B174" s="194"/>
      <c r="C174" s="829"/>
      <c r="D174" s="829"/>
      <c r="E174" s="925"/>
      <c r="F174" s="925"/>
      <c r="G174" s="925"/>
      <c r="H174" s="925"/>
      <c r="I174" s="248"/>
      <c r="J174" s="925"/>
      <c r="K174" s="926"/>
      <c r="L174" s="342">
        <f>SUM(L169:L173)</f>
        <v>26</v>
      </c>
      <c r="M174" s="69"/>
      <c r="N174" s="69"/>
      <c r="O174" s="69"/>
    </row>
    <row r="175" spans="1:15">
      <c r="A175" s="173"/>
      <c r="B175" s="172"/>
      <c r="C175" s="927"/>
      <c r="D175" s="927"/>
      <c r="E175" s="927"/>
      <c r="F175" s="927"/>
      <c r="G175" s="927"/>
      <c r="H175" s="927"/>
      <c r="I175" s="258"/>
      <c r="J175" s="927"/>
      <c r="K175" s="927"/>
      <c r="L175" s="172"/>
      <c r="M175" s="69"/>
      <c r="N175" s="69"/>
      <c r="O175" s="69"/>
    </row>
    <row r="176" spans="1:15">
      <c r="A176" s="174"/>
      <c r="B176" s="175"/>
      <c r="C176" s="172"/>
      <c r="D176" s="172"/>
      <c r="E176" s="172"/>
      <c r="F176" s="172"/>
      <c r="G176" s="172"/>
      <c r="H176" s="830" t="s">
        <v>517</v>
      </c>
      <c r="I176" s="831"/>
      <c r="J176" s="832"/>
      <c r="K176" s="176"/>
      <c r="L176" s="130">
        <f>O166</f>
        <v>14</v>
      </c>
      <c r="M176" s="69"/>
      <c r="N176" s="69"/>
      <c r="O176" s="69"/>
    </row>
    <row r="177" spans="1:15">
      <c r="A177" s="173"/>
      <c r="B177" s="177"/>
      <c r="C177" s="172"/>
      <c r="D177" s="172"/>
      <c r="E177" s="172"/>
      <c r="F177" s="172"/>
      <c r="G177" s="172"/>
      <c r="H177" s="830" t="s">
        <v>518</v>
      </c>
      <c r="I177" s="831"/>
      <c r="J177" s="832"/>
      <c r="K177" s="176"/>
      <c r="L177" s="130">
        <f>L174</f>
        <v>26</v>
      </c>
      <c r="M177" s="69"/>
      <c r="N177" s="69"/>
      <c r="O177" s="69"/>
    </row>
    <row r="178" spans="1:15">
      <c r="A178" s="173"/>
      <c r="B178" s="177"/>
      <c r="C178" s="172"/>
      <c r="D178" s="172"/>
      <c r="E178" s="172"/>
      <c r="F178" s="172"/>
      <c r="G178" s="172"/>
      <c r="H178" s="833" t="s">
        <v>519</v>
      </c>
      <c r="I178" s="833"/>
      <c r="J178" s="833"/>
      <c r="K178" s="178"/>
      <c r="L178" s="342">
        <f>L176+L177</f>
        <v>40</v>
      </c>
      <c r="M178" s="69"/>
      <c r="N178" s="69"/>
      <c r="O178" s="69"/>
    </row>
    <row r="179" spans="1:15">
      <c r="A179" s="173"/>
      <c r="B179" s="177"/>
      <c r="C179" s="172"/>
      <c r="D179" s="172"/>
      <c r="E179" s="172"/>
      <c r="F179" s="172"/>
      <c r="G179" s="172"/>
      <c r="H179" s="179"/>
      <c r="I179" s="179"/>
      <c r="J179" s="179"/>
      <c r="K179" s="179"/>
      <c r="L179" s="170"/>
      <c r="M179" s="69"/>
      <c r="N179" s="69"/>
      <c r="O179" s="69"/>
    </row>
    <row r="180" spans="1:15">
      <c r="A180" s="173"/>
      <c r="B180" s="177"/>
      <c r="C180" s="172"/>
      <c r="D180" s="172"/>
      <c r="E180" s="172"/>
      <c r="F180" s="172"/>
      <c r="G180" s="172"/>
      <c r="H180" s="179"/>
      <c r="I180" s="179"/>
      <c r="J180" s="179"/>
      <c r="K180" s="179"/>
      <c r="L180" s="170"/>
      <c r="M180" s="69"/>
      <c r="N180" s="69"/>
      <c r="O180" s="69"/>
    </row>
    <row r="181" spans="1:15">
      <c r="A181" s="173"/>
      <c r="B181" s="177"/>
      <c r="C181" s="172"/>
      <c r="D181" s="172"/>
      <c r="E181" s="172"/>
      <c r="F181" s="172"/>
      <c r="G181" s="172"/>
      <c r="H181" s="179"/>
      <c r="I181" s="179"/>
      <c r="J181" s="179"/>
      <c r="K181" s="179"/>
      <c r="L181" s="170"/>
      <c r="M181" s="69"/>
      <c r="N181" s="69"/>
      <c r="O181" s="69"/>
    </row>
    <row r="182" spans="1:15" ht="33.75" customHeight="1">
      <c r="A182" s="758" t="s">
        <v>628</v>
      </c>
      <c r="B182" s="758"/>
      <c r="C182" s="758"/>
      <c r="D182" s="181"/>
      <c r="E182" s="181"/>
      <c r="F182" s="182"/>
      <c r="G182" s="182"/>
      <c r="H182" s="182"/>
      <c r="I182" s="182"/>
      <c r="J182" s="758"/>
      <c r="K182" s="758"/>
      <c r="L182" s="758"/>
      <c r="M182" s="758"/>
      <c r="N182" s="181"/>
      <c r="O182" s="182"/>
    </row>
    <row r="183" spans="1:15" s="2" customFormat="1" ht="7.5" customHeight="1">
      <c r="A183" s="568"/>
      <c r="B183" s="568"/>
      <c r="C183" s="568"/>
      <c r="D183" s="568"/>
      <c r="E183" s="568"/>
      <c r="F183" s="182"/>
      <c r="G183" s="182"/>
      <c r="H183" s="182"/>
      <c r="I183" s="182"/>
      <c r="J183" s="568"/>
      <c r="K183" s="568"/>
      <c r="L183" s="568"/>
      <c r="M183" s="568"/>
      <c r="N183" s="568"/>
      <c r="O183" s="182"/>
    </row>
    <row r="184" spans="1:15" ht="9.75" customHeight="1">
      <c r="A184" s="928" t="s">
        <v>464</v>
      </c>
      <c r="B184" s="928"/>
      <c r="C184" s="928"/>
      <c r="D184" s="928"/>
      <c r="E184" s="928"/>
      <c r="F184" s="928"/>
      <c r="G184" s="928"/>
      <c r="H184" s="74"/>
      <c r="I184" s="74"/>
      <c r="J184" s="74"/>
      <c r="K184" s="74"/>
      <c r="L184" s="74"/>
      <c r="M184" s="74"/>
      <c r="N184" s="74"/>
      <c r="O184" s="74"/>
    </row>
    <row r="185" spans="1:15" ht="11.25" customHeight="1">
      <c r="A185" s="928" t="s">
        <v>465</v>
      </c>
      <c r="B185" s="928"/>
      <c r="C185" s="929"/>
      <c r="D185" s="929"/>
      <c r="E185" s="929"/>
      <c r="F185" s="929"/>
      <c r="G185" s="185"/>
      <c r="H185" s="74"/>
      <c r="I185" s="74"/>
      <c r="J185" s="74"/>
      <c r="K185" s="74"/>
      <c r="L185" s="74"/>
      <c r="M185" s="74"/>
      <c r="N185" s="74"/>
      <c r="O185" s="74"/>
    </row>
    <row r="186" spans="1:15" ht="15" customHeight="1">
      <c r="A186" s="774" t="s">
        <v>466</v>
      </c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</row>
    <row r="187" spans="1:15" ht="18.75">
      <c r="A187" s="774" t="s">
        <v>467</v>
      </c>
      <c r="B187" s="774"/>
      <c r="C187" s="774"/>
      <c r="D187" s="774"/>
      <c r="E187" s="774"/>
      <c r="F187" s="774"/>
      <c r="G187" s="774"/>
      <c r="H187" s="774"/>
      <c r="I187" s="774"/>
      <c r="J187" s="774"/>
      <c r="K187" s="774"/>
      <c r="L187" s="774"/>
      <c r="M187" s="774"/>
      <c r="N187" s="774"/>
      <c r="O187" s="774"/>
    </row>
    <row r="188" spans="1:15">
      <c r="A188" s="153" t="s">
        <v>468</v>
      </c>
      <c r="B188" s="153"/>
      <c r="C188" s="153" t="s">
        <v>469</v>
      </c>
      <c r="D188" s="153"/>
      <c r="E188" s="153"/>
      <c r="F188" s="153"/>
      <c r="G188" s="153"/>
      <c r="H188" s="153" t="s">
        <v>470</v>
      </c>
      <c r="I188" s="767" t="s">
        <v>471</v>
      </c>
      <c r="J188" s="767"/>
      <c r="K188" s="767"/>
      <c r="L188" s="767" t="s">
        <v>469</v>
      </c>
      <c r="M188" s="767"/>
      <c r="N188" s="767"/>
      <c r="O188" s="770"/>
    </row>
    <row r="189" spans="1:15">
      <c r="A189" s="154" t="s">
        <v>472</v>
      </c>
      <c r="B189" s="155"/>
      <c r="C189" s="767" t="s">
        <v>324</v>
      </c>
      <c r="D189" s="767"/>
      <c r="E189" s="767"/>
      <c r="F189" s="767"/>
      <c r="G189" s="767"/>
      <c r="H189" s="153"/>
      <c r="I189" s="153" t="s">
        <v>473</v>
      </c>
      <c r="J189" s="153"/>
      <c r="K189" s="153"/>
      <c r="L189" s="767" t="s">
        <v>321</v>
      </c>
      <c r="M189" s="767"/>
      <c r="N189" s="767"/>
      <c r="O189" s="156"/>
    </row>
    <row r="190" spans="1:15">
      <c r="A190" s="768" t="s">
        <v>474</v>
      </c>
      <c r="B190" s="767"/>
      <c r="C190" s="767"/>
      <c r="D190" s="767"/>
      <c r="E190" s="767"/>
      <c r="F190" s="767"/>
      <c r="G190" s="767"/>
      <c r="H190" s="157" t="s">
        <v>248</v>
      </c>
      <c r="I190" s="769" t="s">
        <v>536</v>
      </c>
      <c r="J190" s="769"/>
      <c r="K190" s="769"/>
      <c r="L190" s="769"/>
      <c r="M190" s="157"/>
      <c r="N190" s="157"/>
      <c r="O190" s="158"/>
    </row>
    <row r="191" spans="1:15">
      <c r="A191" s="768" t="s">
        <v>475</v>
      </c>
      <c r="B191" s="770"/>
      <c r="C191" s="159" t="s">
        <v>476</v>
      </c>
      <c r="D191" s="153"/>
      <c r="E191" s="153"/>
      <c r="F191" s="153"/>
      <c r="G191" s="153"/>
      <c r="H191" s="771" t="s">
        <v>477</v>
      </c>
      <c r="I191" s="771"/>
      <c r="J191" s="160" t="s">
        <v>478</v>
      </c>
      <c r="K191" s="159"/>
      <c r="L191" s="156"/>
      <c r="M191" s="132" t="s">
        <v>479</v>
      </c>
      <c r="N191" s="132"/>
      <c r="O191" s="161"/>
    </row>
    <row r="192" spans="1:15">
      <c r="A192" s="289" t="s">
        <v>480</v>
      </c>
      <c r="B192" s="796" t="s">
        <v>29</v>
      </c>
      <c r="C192" s="797"/>
      <c r="D192" s="796" t="s">
        <v>30</v>
      </c>
      <c r="E192" s="798"/>
      <c r="F192" s="797"/>
      <c r="G192" s="796" t="s">
        <v>481</v>
      </c>
      <c r="H192" s="797"/>
      <c r="I192" s="797"/>
      <c r="J192" s="281" t="s">
        <v>31</v>
      </c>
      <c r="K192" s="796" t="s">
        <v>32</v>
      </c>
      <c r="L192" s="797"/>
      <c r="M192" s="69"/>
      <c r="N192" s="69"/>
      <c r="O192" s="69"/>
    </row>
    <row r="193" spans="1:15" ht="16.5">
      <c r="A193" s="162" t="s">
        <v>482</v>
      </c>
      <c r="B193" s="846"/>
      <c r="C193" s="847"/>
      <c r="D193" s="853" t="s">
        <v>193</v>
      </c>
      <c r="E193" s="875"/>
      <c r="F193" s="854"/>
      <c r="G193" s="841"/>
      <c r="H193" s="843"/>
      <c r="I193" s="843"/>
      <c r="J193" s="353" t="s">
        <v>538</v>
      </c>
      <c r="K193" s="841"/>
      <c r="L193" s="843"/>
      <c r="M193" s="69"/>
      <c r="N193" s="69"/>
      <c r="O193" s="69"/>
    </row>
    <row r="194" spans="1:15" ht="16.5">
      <c r="A194" s="163" t="s">
        <v>484</v>
      </c>
      <c r="B194" s="846"/>
      <c r="C194" s="847"/>
      <c r="D194" s="853" t="s">
        <v>193</v>
      </c>
      <c r="E194" s="875"/>
      <c r="F194" s="854"/>
      <c r="G194" s="841"/>
      <c r="H194" s="843"/>
      <c r="I194" s="843"/>
      <c r="J194" s="353" t="s">
        <v>538</v>
      </c>
      <c r="K194" s="841"/>
      <c r="L194" s="843"/>
      <c r="M194" s="69"/>
      <c r="N194" s="69"/>
      <c r="O194" s="69"/>
    </row>
    <row r="195" spans="1:15">
      <c r="A195" s="163" t="s">
        <v>485</v>
      </c>
      <c r="B195" s="932" t="s">
        <v>537</v>
      </c>
      <c r="C195" s="933"/>
      <c r="D195" s="841"/>
      <c r="E195" s="842"/>
      <c r="F195" s="843"/>
      <c r="G195" s="841"/>
      <c r="H195" s="843"/>
      <c r="I195" s="843"/>
      <c r="J195" s="259"/>
      <c r="K195" s="841"/>
      <c r="L195" s="843"/>
      <c r="M195" s="69"/>
      <c r="N195" s="69"/>
      <c r="O195" s="69"/>
    </row>
    <row r="196" spans="1:15">
      <c r="A196" s="163" t="s">
        <v>487</v>
      </c>
      <c r="B196" s="932" t="s">
        <v>537</v>
      </c>
      <c r="C196" s="933"/>
      <c r="D196" s="841"/>
      <c r="E196" s="842"/>
      <c r="F196" s="843"/>
      <c r="G196" s="841"/>
      <c r="H196" s="843"/>
      <c r="I196" s="843"/>
      <c r="J196" s="259"/>
      <c r="K196" s="841"/>
      <c r="L196" s="843"/>
      <c r="M196" s="69"/>
      <c r="N196" s="69"/>
      <c r="O196" s="69"/>
    </row>
    <row r="197" spans="1:15">
      <c r="A197" s="163" t="s">
        <v>488</v>
      </c>
      <c r="B197" s="846"/>
      <c r="C197" s="847"/>
      <c r="D197" s="841"/>
      <c r="E197" s="842"/>
      <c r="F197" s="843"/>
      <c r="G197" s="930" t="s">
        <v>537</v>
      </c>
      <c r="H197" s="931"/>
      <c r="I197" s="931"/>
      <c r="J197" s="201"/>
      <c r="K197" s="841"/>
      <c r="L197" s="843"/>
      <c r="M197" s="69"/>
      <c r="N197" s="69"/>
      <c r="O197" s="69"/>
    </row>
    <row r="198" spans="1:15">
      <c r="A198" s="163" t="s">
        <v>489</v>
      </c>
      <c r="B198" s="846"/>
      <c r="C198" s="847"/>
      <c r="D198" s="841"/>
      <c r="E198" s="842"/>
      <c r="F198" s="843"/>
      <c r="G198" s="930" t="s">
        <v>537</v>
      </c>
      <c r="H198" s="931"/>
      <c r="I198" s="931"/>
      <c r="J198" s="201"/>
      <c r="K198" s="841"/>
      <c r="L198" s="843"/>
      <c r="M198" s="69"/>
      <c r="N198" s="69"/>
      <c r="O198" s="69"/>
    </row>
    <row r="199" spans="1:15">
      <c r="A199" s="163" t="s">
        <v>490</v>
      </c>
      <c r="B199" s="934" t="s">
        <v>538</v>
      </c>
      <c r="C199" s="935"/>
      <c r="D199" s="841"/>
      <c r="E199" s="842"/>
      <c r="F199" s="843"/>
      <c r="G199" s="765"/>
      <c r="H199" s="766"/>
      <c r="I199" s="1104"/>
      <c r="J199" s="284"/>
      <c r="K199" s="934" t="s">
        <v>538</v>
      </c>
      <c r="L199" s="935"/>
      <c r="M199" s="69"/>
      <c r="N199" s="69"/>
      <c r="O199" s="69"/>
    </row>
    <row r="200" spans="1:15">
      <c r="A200" s="163" t="s">
        <v>491</v>
      </c>
      <c r="B200" s="934" t="s">
        <v>538</v>
      </c>
      <c r="C200" s="935"/>
      <c r="D200" s="841"/>
      <c r="E200" s="842"/>
      <c r="F200" s="843"/>
      <c r="G200" s="765"/>
      <c r="H200" s="766"/>
      <c r="I200" s="1104"/>
      <c r="J200" s="284"/>
      <c r="K200" s="934" t="s">
        <v>538</v>
      </c>
      <c r="L200" s="935"/>
      <c r="M200" s="69"/>
      <c r="N200" s="69"/>
      <c r="O200" s="69"/>
    </row>
    <row r="201" spans="1:15">
      <c r="A201" s="163" t="s">
        <v>492</v>
      </c>
      <c r="B201" s="851"/>
      <c r="C201" s="852"/>
      <c r="D201" s="841"/>
      <c r="E201" s="842"/>
      <c r="F201" s="843"/>
      <c r="G201" s="934" t="s">
        <v>538</v>
      </c>
      <c r="H201" s="935"/>
      <c r="I201" s="935"/>
      <c r="J201" s="201"/>
      <c r="K201" s="841"/>
      <c r="L201" s="843"/>
      <c r="M201" s="69"/>
      <c r="N201" s="69"/>
      <c r="O201" s="69"/>
    </row>
    <row r="202" spans="1:15">
      <c r="A202" s="163" t="s">
        <v>493</v>
      </c>
      <c r="B202" s="851"/>
      <c r="C202" s="852"/>
      <c r="D202" s="841"/>
      <c r="E202" s="842"/>
      <c r="F202" s="843"/>
      <c r="G202" s="934" t="s">
        <v>538</v>
      </c>
      <c r="H202" s="935"/>
      <c r="I202" s="935"/>
      <c r="J202" s="201"/>
      <c r="K202" s="841"/>
      <c r="L202" s="843"/>
      <c r="M202" s="69"/>
      <c r="N202" s="69"/>
      <c r="O202" s="69"/>
    </row>
    <row r="203" spans="1:15">
      <c r="A203" s="163" t="s">
        <v>494</v>
      </c>
      <c r="B203" s="851"/>
      <c r="C203" s="852"/>
      <c r="D203" s="841"/>
      <c r="E203" s="842"/>
      <c r="F203" s="843"/>
      <c r="G203" s="841"/>
      <c r="H203" s="843"/>
      <c r="I203" s="843"/>
      <c r="J203" s="201"/>
      <c r="K203" s="841"/>
      <c r="L203" s="843"/>
      <c r="M203" s="69"/>
      <c r="N203" s="69"/>
      <c r="O203" s="69"/>
    </row>
    <row r="204" spans="1:15">
      <c r="A204" s="163" t="s">
        <v>495</v>
      </c>
      <c r="B204" s="851"/>
      <c r="C204" s="852"/>
      <c r="D204" s="841"/>
      <c r="E204" s="842"/>
      <c r="F204" s="843"/>
      <c r="G204" s="841"/>
      <c r="H204" s="843"/>
      <c r="I204" s="843"/>
      <c r="J204" s="201"/>
      <c r="K204" s="841"/>
      <c r="L204" s="843"/>
      <c r="M204" s="69"/>
      <c r="N204" s="69"/>
      <c r="O204" s="69"/>
    </row>
    <row r="205" spans="1:15">
      <c r="A205" s="163" t="s">
        <v>496</v>
      </c>
      <c r="B205" s="919"/>
      <c r="C205" s="920"/>
      <c r="D205" s="905"/>
      <c r="E205" s="906"/>
      <c r="F205" s="907"/>
      <c r="G205" s="905"/>
      <c r="H205" s="907"/>
      <c r="I205" s="907"/>
      <c r="J205" s="207"/>
      <c r="K205" s="905"/>
      <c r="L205" s="907"/>
      <c r="M205" s="69"/>
      <c r="N205" s="69"/>
      <c r="O205" s="69"/>
    </row>
    <row r="206" spans="1:15">
      <c r="A206" s="769" t="s">
        <v>497</v>
      </c>
      <c r="B206" s="806"/>
      <c r="C206" s="806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5" ht="22.5">
      <c r="A207" s="164" t="s">
        <v>498</v>
      </c>
      <c r="B207" s="915" t="s">
        <v>499</v>
      </c>
      <c r="C207" s="916"/>
      <c r="D207" s="916"/>
      <c r="E207" s="917"/>
      <c r="F207" s="165" t="s">
        <v>500</v>
      </c>
      <c r="G207" s="165" t="s">
        <v>501</v>
      </c>
      <c r="H207" s="890" t="s">
        <v>502</v>
      </c>
      <c r="I207" s="891"/>
      <c r="J207" s="164" t="s">
        <v>503</v>
      </c>
      <c r="K207" s="164" t="s">
        <v>504</v>
      </c>
      <c r="L207" s="164" t="s">
        <v>426</v>
      </c>
      <c r="M207" s="918" t="s">
        <v>505</v>
      </c>
      <c r="N207" s="918"/>
      <c r="O207" s="164" t="s">
        <v>43</v>
      </c>
    </row>
    <row r="208" spans="1:15" ht="25.5" customHeight="1">
      <c r="A208" s="352">
        <v>1</v>
      </c>
      <c r="B208" s="834" t="s">
        <v>148</v>
      </c>
      <c r="C208" s="910"/>
      <c r="D208" s="910"/>
      <c r="E208" s="835"/>
      <c r="F208" s="283" t="s">
        <v>21</v>
      </c>
      <c r="G208" s="148">
        <v>28</v>
      </c>
      <c r="H208" s="911"/>
      <c r="I208" s="912"/>
      <c r="J208" s="288" t="s">
        <v>24</v>
      </c>
      <c r="K208" s="288" t="s">
        <v>26</v>
      </c>
      <c r="L208" s="288" t="s">
        <v>378</v>
      </c>
      <c r="M208" s="913" t="s">
        <v>439</v>
      </c>
      <c r="N208" s="914"/>
      <c r="O208" s="283">
        <v>6</v>
      </c>
    </row>
    <row r="209" spans="1:15" ht="21" customHeight="1">
      <c r="A209" s="354">
        <v>2</v>
      </c>
      <c r="B209" s="834" t="s">
        <v>187</v>
      </c>
      <c r="C209" s="910"/>
      <c r="D209" s="910"/>
      <c r="E209" s="835"/>
      <c r="F209" s="288" t="s">
        <v>18</v>
      </c>
      <c r="G209" s="148">
        <v>21</v>
      </c>
      <c r="H209" s="911"/>
      <c r="I209" s="912"/>
      <c r="J209" s="344" t="s">
        <v>25</v>
      </c>
      <c r="K209" s="344" t="s">
        <v>27</v>
      </c>
      <c r="L209" s="288" t="s">
        <v>378</v>
      </c>
      <c r="M209" s="913" t="s">
        <v>439</v>
      </c>
      <c r="N209" s="914"/>
      <c r="O209" s="283">
        <v>6</v>
      </c>
    </row>
    <row r="210" spans="1:15" ht="21" customHeight="1">
      <c r="A210" s="355">
        <v>3</v>
      </c>
      <c r="B210" s="834" t="s">
        <v>193</v>
      </c>
      <c r="C210" s="910"/>
      <c r="D210" s="910"/>
      <c r="E210" s="835"/>
      <c r="F210" s="288" t="s">
        <v>13</v>
      </c>
      <c r="G210" s="148">
        <v>3</v>
      </c>
      <c r="H210" s="911"/>
      <c r="I210" s="912"/>
      <c r="J210" s="344" t="s">
        <v>28</v>
      </c>
      <c r="K210" s="344" t="s">
        <v>27</v>
      </c>
      <c r="L210" s="288" t="s">
        <v>378</v>
      </c>
      <c r="M210" s="913" t="s">
        <v>439</v>
      </c>
      <c r="N210" s="914"/>
      <c r="O210" s="148">
        <v>2</v>
      </c>
    </row>
    <row r="211" spans="1:15" ht="15.75">
      <c r="A211" s="168"/>
      <c r="B211" s="168"/>
      <c r="C211" s="168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345">
        <v>14</v>
      </c>
    </row>
    <row r="212" spans="1:15">
      <c r="A212" s="827" t="s">
        <v>506</v>
      </c>
      <c r="B212" s="827"/>
      <c r="C212" s="827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</row>
    <row r="213" spans="1:15" ht="22.5">
      <c r="A213" s="890" t="s">
        <v>507</v>
      </c>
      <c r="B213" s="891"/>
      <c r="C213" s="890" t="s">
        <v>29</v>
      </c>
      <c r="D213" s="896"/>
      <c r="E213" s="897" t="s">
        <v>30</v>
      </c>
      <c r="F213" s="897"/>
      <c r="G213" s="890" t="s">
        <v>508</v>
      </c>
      <c r="H213" s="891"/>
      <c r="I213" s="242" t="s">
        <v>31</v>
      </c>
      <c r="J213" s="890" t="s">
        <v>32</v>
      </c>
      <c r="K213" s="891"/>
      <c r="L213" s="165" t="s">
        <v>509</v>
      </c>
      <c r="M213" s="170"/>
      <c r="N213" s="69"/>
      <c r="O213" s="69"/>
    </row>
    <row r="214" spans="1:15" ht="24" customHeight="1">
      <c r="A214" s="825" t="s">
        <v>510</v>
      </c>
      <c r="B214" s="826"/>
      <c r="C214" s="823" t="s">
        <v>526</v>
      </c>
      <c r="D214" s="824"/>
      <c r="E214" s="823"/>
      <c r="F214" s="824"/>
      <c r="G214" s="823" t="s">
        <v>554</v>
      </c>
      <c r="H214" s="824"/>
      <c r="I214" s="407"/>
      <c r="J214" s="823" t="s">
        <v>525</v>
      </c>
      <c r="K214" s="824"/>
      <c r="L214" s="390">
        <v>8</v>
      </c>
      <c r="M214" s="69"/>
      <c r="N214" s="69"/>
      <c r="O214" s="69"/>
    </row>
    <row r="215" spans="1:15" ht="16.5" customHeight="1">
      <c r="A215" s="821" t="s">
        <v>512</v>
      </c>
      <c r="B215" s="822"/>
      <c r="C215" s="823"/>
      <c r="D215" s="824"/>
      <c r="E215" s="823" t="s">
        <v>553</v>
      </c>
      <c r="F215" s="824"/>
      <c r="G215" s="823"/>
      <c r="H215" s="824"/>
      <c r="I215" s="407"/>
      <c r="J215" s="823"/>
      <c r="K215" s="824"/>
      <c r="L215" s="392">
        <v>4</v>
      </c>
      <c r="M215" s="69"/>
      <c r="N215" s="69"/>
      <c r="O215" s="69"/>
    </row>
    <row r="216" spans="1:15" ht="24" customHeight="1">
      <c r="A216" s="825" t="s">
        <v>513</v>
      </c>
      <c r="B216" s="826"/>
      <c r="C216" s="823"/>
      <c r="D216" s="824"/>
      <c r="E216" s="823"/>
      <c r="F216" s="824"/>
      <c r="G216" s="823"/>
      <c r="H216" s="824"/>
      <c r="I216" s="407" t="s">
        <v>527</v>
      </c>
      <c r="J216" s="823" t="s">
        <v>524</v>
      </c>
      <c r="K216" s="824"/>
      <c r="L216" s="390">
        <v>4</v>
      </c>
      <c r="M216" s="69"/>
      <c r="N216" s="69"/>
      <c r="O216" s="69"/>
    </row>
    <row r="217" spans="1:15" ht="24" customHeight="1">
      <c r="A217" s="834" t="s">
        <v>514</v>
      </c>
      <c r="B217" s="835"/>
      <c r="C217" s="823" t="s">
        <v>524</v>
      </c>
      <c r="D217" s="824"/>
      <c r="E217" s="823"/>
      <c r="F217" s="824"/>
      <c r="G217" s="823"/>
      <c r="H217" s="824"/>
      <c r="I217" s="407"/>
      <c r="J217" s="823" t="s">
        <v>527</v>
      </c>
      <c r="K217" s="824"/>
      <c r="L217" s="390">
        <v>4</v>
      </c>
      <c r="M217" s="69"/>
      <c r="N217" s="69"/>
      <c r="O217" s="69"/>
    </row>
    <row r="218" spans="1:15" ht="24" customHeight="1">
      <c r="A218" s="834" t="s">
        <v>516</v>
      </c>
      <c r="B218" s="835"/>
      <c r="C218" s="823"/>
      <c r="D218" s="824"/>
      <c r="E218" s="823" t="s">
        <v>527</v>
      </c>
      <c r="F218" s="824"/>
      <c r="G218" s="823"/>
      <c r="H218" s="824"/>
      <c r="I218" s="407" t="s">
        <v>553</v>
      </c>
      <c r="J218" s="823"/>
      <c r="K218" s="824"/>
      <c r="L218" s="390">
        <v>6</v>
      </c>
      <c r="M218" s="69"/>
      <c r="N218" s="69"/>
      <c r="O218" s="69"/>
    </row>
    <row r="219" spans="1:15">
      <c r="A219" s="829"/>
      <c r="B219" s="829"/>
      <c r="C219" s="829"/>
      <c r="D219" s="172"/>
      <c r="E219" s="172"/>
      <c r="F219" s="172"/>
      <c r="G219" s="172"/>
      <c r="H219" s="172"/>
      <c r="I219" s="172"/>
      <c r="J219" s="172"/>
      <c r="K219" s="172"/>
      <c r="L219" s="342">
        <f>SUM(L214:L218)</f>
        <v>26</v>
      </c>
      <c r="M219" s="69"/>
      <c r="N219" s="69"/>
      <c r="O219" s="69"/>
    </row>
    <row r="220" spans="1:15">
      <c r="A220" s="173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69"/>
      <c r="N220" s="69"/>
      <c r="O220" s="69"/>
    </row>
    <row r="221" spans="1:15">
      <c r="A221" s="174"/>
      <c r="B221" s="175"/>
      <c r="C221" s="172"/>
      <c r="D221" s="172"/>
      <c r="E221" s="172"/>
      <c r="F221" s="172"/>
      <c r="G221" s="172"/>
      <c r="H221" s="830" t="s">
        <v>517</v>
      </c>
      <c r="I221" s="831"/>
      <c r="J221" s="832"/>
      <c r="K221" s="176"/>
      <c r="L221" s="351">
        <f>O211</f>
        <v>14</v>
      </c>
      <c r="M221" s="69"/>
      <c r="N221" s="69"/>
      <c r="O221" s="69"/>
    </row>
    <row r="222" spans="1:15">
      <c r="A222" s="173"/>
      <c r="B222" s="177"/>
      <c r="C222" s="172"/>
      <c r="D222" s="172"/>
      <c r="E222" s="172"/>
      <c r="F222" s="172"/>
      <c r="G222" s="172"/>
      <c r="H222" s="830" t="s">
        <v>518</v>
      </c>
      <c r="I222" s="831"/>
      <c r="J222" s="832"/>
      <c r="K222" s="176"/>
      <c r="L222" s="351">
        <f>L219</f>
        <v>26</v>
      </c>
      <c r="M222" s="69"/>
      <c r="N222" s="69"/>
      <c r="O222" s="69"/>
    </row>
    <row r="223" spans="1:15">
      <c r="A223" s="173"/>
      <c r="B223" s="177"/>
      <c r="C223" s="172"/>
      <c r="D223" s="172"/>
      <c r="E223" s="172"/>
      <c r="F223" s="172"/>
      <c r="G223" s="172"/>
      <c r="H223" s="833" t="s">
        <v>519</v>
      </c>
      <c r="I223" s="833"/>
      <c r="J223" s="833"/>
      <c r="K223" s="178"/>
      <c r="L223" s="342">
        <f>SUM(L221:L222)</f>
        <v>40</v>
      </c>
      <c r="M223" s="69"/>
      <c r="N223" s="69"/>
      <c r="O223" s="69"/>
    </row>
    <row r="224" spans="1:15">
      <c r="A224" s="173"/>
      <c r="B224" s="177"/>
      <c r="C224" s="172"/>
      <c r="D224" s="172"/>
      <c r="E224" s="172"/>
      <c r="F224" s="172"/>
      <c r="G224" s="172"/>
      <c r="H224" s="179"/>
      <c r="I224" s="179"/>
      <c r="J224" s="179"/>
      <c r="K224" s="179"/>
      <c r="L224" s="170"/>
      <c r="M224" s="69"/>
      <c r="N224" s="69"/>
      <c r="O224" s="69"/>
    </row>
    <row r="225" spans="1:15">
      <c r="A225" s="173"/>
      <c r="B225" s="177"/>
      <c r="C225" s="172"/>
      <c r="D225" s="172"/>
      <c r="E225" s="172"/>
      <c r="F225" s="172"/>
      <c r="G225" s="172"/>
      <c r="H225" s="179"/>
      <c r="I225" s="179"/>
      <c r="J225" s="179"/>
      <c r="K225" s="179"/>
      <c r="L225" s="170"/>
      <c r="M225" s="69"/>
      <c r="N225" s="69"/>
      <c r="O225" s="69"/>
    </row>
    <row r="226" spans="1:15" ht="18.75" customHeight="1">
      <c r="A226" s="758" t="s">
        <v>644</v>
      </c>
      <c r="B226" s="758"/>
      <c r="C226" s="758"/>
      <c r="D226" s="181"/>
      <c r="E226" s="181"/>
      <c r="F226" s="182"/>
      <c r="G226" s="182"/>
      <c r="H226" s="182"/>
      <c r="I226" s="182"/>
      <c r="J226" s="758"/>
      <c r="K226" s="758"/>
      <c r="L226" s="758"/>
      <c r="M226" s="758"/>
      <c r="N226" s="181"/>
      <c r="O226" s="182"/>
    </row>
    <row r="227" spans="1:15" s="2" customFormat="1" ht="14.25" customHeight="1">
      <c r="A227" s="395"/>
      <c r="B227" s="395"/>
      <c r="C227" s="395"/>
      <c r="D227" s="395"/>
      <c r="E227" s="395"/>
      <c r="F227" s="182"/>
      <c r="G227" s="182"/>
      <c r="H227" s="182"/>
      <c r="I227" s="182"/>
      <c r="J227" s="395"/>
      <c r="K227" s="395"/>
      <c r="L227" s="395"/>
      <c r="M227" s="395"/>
      <c r="N227" s="395"/>
      <c r="O227" s="182"/>
    </row>
    <row r="228" spans="1:15" s="2" customFormat="1" ht="14.25" customHeight="1">
      <c r="A228" s="473"/>
      <c r="B228" s="473"/>
      <c r="C228" s="473"/>
      <c r="D228" s="473"/>
      <c r="E228" s="473"/>
      <c r="F228" s="182"/>
      <c r="G228" s="182"/>
      <c r="H228" s="182"/>
      <c r="I228" s="182"/>
      <c r="J228" s="473"/>
      <c r="K228" s="473"/>
      <c r="L228" s="473"/>
      <c r="M228" s="473"/>
      <c r="N228" s="473"/>
      <c r="O228" s="182"/>
    </row>
    <row r="229" spans="1:15" s="2" customFormat="1" ht="14.25" customHeight="1">
      <c r="A229" s="473"/>
      <c r="B229" s="473"/>
      <c r="C229" s="473"/>
      <c r="D229" s="473"/>
      <c r="E229" s="473"/>
      <c r="F229" s="182"/>
      <c r="G229" s="182"/>
      <c r="H229" s="182"/>
      <c r="I229" s="182"/>
      <c r="J229" s="473"/>
      <c r="K229" s="473"/>
      <c r="L229" s="473"/>
      <c r="M229" s="473"/>
      <c r="N229" s="473"/>
      <c r="O229" s="182"/>
    </row>
    <row r="230" spans="1:15" s="2" customFormat="1" ht="7.5" customHeight="1">
      <c r="A230" s="568"/>
      <c r="B230" s="568"/>
      <c r="C230" s="568"/>
      <c r="D230" s="568"/>
      <c r="E230" s="568"/>
      <c r="F230" s="182"/>
      <c r="G230" s="182"/>
      <c r="H230" s="182"/>
      <c r="I230" s="182"/>
      <c r="J230" s="568"/>
      <c r="K230" s="568"/>
      <c r="L230" s="568"/>
      <c r="M230" s="568"/>
      <c r="N230" s="568"/>
      <c r="O230" s="182"/>
    </row>
    <row r="231" spans="1:15">
      <c r="A231" s="928" t="s">
        <v>464</v>
      </c>
      <c r="B231" s="928"/>
      <c r="C231" s="928"/>
      <c r="D231" s="928"/>
      <c r="E231" s="928"/>
      <c r="F231" s="928"/>
      <c r="G231" s="928"/>
      <c r="H231" s="74"/>
      <c r="I231" s="74"/>
      <c r="J231" s="74"/>
      <c r="K231" s="74"/>
      <c r="L231" s="74"/>
      <c r="M231" s="74"/>
      <c r="N231" s="74"/>
      <c r="O231" s="74"/>
    </row>
    <row r="232" spans="1:15">
      <c r="A232" s="928" t="s">
        <v>465</v>
      </c>
      <c r="B232" s="928"/>
      <c r="C232" s="929"/>
      <c r="D232" s="929"/>
      <c r="E232" s="929"/>
      <c r="F232" s="929"/>
      <c r="G232" s="152"/>
      <c r="H232" s="69"/>
      <c r="I232" s="69"/>
      <c r="J232" s="69"/>
      <c r="K232" s="69"/>
      <c r="L232" s="69"/>
      <c r="M232" s="69"/>
      <c r="N232" s="69"/>
      <c r="O232" s="69"/>
    </row>
    <row r="233" spans="1:15" ht="18.75">
      <c r="A233" s="774" t="s">
        <v>466</v>
      </c>
      <c r="B233" s="774"/>
      <c r="C233" s="774"/>
      <c r="D233" s="774"/>
      <c r="E233" s="774"/>
      <c r="F233" s="774"/>
      <c r="G233" s="774"/>
      <c r="H233" s="774"/>
      <c r="I233" s="774"/>
      <c r="J233" s="774"/>
      <c r="K233" s="774"/>
      <c r="L233" s="774"/>
      <c r="M233" s="774"/>
      <c r="N233" s="774"/>
      <c r="O233" s="774"/>
    </row>
    <row r="234" spans="1:15" ht="18.75">
      <c r="A234" s="774" t="s">
        <v>467</v>
      </c>
      <c r="B234" s="774"/>
      <c r="C234" s="774"/>
      <c r="D234" s="774"/>
      <c r="E234" s="774"/>
      <c r="F234" s="774"/>
      <c r="G234" s="774"/>
      <c r="H234" s="774"/>
      <c r="I234" s="774"/>
      <c r="J234" s="774"/>
      <c r="K234" s="774"/>
      <c r="L234" s="774"/>
      <c r="M234" s="774"/>
      <c r="N234" s="774"/>
      <c r="O234" s="774"/>
    </row>
    <row r="235" spans="1:15">
      <c r="A235" s="153" t="s">
        <v>468</v>
      </c>
      <c r="B235" s="153"/>
      <c r="C235" s="153" t="s">
        <v>469</v>
      </c>
      <c r="D235" s="153"/>
      <c r="E235" s="153"/>
      <c r="F235" s="153"/>
      <c r="G235" s="153"/>
      <c r="H235" s="153" t="s">
        <v>470</v>
      </c>
      <c r="I235" s="767" t="s">
        <v>471</v>
      </c>
      <c r="J235" s="767"/>
      <c r="K235" s="767"/>
      <c r="L235" s="767" t="s">
        <v>469</v>
      </c>
      <c r="M235" s="767"/>
      <c r="N235" s="767"/>
      <c r="O235" s="770"/>
    </row>
    <row r="236" spans="1:15">
      <c r="A236" s="154" t="s">
        <v>472</v>
      </c>
      <c r="B236" s="155"/>
      <c r="C236" s="767" t="s">
        <v>324</v>
      </c>
      <c r="D236" s="767"/>
      <c r="E236" s="767"/>
      <c r="F236" s="767"/>
      <c r="G236" s="767"/>
      <c r="H236" s="153"/>
      <c r="I236" s="153" t="s">
        <v>473</v>
      </c>
      <c r="J236" s="153"/>
      <c r="K236" s="153"/>
      <c r="L236" s="767" t="s">
        <v>321</v>
      </c>
      <c r="M236" s="767"/>
      <c r="N236" s="767"/>
      <c r="O236" s="156"/>
    </row>
    <row r="237" spans="1:15">
      <c r="A237" s="768" t="s">
        <v>474</v>
      </c>
      <c r="B237" s="767"/>
      <c r="C237" s="767"/>
      <c r="D237" s="767"/>
      <c r="E237" s="767"/>
      <c r="F237" s="767"/>
      <c r="G237" s="767"/>
      <c r="H237" s="157" t="s">
        <v>248</v>
      </c>
      <c r="I237" s="769" t="s">
        <v>128</v>
      </c>
      <c r="J237" s="769"/>
      <c r="K237" s="769"/>
      <c r="L237" s="769"/>
      <c r="M237" s="157"/>
      <c r="N237" s="157"/>
      <c r="O237" s="158"/>
    </row>
    <row r="238" spans="1:15">
      <c r="A238" s="768" t="s">
        <v>475</v>
      </c>
      <c r="B238" s="770"/>
      <c r="C238" s="159" t="s">
        <v>476</v>
      </c>
      <c r="D238" s="153"/>
      <c r="E238" s="153"/>
      <c r="F238" s="153"/>
      <c r="G238" s="153"/>
      <c r="H238" s="771" t="s">
        <v>477</v>
      </c>
      <c r="I238" s="771"/>
      <c r="J238" s="160" t="s">
        <v>478</v>
      </c>
      <c r="K238" s="159"/>
      <c r="L238" s="156"/>
      <c r="M238" s="132" t="s">
        <v>479</v>
      </c>
      <c r="N238" s="132"/>
      <c r="O238" s="161"/>
    </row>
    <row r="239" spans="1:15">
      <c r="A239" s="359" t="s">
        <v>480</v>
      </c>
      <c r="B239" s="836" t="s">
        <v>29</v>
      </c>
      <c r="C239" s="837"/>
      <c r="D239" s="836" t="s">
        <v>30</v>
      </c>
      <c r="E239" s="838"/>
      <c r="F239" s="837"/>
      <c r="G239" s="836" t="s">
        <v>481</v>
      </c>
      <c r="H239" s="837"/>
      <c r="I239" s="837"/>
      <c r="J239" s="360" t="s">
        <v>31</v>
      </c>
      <c r="K239" s="836" t="s">
        <v>32</v>
      </c>
      <c r="L239" s="837"/>
      <c r="M239" s="69"/>
      <c r="N239" s="69"/>
      <c r="O239" s="69"/>
    </row>
    <row r="240" spans="1:15">
      <c r="A240" s="162" t="s">
        <v>482</v>
      </c>
      <c r="B240" s="839"/>
      <c r="C240" s="840"/>
      <c r="D240" s="841"/>
      <c r="E240" s="842"/>
      <c r="F240" s="843"/>
      <c r="G240" s="841"/>
      <c r="H240" s="843"/>
      <c r="I240" s="843"/>
      <c r="J240" s="201"/>
      <c r="K240" s="853" t="s">
        <v>483</v>
      </c>
      <c r="L240" s="854"/>
      <c r="M240" s="69"/>
      <c r="N240" s="69"/>
      <c r="O240" s="69"/>
    </row>
    <row r="241" spans="1:15">
      <c r="A241" s="163" t="s">
        <v>484</v>
      </c>
      <c r="B241" s="846"/>
      <c r="C241" s="847"/>
      <c r="D241" s="841"/>
      <c r="E241" s="842"/>
      <c r="F241" s="843"/>
      <c r="G241" s="841"/>
      <c r="H241" s="843"/>
      <c r="I241" s="843"/>
      <c r="J241" s="201"/>
      <c r="K241" s="853" t="s">
        <v>483</v>
      </c>
      <c r="L241" s="854"/>
      <c r="M241" s="69"/>
      <c r="N241" s="69"/>
      <c r="O241" s="69"/>
    </row>
    <row r="242" spans="1:15">
      <c r="A242" s="163" t="s">
        <v>485</v>
      </c>
      <c r="B242" s="846"/>
      <c r="C242" s="847"/>
      <c r="D242" s="936" t="s">
        <v>539</v>
      </c>
      <c r="E242" s="937"/>
      <c r="F242" s="938"/>
      <c r="G242" s="936" t="s">
        <v>539</v>
      </c>
      <c r="H242" s="938"/>
      <c r="I242" s="938"/>
      <c r="J242" s="356" t="s">
        <v>539</v>
      </c>
      <c r="K242" s="841"/>
      <c r="L242" s="843"/>
      <c r="M242" s="69"/>
      <c r="N242" s="69"/>
      <c r="O242" s="69"/>
    </row>
    <row r="243" spans="1:15">
      <c r="A243" s="163" t="s">
        <v>487</v>
      </c>
      <c r="B243" s="846"/>
      <c r="C243" s="847"/>
      <c r="D243" s="936" t="s">
        <v>539</v>
      </c>
      <c r="E243" s="937"/>
      <c r="F243" s="938"/>
      <c r="G243" s="936" t="s">
        <v>539</v>
      </c>
      <c r="H243" s="938"/>
      <c r="I243" s="938"/>
      <c r="J243" s="356" t="s">
        <v>539</v>
      </c>
      <c r="K243" s="841"/>
      <c r="L243" s="843"/>
      <c r="M243" s="69"/>
      <c r="N243" s="69"/>
      <c r="O243" s="69"/>
    </row>
    <row r="244" spans="1:15" ht="24.75">
      <c r="A244" s="163" t="s">
        <v>488</v>
      </c>
      <c r="B244" s="939" t="s">
        <v>540</v>
      </c>
      <c r="C244" s="940"/>
      <c r="D244" s="841"/>
      <c r="E244" s="842"/>
      <c r="F244" s="843"/>
      <c r="G244" s="941" t="s">
        <v>540</v>
      </c>
      <c r="H244" s="942"/>
      <c r="I244" s="942"/>
      <c r="J244" s="357" t="s">
        <v>165</v>
      </c>
      <c r="K244" s="841"/>
      <c r="L244" s="843"/>
      <c r="M244" s="69"/>
      <c r="N244" s="69"/>
      <c r="O244" s="69"/>
    </row>
    <row r="245" spans="1:15" ht="24.75">
      <c r="A245" s="163" t="s">
        <v>489</v>
      </c>
      <c r="B245" s="939" t="s">
        <v>540</v>
      </c>
      <c r="C245" s="940"/>
      <c r="D245" s="841"/>
      <c r="E245" s="842"/>
      <c r="F245" s="843"/>
      <c r="G245" s="941" t="s">
        <v>540</v>
      </c>
      <c r="H245" s="942"/>
      <c r="I245" s="942"/>
      <c r="J245" s="357" t="s">
        <v>165</v>
      </c>
      <c r="K245" s="841"/>
      <c r="L245" s="843"/>
      <c r="M245" s="69"/>
      <c r="N245" s="69"/>
      <c r="O245" s="69"/>
    </row>
    <row r="246" spans="1:15">
      <c r="A246" s="163" t="s">
        <v>490</v>
      </c>
      <c r="B246" s="841"/>
      <c r="C246" s="843"/>
      <c r="D246" s="841"/>
      <c r="E246" s="842"/>
      <c r="F246" s="843"/>
      <c r="G246" s="841"/>
      <c r="H246" s="843"/>
      <c r="I246" s="843"/>
      <c r="J246" s="201"/>
      <c r="K246" s="841"/>
      <c r="L246" s="843"/>
      <c r="M246" s="69"/>
      <c r="N246" s="69"/>
      <c r="O246" s="69"/>
    </row>
    <row r="247" spans="1:15">
      <c r="A247" s="163" t="s">
        <v>491</v>
      </c>
      <c r="B247" s="841"/>
      <c r="C247" s="843"/>
      <c r="D247" s="841"/>
      <c r="E247" s="842"/>
      <c r="F247" s="843"/>
      <c r="G247" s="841"/>
      <c r="H247" s="843"/>
      <c r="I247" s="843"/>
      <c r="J247" s="201"/>
      <c r="K247" s="841"/>
      <c r="L247" s="843"/>
      <c r="M247" s="69"/>
      <c r="N247" s="69"/>
      <c r="O247" s="69"/>
    </row>
    <row r="248" spans="1:15">
      <c r="A248" s="163" t="s">
        <v>492</v>
      </c>
      <c r="B248" s="811"/>
      <c r="C248" s="812"/>
      <c r="D248" s="813"/>
      <c r="E248" s="814"/>
      <c r="F248" s="815"/>
      <c r="G248" s="782"/>
      <c r="H248" s="783"/>
      <c r="I248" s="783"/>
      <c r="J248" s="255"/>
      <c r="K248" s="813"/>
      <c r="L248" s="815"/>
      <c r="M248" s="69"/>
      <c r="N248" s="69"/>
      <c r="O248" s="69"/>
    </row>
    <row r="249" spans="1:15">
      <c r="A249" s="163" t="s">
        <v>493</v>
      </c>
      <c r="B249" s="811"/>
      <c r="C249" s="812"/>
      <c r="D249" s="813"/>
      <c r="E249" s="814"/>
      <c r="F249" s="815"/>
      <c r="G249" s="813"/>
      <c r="H249" s="815"/>
      <c r="I249" s="815"/>
      <c r="J249" s="255"/>
      <c r="K249" s="813"/>
      <c r="L249" s="815"/>
      <c r="M249" s="69"/>
      <c r="N249" s="69"/>
      <c r="O249" s="69"/>
    </row>
    <row r="250" spans="1:15">
      <c r="A250" s="163" t="s">
        <v>494</v>
      </c>
      <c r="B250" s="811"/>
      <c r="C250" s="812"/>
      <c r="D250" s="813"/>
      <c r="E250" s="814"/>
      <c r="F250" s="815"/>
      <c r="G250" s="813"/>
      <c r="H250" s="815"/>
      <c r="I250" s="815"/>
      <c r="J250" s="255"/>
      <c r="K250" s="813"/>
      <c r="L250" s="815"/>
      <c r="M250" s="69"/>
      <c r="N250" s="69"/>
      <c r="O250" s="69"/>
    </row>
    <row r="251" spans="1:15">
      <c r="A251" s="163" t="s">
        <v>495</v>
      </c>
      <c r="B251" s="811"/>
      <c r="C251" s="812"/>
      <c r="D251" s="813"/>
      <c r="E251" s="814"/>
      <c r="F251" s="815"/>
      <c r="G251" s="813"/>
      <c r="H251" s="815"/>
      <c r="I251" s="815"/>
      <c r="J251" s="255"/>
      <c r="K251" s="813"/>
      <c r="L251" s="815"/>
      <c r="M251" s="69"/>
      <c r="N251" s="69"/>
      <c r="O251" s="69"/>
    </row>
    <row r="252" spans="1:15">
      <c r="A252" s="163" t="s">
        <v>496</v>
      </c>
      <c r="B252" s="816"/>
      <c r="C252" s="817"/>
      <c r="D252" s="818"/>
      <c r="E252" s="819"/>
      <c r="F252" s="820"/>
      <c r="G252" s="818"/>
      <c r="H252" s="820"/>
      <c r="I252" s="820"/>
      <c r="J252" s="257"/>
      <c r="K252" s="818"/>
      <c r="L252" s="820"/>
      <c r="M252" s="69"/>
      <c r="N252" s="69"/>
      <c r="O252" s="69"/>
    </row>
    <row r="253" spans="1:15">
      <c r="A253" s="769" t="s">
        <v>497</v>
      </c>
      <c r="B253" s="806"/>
      <c r="C253" s="806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</row>
    <row r="254" spans="1:15" ht="22.5">
      <c r="A254" s="164" t="s">
        <v>498</v>
      </c>
      <c r="B254" s="915" t="s">
        <v>499</v>
      </c>
      <c r="C254" s="916"/>
      <c r="D254" s="916"/>
      <c r="E254" s="917"/>
      <c r="F254" s="165" t="s">
        <v>500</v>
      </c>
      <c r="G254" s="165" t="s">
        <v>501</v>
      </c>
      <c r="H254" s="890" t="s">
        <v>502</v>
      </c>
      <c r="I254" s="891"/>
      <c r="J254" s="164" t="s">
        <v>503</v>
      </c>
      <c r="K254" s="164" t="s">
        <v>504</v>
      </c>
      <c r="L254" s="164" t="s">
        <v>426</v>
      </c>
      <c r="M254" s="918" t="s">
        <v>505</v>
      </c>
      <c r="N254" s="918"/>
      <c r="O254" s="164" t="s">
        <v>43</v>
      </c>
    </row>
    <row r="255" spans="1:15" ht="21" customHeight="1">
      <c r="A255" s="335">
        <v>1</v>
      </c>
      <c r="B255" s="834" t="s">
        <v>147</v>
      </c>
      <c r="C255" s="910"/>
      <c r="D255" s="910"/>
      <c r="E255" s="835"/>
      <c r="F255" s="283" t="s">
        <v>21</v>
      </c>
      <c r="G255" s="283">
        <v>34</v>
      </c>
      <c r="H255" s="813"/>
      <c r="I255" s="815"/>
      <c r="J255" s="288" t="s">
        <v>22</v>
      </c>
      <c r="K255" s="288" t="s">
        <v>27</v>
      </c>
      <c r="L255" s="564" t="s">
        <v>378</v>
      </c>
      <c r="M255" s="913" t="s">
        <v>439</v>
      </c>
      <c r="N255" s="914"/>
      <c r="O255" s="283">
        <v>6</v>
      </c>
    </row>
    <row r="256" spans="1:15" ht="23.25" customHeight="1">
      <c r="A256" s="358">
        <v>2</v>
      </c>
      <c r="B256" s="834" t="s">
        <v>165</v>
      </c>
      <c r="C256" s="910"/>
      <c r="D256" s="910"/>
      <c r="E256" s="835"/>
      <c r="F256" s="288" t="s">
        <v>17</v>
      </c>
      <c r="G256" s="283">
        <v>22</v>
      </c>
      <c r="H256" s="813"/>
      <c r="I256" s="815"/>
      <c r="J256" s="288" t="s">
        <v>23</v>
      </c>
      <c r="K256" s="288" t="s">
        <v>27</v>
      </c>
      <c r="L256" s="564" t="s">
        <v>378</v>
      </c>
      <c r="M256" s="913" t="s">
        <v>439</v>
      </c>
      <c r="N256" s="914"/>
      <c r="O256" s="283">
        <v>6</v>
      </c>
    </row>
    <row r="257" spans="1:15" ht="23.25" customHeight="1">
      <c r="A257" s="337">
        <v>3</v>
      </c>
      <c r="B257" s="834" t="s">
        <v>193</v>
      </c>
      <c r="C257" s="910"/>
      <c r="D257" s="910"/>
      <c r="E257" s="835"/>
      <c r="F257" s="288" t="s">
        <v>13</v>
      </c>
      <c r="G257" s="283">
        <v>3</v>
      </c>
      <c r="H257" s="813"/>
      <c r="I257" s="815"/>
      <c r="J257" s="344" t="s">
        <v>65</v>
      </c>
      <c r="K257" s="344" t="s">
        <v>27</v>
      </c>
      <c r="L257" s="564" t="s">
        <v>378</v>
      </c>
      <c r="M257" s="913" t="s">
        <v>439</v>
      </c>
      <c r="N257" s="914"/>
      <c r="O257" s="283">
        <v>2</v>
      </c>
    </row>
    <row r="258" spans="1:15" ht="12" customHeight="1">
      <c r="A258" s="168"/>
      <c r="B258" s="168"/>
      <c r="C258" s="168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345">
        <f>SUM(O255:O257)</f>
        <v>14</v>
      </c>
    </row>
    <row r="259" spans="1:15">
      <c r="A259" s="827" t="s">
        <v>506</v>
      </c>
      <c r="B259" s="827"/>
      <c r="C259" s="827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</row>
    <row r="260" spans="1:15" ht="22.5">
      <c r="A260" s="890" t="s">
        <v>507</v>
      </c>
      <c r="B260" s="891"/>
      <c r="C260" s="890" t="s">
        <v>29</v>
      </c>
      <c r="D260" s="896"/>
      <c r="E260" s="897" t="s">
        <v>30</v>
      </c>
      <c r="F260" s="897"/>
      <c r="G260" s="890" t="s">
        <v>508</v>
      </c>
      <c r="H260" s="891"/>
      <c r="I260" s="242" t="s">
        <v>31</v>
      </c>
      <c r="J260" s="890" t="s">
        <v>32</v>
      </c>
      <c r="K260" s="891"/>
      <c r="L260" s="165" t="s">
        <v>509</v>
      </c>
      <c r="M260" s="170"/>
      <c r="N260" s="69"/>
      <c r="O260" s="69"/>
    </row>
    <row r="261" spans="1:15" ht="22.5" customHeight="1">
      <c r="A261" s="825" t="s">
        <v>510</v>
      </c>
      <c r="B261" s="826"/>
      <c r="C261" s="943" t="s">
        <v>546</v>
      </c>
      <c r="D261" s="944"/>
      <c r="E261" s="892" t="s">
        <v>525</v>
      </c>
      <c r="F261" s="893"/>
      <c r="G261" s="892"/>
      <c r="H261" s="893"/>
      <c r="I261" s="512" t="s">
        <v>645</v>
      </c>
      <c r="J261" s="892" t="s">
        <v>546</v>
      </c>
      <c r="K261" s="893"/>
      <c r="L261" s="186">
        <v>8</v>
      </c>
      <c r="M261" s="69"/>
      <c r="N261" s="69"/>
      <c r="O261" s="69"/>
    </row>
    <row r="262" spans="1:15" ht="22.5" customHeight="1">
      <c r="A262" s="821" t="s">
        <v>512</v>
      </c>
      <c r="B262" s="822"/>
      <c r="C262" s="892"/>
      <c r="D262" s="893"/>
      <c r="E262" s="892" t="s">
        <v>524</v>
      </c>
      <c r="F262" s="893"/>
      <c r="G262" s="892"/>
      <c r="H262" s="893"/>
      <c r="I262" s="512"/>
      <c r="J262" s="892" t="s">
        <v>527</v>
      </c>
      <c r="K262" s="893"/>
      <c r="L262" s="513">
        <v>4</v>
      </c>
      <c r="M262" s="69"/>
      <c r="N262" s="69"/>
      <c r="O262" s="69"/>
    </row>
    <row r="263" spans="1:15" ht="22.5" customHeight="1">
      <c r="A263" s="825" t="s">
        <v>513</v>
      </c>
      <c r="B263" s="826"/>
      <c r="C263" s="892" t="s">
        <v>527</v>
      </c>
      <c r="D263" s="893"/>
      <c r="E263" s="892"/>
      <c r="F263" s="893"/>
      <c r="G263" s="892"/>
      <c r="H263" s="893"/>
      <c r="I263" s="512"/>
      <c r="J263" s="892" t="s">
        <v>524</v>
      </c>
      <c r="K263" s="893"/>
      <c r="L263" s="186">
        <v>4</v>
      </c>
      <c r="M263" s="69"/>
      <c r="N263" s="69"/>
      <c r="O263" s="69"/>
    </row>
    <row r="264" spans="1:15" ht="22.5" customHeight="1">
      <c r="A264" s="834" t="s">
        <v>514</v>
      </c>
      <c r="B264" s="835"/>
      <c r="C264" s="892"/>
      <c r="D264" s="893"/>
      <c r="E264" s="892" t="s">
        <v>546</v>
      </c>
      <c r="F264" s="893"/>
      <c r="G264" s="892" t="s">
        <v>525</v>
      </c>
      <c r="H264" s="893"/>
      <c r="I264" s="512"/>
      <c r="J264" s="892"/>
      <c r="K264" s="893"/>
      <c r="L264" s="186">
        <v>4</v>
      </c>
      <c r="M264" s="69"/>
      <c r="N264" s="69"/>
      <c r="O264" s="69"/>
    </row>
    <row r="265" spans="1:15" ht="22.5" customHeight="1">
      <c r="A265" s="834" t="s">
        <v>516</v>
      </c>
      <c r="B265" s="835"/>
      <c r="C265" s="892" t="s">
        <v>525</v>
      </c>
      <c r="D265" s="893"/>
      <c r="E265" s="892"/>
      <c r="F265" s="893"/>
      <c r="G265" s="892" t="s">
        <v>546</v>
      </c>
      <c r="H265" s="893"/>
      <c r="I265" s="512" t="s">
        <v>646</v>
      </c>
      <c r="J265" s="892"/>
      <c r="K265" s="893"/>
      <c r="L265" s="186">
        <v>6</v>
      </c>
      <c r="M265" s="69"/>
      <c r="N265" s="69"/>
      <c r="O265" s="69"/>
    </row>
    <row r="266" spans="1:15">
      <c r="A266" s="829"/>
      <c r="B266" s="829"/>
      <c r="C266" s="829"/>
      <c r="D266" s="172"/>
      <c r="E266" s="172"/>
      <c r="F266" s="172"/>
      <c r="G266" s="172"/>
      <c r="H266" s="172"/>
      <c r="I266" s="172"/>
      <c r="J266" s="172"/>
      <c r="K266" s="172"/>
      <c r="L266" s="342">
        <f>SUM(L261:L265)</f>
        <v>26</v>
      </c>
      <c r="M266" s="69"/>
      <c r="N266" s="69"/>
      <c r="O266" s="69"/>
    </row>
    <row r="267" spans="1:15">
      <c r="A267" s="173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69"/>
      <c r="N267" s="69"/>
      <c r="O267" s="69"/>
    </row>
    <row r="268" spans="1:15">
      <c r="A268" s="174"/>
      <c r="B268" s="175"/>
      <c r="C268" s="172"/>
      <c r="D268" s="172"/>
      <c r="E268" s="172"/>
      <c r="F268" s="172"/>
      <c r="G268" s="172"/>
      <c r="H268" s="830" t="s">
        <v>517</v>
      </c>
      <c r="I268" s="831"/>
      <c r="J268" s="832"/>
      <c r="K268" s="176"/>
      <c r="L268" s="130">
        <f>O258</f>
        <v>14</v>
      </c>
      <c r="M268" s="69"/>
      <c r="N268" s="69"/>
      <c r="O268" s="69"/>
    </row>
    <row r="269" spans="1:15">
      <c r="A269" s="173"/>
      <c r="B269" s="177"/>
      <c r="C269" s="172"/>
      <c r="D269" s="172"/>
      <c r="E269" s="172"/>
      <c r="F269" s="172"/>
      <c r="G269" s="172"/>
      <c r="H269" s="830" t="s">
        <v>518</v>
      </c>
      <c r="I269" s="831"/>
      <c r="J269" s="832"/>
      <c r="K269" s="176"/>
      <c r="L269" s="130">
        <f>L266</f>
        <v>26</v>
      </c>
      <c r="M269" s="69"/>
      <c r="N269" s="69"/>
      <c r="O269" s="69"/>
    </row>
    <row r="270" spans="1:15">
      <c r="A270" s="173"/>
      <c r="B270" s="177"/>
      <c r="C270" s="172"/>
      <c r="D270" s="172"/>
      <c r="E270" s="172"/>
      <c r="F270" s="172"/>
      <c r="G270" s="172"/>
      <c r="H270" s="833" t="s">
        <v>519</v>
      </c>
      <c r="I270" s="833"/>
      <c r="J270" s="833"/>
      <c r="K270" s="178"/>
      <c r="L270" s="342">
        <f>SUM(L268:L269)</f>
        <v>40</v>
      </c>
      <c r="M270" s="69"/>
      <c r="N270" s="69"/>
      <c r="O270" s="69"/>
    </row>
    <row r="271" spans="1:15">
      <c r="A271" s="173"/>
      <c r="B271" s="177"/>
      <c r="C271" s="172"/>
      <c r="D271" s="172"/>
      <c r="E271" s="172"/>
      <c r="F271" s="172"/>
      <c r="G271" s="172"/>
      <c r="H271" s="179"/>
      <c r="I271" s="179"/>
      <c r="J271" s="179"/>
      <c r="K271" s="179"/>
      <c r="L271" s="170"/>
      <c r="M271" s="69"/>
      <c r="N271" s="69"/>
      <c r="O271" s="69"/>
    </row>
    <row r="272" spans="1:15">
      <c r="A272" s="173"/>
      <c r="B272" s="177"/>
      <c r="C272" s="172"/>
      <c r="D272" s="172"/>
      <c r="E272" s="172"/>
      <c r="F272" s="172"/>
      <c r="G272" s="172"/>
      <c r="H272" s="179"/>
      <c r="I272" s="179"/>
      <c r="J272" s="179"/>
      <c r="K272" s="179"/>
      <c r="L272" s="170"/>
      <c r="M272" s="69"/>
      <c r="N272" s="69"/>
      <c r="O272" s="69"/>
    </row>
    <row r="273" spans="1:15" ht="26.25" customHeight="1">
      <c r="A273" s="758" t="s">
        <v>520</v>
      </c>
      <c r="B273" s="758"/>
      <c r="C273" s="758"/>
      <c r="D273" s="181"/>
      <c r="E273" s="181"/>
      <c r="F273" s="182"/>
      <c r="G273" s="182"/>
      <c r="H273" s="182"/>
      <c r="I273" s="182"/>
      <c r="J273" s="758"/>
      <c r="K273" s="758"/>
      <c r="L273" s="758"/>
      <c r="M273" s="758"/>
      <c r="N273" s="181"/>
      <c r="O273" s="182"/>
    </row>
    <row r="274" spans="1:15" s="2" customFormat="1" ht="18" customHeight="1">
      <c r="A274" s="473"/>
      <c r="B274" s="473"/>
      <c r="C274" s="473"/>
      <c r="D274" s="473"/>
      <c r="E274" s="473"/>
      <c r="F274" s="182"/>
      <c r="G274" s="182"/>
      <c r="H274" s="182"/>
      <c r="I274" s="182"/>
      <c r="J274" s="473"/>
      <c r="K274" s="473"/>
      <c r="L274" s="473"/>
      <c r="M274" s="473"/>
      <c r="N274" s="473"/>
      <c r="O274" s="182"/>
    </row>
    <row r="275" spans="1:15" s="2" customFormat="1" ht="9.75" customHeight="1">
      <c r="A275" s="643"/>
      <c r="B275" s="643"/>
      <c r="C275" s="643"/>
      <c r="D275" s="643"/>
      <c r="E275" s="643"/>
      <c r="F275" s="182"/>
      <c r="G275" s="182"/>
      <c r="H275" s="182"/>
      <c r="I275" s="182"/>
      <c r="J275" s="643"/>
      <c r="K275" s="643"/>
      <c r="L275" s="643"/>
      <c r="M275" s="643"/>
      <c r="N275" s="643"/>
      <c r="O275" s="182"/>
    </row>
    <row r="276" spans="1:15" ht="10.5" customHeight="1">
      <c r="A276" s="928" t="s">
        <v>464</v>
      </c>
      <c r="B276" s="928"/>
      <c r="C276" s="928"/>
      <c r="D276" s="928"/>
      <c r="E276" s="928"/>
      <c r="F276" s="928"/>
      <c r="G276" s="928"/>
      <c r="H276" s="69"/>
      <c r="I276" s="69"/>
      <c r="J276" s="69"/>
      <c r="K276" s="69"/>
      <c r="L276" s="69"/>
      <c r="M276" s="69"/>
      <c r="N276" s="69"/>
      <c r="O276" s="69"/>
    </row>
    <row r="277" spans="1:15" ht="18" customHeight="1">
      <c r="A277" s="928" t="s">
        <v>465</v>
      </c>
      <c r="B277" s="928"/>
      <c r="C277" s="928"/>
      <c r="D277" s="928"/>
      <c r="E277" s="928"/>
      <c r="F277" s="928"/>
      <c r="G277" s="152"/>
      <c r="H277" s="69"/>
      <c r="I277" s="69"/>
      <c r="J277" s="69"/>
      <c r="K277" s="69"/>
      <c r="L277" s="69"/>
      <c r="M277" s="69"/>
      <c r="N277" s="69"/>
      <c r="O277" s="69"/>
    </row>
    <row r="278" spans="1:15" ht="16.5" customHeight="1">
      <c r="A278" s="774" t="s">
        <v>466</v>
      </c>
      <c r="B278" s="774"/>
      <c r="C278" s="774"/>
      <c r="D278" s="774"/>
      <c r="E278" s="774"/>
      <c r="F278" s="774"/>
      <c r="G278" s="774"/>
      <c r="H278" s="774"/>
      <c r="I278" s="774"/>
      <c r="J278" s="774"/>
      <c r="K278" s="774"/>
      <c r="L278" s="774"/>
      <c r="M278" s="774"/>
      <c r="N278" s="774"/>
      <c r="O278" s="774"/>
    </row>
    <row r="279" spans="1:15" ht="16.5" customHeight="1">
      <c r="A279" s="774" t="s">
        <v>467</v>
      </c>
      <c r="B279" s="774"/>
      <c r="C279" s="774"/>
      <c r="D279" s="774"/>
      <c r="E279" s="774"/>
      <c r="F279" s="774"/>
      <c r="G279" s="774"/>
      <c r="H279" s="774"/>
      <c r="I279" s="774"/>
      <c r="J279" s="774"/>
      <c r="K279" s="774"/>
      <c r="L279" s="774"/>
      <c r="M279" s="774"/>
      <c r="N279" s="774"/>
      <c r="O279" s="774"/>
    </row>
    <row r="280" spans="1:15">
      <c r="A280" s="187" t="s">
        <v>468</v>
      </c>
      <c r="B280" s="187"/>
      <c r="C280" s="187" t="s">
        <v>469</v>
      </c>
      <c r="D280" s="187"/>
      <c r="E280" s="187"/>
      <c r="F280" s="187"/>
      <c r="G280" s="187"/>
      <c r="H280" s="187" t="s">
        <v>470</v>
      </c>
      <c r="I280" s="898" t="s">
        <v>471</v>
      </c>
      <c r="J280" s="898"/>
      <c r="K280" s="898"/>
      <c r="L280" s="898" t="s">
        <v>469</v>
      </c>
      <c r="M280" s="898"/>
      <c r="N280" s="898"/>
      <c r="O280" s="899"/>
    </row>
    <row r="281" spans="1:15">
      <c r="A281" s="188" t="s">
        <v>472</v>
      </c>
      <c r="B281" s="189"/>
      <c r="C281" s="898" t="s">
        <v>324</v>
      </c>
      <c r="D281" s="898"/>
      <c r="E281" s="898"/>
      <c r="F281" s="898"/>
      <c r="G281" s="898"/>
      <c r="H281" s="187"/>
      <c r="I281" s="187" t="s">
        <v>473</v>
      </c>
      <c r="J281" s="187"/>
      <c r="K281" s="187"/>
      <c r="L281" s="898" t="s">
        <v>321</v>
      </c>
      <c r="M281" s="898"/>
      <c r="N281" s="898"/>
      <c r="O281" s="190"/>
    </row>
    <row r="282" spans="1:15">
      <c r="A282" s="945" t="s">
        <v>474</v>
      </c>
      <c r="B282" s="898"/>
      <c r="C282" s="898"/>
      <c r="D282" s="898"/>
      <c r="E282" s="898"/>
      <c r="F282" s="898"/>
      <c r="G282" s="898"/>
      <c r="H282" s="195" t="s">
        <v>248</v>
      </c>
      <c r="I282" s="946" t="s">
        <v>342</v>
      </c>
      <c r="J282" s="946"/>
      <c r="K282" s="946"/>
      <c r="L282" s="946"/>
      <c r="M282" s="195"/>
      <c r="N282" s="195"/>
      <c r="O282" s="196"/>
    </row>
    <row r="283" spans="1:15">
      <c r="A283" s="945" t="s">
        <v>475</v>
      </c>
      <c r="B283" s="899"/>
      <c r="C283" s="197" t="s">
        <v>476</v>
      </c>
      <c r="D283" s="187"/>
      <c r="E283" s="187"/>
      <c r="F283" s="187"/>
      <c r="G283" s="187"/>
      <c r="H283" s="947" t="s">
        <v>477</v>
      </c>
      <c r="I283" s="947"/>
      <c r="J283" s="198" t="s">
        <v>478</v>
      </c>
      <c r="K283" s="197"/>
      <c r="L283" s="190"/>
      <c r="M283" s="133" t="s">
        <v>479</v>
      </c>
      <c r="N283" s="133"/>
      <c r="O283" s="199"/>
    </row>
    <row r="284" spans="1:15">
      <c r="A284" s="359" t="s">
        <v>480</v>
      </c>
      <c r="B284" s="836" t="s">
        <v>29</v>
      </c>
      <c r="C284" s="837"/>
      <c r="D284" s="836" t="s">
        <v>30</v>
      </c>
      <c r="E284" s="838"/>
      <c r="F284" s="837"/>
      <c r="G284" s="836" t="s">
        <v>481</v>
      </c>
      <c r="H284" s="837"/>
      <c r="I284" s="837"/>
      <c r="J284" s="360" t="s">
        <v>31</v>
      </c>
      <c r="K284" s="836" t="s">
        <v>32</v>
      </c>
      <c r="L284" s="837"/>
      <c r="M284" s="69"/>
      <c r="N284" s="69"/>
      <c r="O284" s="69"/>
    </row>
    <row r="285" spans="1:15">
      <c r="A285" s="162" t="s">
        <v>482</v>
      </c>
      <c r="B285" s="775"/>
      <c r="C285" s="776"/>
      <c r="D285" s="782"/>
      <c r="E285" s="786"/>
      <c r="F285" s="783"/>
      <c r="G285" s="782"/>
      <c r="H285" s="783"/>
      <c r="I285" s="783"/>
      <c r="J285" s="256"/>
      <c r="K285" s="813"/>
      <c r="L285" s="815"/>
      <c r="M285" s="69"/>
      <c r="N285" s="69"/>
      <c r="O285" s="69"/>
    </row>
    <row r="286" spans="1:15">
      <c r="A286" s="163" t="s">
        <v>484</v>
      </c>
      <c r="B286" s="775"/>
      <c r="C286" s="776"/>
      <c r="D286" s="782"/>
      <c r="E286" s="786"/>
      <c r="F286" s="783"/>
      <c r="G286" s="782"/>
      <c r="H286" s="783"/>
      <c r="I286" s="783"/>
      <c r="J286" s="256"/>
      <c r="K286" s="813"/>
      <c r="L286" s="815"/>
      <c r="M286" s="69"/>
      <c r="N286" s="69"/>
      <c r="O286" s="69"/>
    </row>
    <row r="287" spans="1:15" ht="16.5">
      <c r="A287" s="163" t="s">
        <v>485</v>
      </c>
      <c r="B287" s="775"/>
      <c r="C287" s="776"/>
      <c r="D287" s="948" t="s">
        <v>147</v>
      </c>
      <c r="E287" s="949"/>
      <c r="F287" s="950"/>
      <c r="G287" s="948" t="s">
        <v>147</v>
      </c>
      <c r="H287" s="950"/>
      <c r="I287" s="950"/>
      <c r="J287" s="363" t="s">
        <v>147</v>
      </c>
      <c r="K287" s="813"/>
      <c r="L287" s="815"/>
      <c r="M287" s="69"/>
      <c r="N287" s="69"/>
      <c r="O287" s="69"/>
    </row>
    <row r="288" spans="1:15" ht="16.5">
      <c r="A288" s="163" t="s">
        <v>487</v>
      </c>
      <c r="B288" s="846"/>
      <c r="C288" s="847"/>
      <c r="D288" s="948" t="s">
        <v>147</v>
      </c>
      <c r="E288" s="949"/>
      <c r="F288" s="950"/>
      <c r="G288" s="948" t="s">
        <v>147</v>
      </c>
      <c r="H288" s="950"/>
      <c r="I288" s="950"/>
      <c r="J288" s="363" t="s">
        <v>147</v>
      </c>
      <c r="K288" s="905"/>
      <c r="L288" s="907"/>
      <c r="M288" s="69"/>
      <c r="N288" s="69"/>
      <c r="O288" s="69"/>
    </row>
    <row r="289" spans="1:15">
      <c r="A289" s="163" t="s">
        <v>488</v>
      </c>
      <c r="B289" s="846"/>
      <c r="C289" s="847"/>
      <c r="D289" s="841"/>
      <c r="E289" s="842"/>
      <c r="F289" s="843"/>
      <c r="G289" s="881"/>
      <c r="H289" s="882"/>
      <c r="I289" s="882"/>
      <c r="J289" s="201"/>
      <c r="K289" s="841"/>
      <c r="L289" s="843"/>
      <c r="M289" s="69"/>
      <c r="N289" s="69"/>
      <c r="O289" s="69"/>
    </row>
    <row r="290" spans="1:15">
      <c r="A290" s="163" t="s">
        <v>489</v>
      </c>
      <c r="B290" s="846"/>
      <c r="C290" s="847"/>
      <c r="D290" s="841"/>
      <c r="E290" s="842"/>
      <c r="F290" s="843"/>
      <c r="G290" s="881"/>
      <c r="H290" s="882"/>
      <c r="I290" s="882"/>
      <c r="J290" s="201"/>
      <c r="K290" s="841"/>
      <c r="L290" s="843"/>
      <c r="M290" s="69"/>
      <c r="N290" s="69"/>
      <c r="O290" s="69"/>
    </row>
    <row r="291" spans="1:15">
      <c r="A291" s="163" t="s">
        <v>490</v>
      </c>
      <c r="B291" s="841"/>
      <c r="C291" s="843"/>
      <c r="D291" s="951" t="s">
        <v>162</v>
      </c>
      <c r="E291" s="952"/>
      <c r="F291" s="953"/>
      <c r="G291" s="841"/>
      <c r="H291" s="843"/>
      <c r="I291" s="843"/>
      <c r="J291" s="201"/>
      <c r="K291" s="841"/>
      <c r="L291" s="843"/>
      <c r="M291" s="69"/>
      <c r="N291" s="69"/>
      <c r="O291" s="69"/>
    </row>
    <row r="292" spans="1:15">
      <c r="A292" s="163" t="s">
        <v>491</v>
      </c>
      <c r="B292" s="841"/>
      <c r="C292" s="843"/>
      <c r="D292" s="951" t="s">
        <v>162</v>
      </c>
      <c r="E292" s="952"/>
      <c r="F292" s="953"/>
      <c r="G292" s="841"/>
      <c r="H292" s="843"/>
      <c r="I292" s="843"/>
      <c r="J292" s="201"/>
      <c r="K292" s="200"/>
      <c r="L292" s="201"/>
      <c r="M292" s="69"/>
      <c r="N292" s="69"/>
      <c r="O292" s="69"/>
    </row>
    <row r="293" spans="1:15">
      <c r="A293" s="163" t="s">
        <v>492</v>
      </c>
      <c r="B293" s="851"/>
      <c r="C293" s="852"/>
      <c r="D293" s="841"/>
      <c r="E293" s="842"/>
      <c r="F293" s="843"/>
      <c r="G293" s="200"/>
      <c r="H293" s="202"/>
      <c r="I293" s="201"/>
      <c r="J293" s="201"/>
      <c r="K293" s="200"/>
      <c r="L293" s="201"/>
      <c r="M293" s="69"/>
      <c r="N293" s="69"/>
      <c r="O293" s="69"/>
    </row>
    <row r="294" spans="1:15">
      <c r="A294" s="163" t="s">
        <v>493</v>
      </c>
      <c r="B294" s="851"/>
      <c r="C294" s="852"/>
      <c r="D294" s="841"/>
      <c r="E294" s="842"/>
      <c r="F294" s="843"/>
      <c r="G294" s="200"/>
      <c r="H294" s="202"/>
      <c r="I294" s="201"/>
      <c r="J294" s="201"/>
      <c r="K294" s="200"/>
      <c r="L294" s="201"/>
      <c r="M294" s="69"/>
      <c r="N294" s="69"/>
      <c r="O294" s="69"/>
    </row>
    <row r="295" spans="1:15">
      <c r="A295" s="163" t="s">
        <v>494</v>
      </c>
      <c r="B295" s="851"/>
      <c r="C295" s="852"/>
      <c r="D295" s="841"/>
      <c r="E295" s="842"/>
      <c r="F295" s="843"/>
      <c r="G295" s="200"/>
      <c r="H295" s="202"/>
      <c r="I295" s="201"/>
      <c r="J295" s="201"/>
      <c r="K295" s="841"/>
      <c r="L295" s="843"/>
      <c r="M295" s="69"/>
      <c r="N295" s="69"/>
      <c r="O295" s="69"/>
    </row>
    <row r="296" spans="1:15">
      <c r="A296" s="163" t="s">
        <v>495</v>
      </c>
      <c r="B296" s="919"/>
      <c r="C296" s="920"/>
      <c r="D296" s="841"/>
      <c r="E296" s="842"/>
      <c r="F296" s="843"/>
      <c r="G296" s="200"/>
      <c r="H296" s="202"/>
      <c r="I296" s="201"/>
      <c r="J296" s="201"/>
      <c r="K296" s="841"/>
      <c r="L296" s="843"/>
      <c r="M296" s="69"/>
      <c r="N296" s="69"/>
      <c r="O296" s="69"/>
    </row>
    <row r="297" spans="1:15">
      <c r="A297" s="163" t="s">
        <v>496</v>
      </c>
      <c r="B297" s="203"/>
      <c r="C297" s="204"/>
      <c r="D297" s="205"/>
      <c r="E297" s="206"/>
      <c r="F297" s="207"/>
      <c r="G297" s="905"/>
      <c r="H297" s="907"/>
      <c r="I297" s="907"/>
      <c r="J297" s="207"/>
      <c r="K297" s="905"/>
      <c r="L297" s="907"/>
      <c r="M297" s="69"/>
      <c r="N297" s="69"/>
      <c r="O297" s="69"/>
    </row>
    <row r="298" spans="1:15">
      <c r="A298" s="769" t="s">
        <v>497</v>
      </c>
      <c r="B298" s="769"/>
      <c r="C298" s="7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</row>
    <row r="299" spans="1:15" ht="32.25" customHeight="1">
      <c r="A299" s="361" t="s">
        <v>498</v>
      </c>
      <c r="B299" s="957" t="s">
        <v>499</v>
      </c>
      <c r="C299" s="958"/>
      <c r="D299" s="958"/>
      <c r="E299" s="959"/>
      <c r="F299" s="362" t="s">
        <v>500</v>
      </c>
      <c r="G299" s="362" t="s">
        <v>501</v>
      </c>
      <c r="H299" s="960" t="s">
        <v>502</v>
      </c>
      <c r="I299" s="961"/>
      <c r="J299" s="361" t="s">
        <v>503</v>
      </c>
      <c r="K299" s="361" t="s">
        <v>504</v>
      </c>
      <c r="L299" s="361" t="s">
        <v>426</v>
      </c>
      <c r="M299" s="957" t="s">
        <v>505</v>
      </c>
      <c r="N299" s="959"/>
      <c r="O299" s="361" t="s">
        <v>43</v>
      </c>
    </row>
    <row r="300" spans="1:15" ht="21" customHeight="1">
      <c r="A300" s="364">
        <v>1</v>
      </c>
      <c r="B300" s="834" t="s">
        <v>147</v>
      </c>
      <c r="C300" s="910"/>
      <c r="D300" s="910"/>
      <c r="E300" s="835"/>
      <c r="F300" s="283" t="s">
        <v>21</v>
      </c>
      <c r="G300" s="148">
        <v>31</v>
      </c>
      <c r="H300" s="911"/>
      <c r="I300" s="912"/>
      <c r="J300" s="288" t="s">
        <v>25</v>
      </c>
      <c r="K300" s="288" t="s">
        <v>27</v>
      </c>
      <c r="L300" s="564" t="s">
        <v>378</v>
      </c>
      <c r="M300" s="913" t="s">
        <v>439</v>
      </c>
      <c r="N300" s="914"/>
      <c r="O300" s="283">
        <v>6</v>
      </c>
    </row>
    <row r="301" spans="1:15" ht="21" customHeight="1">
      <c r="A301" s="365">
        <v>2</v>
      </c>
      <c r="B301" s="954" t="s">
        <v>162</v>
      </c>
      <c r="C301" s="955"/>
      <c r="D301" s="955"/>
      <c r="E301" s="956"/>
      <c r="F301" s="288" t="s">
        <v>20</v>
      </c>
      <c r="G301" s="148">
        <v>24</v>
      </c>
      <c r="H301" s="911"/>
      <c r="I301" s="912"/>
      <c r="J301" s="288" t="s">
        <v>22</v>
      </c>
      <c r="K301" s="288" t="s">
        <v>27</v>
      </c>
      <c r="L301" s="564" t="s">
        <v>378</v>
      </c>
      <c r="M301" s="913" t="s">
        <v>439</v>
      </c>
      <c r="N301" s="914"/>
      <c r="O301" s="148">
        <v>2</v>
      </c>
    </row>
    <row r="302" spans="1:15">
      <c r="A302" s="168"/>
      <c r="B302" s="168"/>
      <c r="C302" s="168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341">
        <f>SUM(O300:O301)</f>
        <v>8</v>
      </c>
    </row>
    <row r="303" spans="1:15">
      <c r="A303" s="827" t="s">
        <v>506</v>
      </c>
      <c r="B303" s="827"/>
      <c r="C303" s="827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</row>
    <row r="304" spans="1:15" ht="22.5">
      <c r="A304" s="890" t="s">
        <v>507</v>
      </c>
      <c r="B304" s="891"/>
      <c r="C304" s="890" t="s">
        <v>29</v>
      </c>
      <c r="D304" s="896"/>
      <c r="E304" s="897" t="s">
        <v>30</v>
      </c>
      <c r="F304" s="897"/>
      <c r="G304" s="890" t="s">
        <v>508</v>
      </c>
      <c r="H304" s="891"/>
      <c r="I304" s="242" t="s">
        <v>31</v>
      </c>
      <c r="J304" s="890" t="s">
        <v>32</v>
      </c>
      <c r="K304" s="891"/>
      <c r="L304" s="165" t="s">
        <v>509</v>
      </c>
      <c r="M304" s="170"/>
      <c r="N304" s="69"/>
      <c r="O304" s="69"/>
    </row>
    <row r="305" spans="1:15" ht="25.5" customHeight="1">
      <c r="A305" s="825" t="s">
        <v>510</v>
      </c>
      <c r="B305" s="826"/>
      <c r="C305" s="823" t="s">
        <v>525</v>
      </c>
      <c r="D305" s="824"/>
      <c r="E305" s="823"/>
      <c r="F305" s="824"/>
      <c r="G305" s="823" t="s">
        <v>525</v>
      </c>
      <c r="H305" s="824"/>
      <c r="I305" s="472"/>
      <c r="J305" s="823"/>
      <c r="K305" s="824"/>
      <c r="L305" s="470">
        <v>4</v>
      </c>
      <c r="M305" s="69"/>
      <c r="N305" s="69"/>
      <c r="O305" s="69"/>
    </row>
    <row r="306" spans="1:15" ht="22.5" customHeight="1">
      <c r="A306" s="821" t="s">
        <v>512</v>
      </c>
      <c r="B306" s="822"/>
      <c r="C306" s="823"/>
      <c r="D306" s="824"/>
      <c r="E306" s="823"/>
      <c r="F306" s="824"/>
      <c r="G306" s="823"/>
      <c r="H306" s="824"/>
      <c r="I306" s="472"/>
      <c r="J306" s="823"/>
      <c r="K306" s="824"/>
      <c r="L306" s="527"/>
      <c r="M306" s="69"/>
      <c r="N306" s="69"/>
      <c r="O306" s="69"/>
    </row>
    <row r="307" spans="1:15" ht="30.75" customHeight="1">
      <c r="A307" s="825" t="s">
        <v>513</v>
      </c>
      <c r="B307" s="826"/>
      <c r="C307" s="823"/>
      <c r="D307" s="824"/>
      <c r="E307" s="823"/>
      <c r="F307" s="824"/>
      <c r="G307" s="962"/>
      <c r="H307" s="963"/>
      <c r="I307" s="528"/>
      <c r="J307" s="823" t="s">
        <v>596</v>
      </c>
      <c r="K307" s="824"/>
      <c r="L307" s="286">
        <v>4</v>
      </c>
      <c r="M307" s="69"/>
      <c r="N307" s="69"/>
      <c r="O307" s="69"/>
    </row>
    <row r="308" spans="1:15" ht="30.75" customHeight="1">
      <c r="A308" s="834" t="s">
        <v>514</v>
      </c>
      <c r="B308" s="835"/>
      <c r="C308" s="823" t="s">
        <v>596</v>
      </c>
      <c r="D308" s="824"/>
      <c r="E308" s="823"/>
      <c r="F308" s="824"/>
      <c r="G308" s="823" t="s">
        <v>524</v>
      </c>
      <c r="H308" s="824"/>
      <c r="I308" s="472" t="s">
        <v>560</v>
      </c>
      <c r="J308" s="823" t="s">
        <v>524</v>
      </c>
      <c r="K308" s="824"/>
      <c r="L308" s="470">
        <v>12</v>
      </c>
      <c r="M308" s="69"/>
      <c r="N308" s="69"/>
      <c r="O308" s="69"/>
    </row>
    <row r="309" spans="1:15" ht="24" customHeight="1">
      <c r="A309" s="834" t="s">
        <v>516</v>
      </c>
      <c r="B309" s="835"/>
      <c r="C309" s="823" t="s">
        <v>532</v>
      </c>
      <c r="D309" s="824"/>
      <c r="E309" s="823" t="s">
        <v>554</v>
      </c>
      <c r="F309" s="824"/>
      <c r="G309" s="823" t="s">
        <v>532</v>
      </c>
      <c r="H309" s="824"/>
      <c r="I309" s="472" t="s">
        <v>532</v>
      </c>
      <c r="J309" s="823" t="s">
        <v>525</v>
      </c>
      <c r="K309" s="824"/>
      <c r="L309" s="470">
        <v>12</v>
      </c>
      <c r="M309" s="69"/>
      <c r="N309" s="69"/>
      <c r="O309" s="69"/>
    </row>
    <row r="310" spans="1:15">
      <c r="A310" s="829"/>
      <c r="B310" s="829"/>
      <c r="C310" s="829"/>
      <c r="D310" s="172"/>
      <c r="E310" s="172"/>
      <c r="F310" s="172"/>
      <c r="G310" s="172"/>
      <c r="H310" s="172"/>
      <c r="I310" s="172"/>
      <c r="J310" s="172"/>
      <c r="K310" s="172"/>
      <c r="L310" s="342">
        <f>SUM(L305:L309)</f>
        <v>32</v>
      </c>
      <c r="M310" s="69"/>
      <c r="N310" s="69"/>
      <c r="O310" s="69"/>
    </row>
    <row r="311" spans="1:15">
      <c r="A311" s="173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69"/>
      <c r="N311" s="69"/>
      <c r="O311" s="69"/>
    </row>
    <row r="312" spans="1:15">
      <c r="A312" s="174"/>
      <c r="B312" s="175"/>
      <c r="C312" s="172"/>
      <c r="D312" s="172"/>
      <c r="E312" s="172"/>
      <c r="F312" s="172"/>
      <c r="G312" s="172"/>
      <c r="H312" s="830" t="s">
        <v>517</v>
      </c>
      <c r="I312" s="831"/>
      <c r="J312" s="832"/>
      <c r="K312" s="176"/>
      <c r="L312" s="130">
        <f>O302</f>
        <v>8</v>
      </c>
      <c r="M312" s="69"/>
      <c r="N312" s="69"/>
      <c r="O312" s="69"/>
    </row>
    <row r="313" spans="1:15">
      <c r="A313" s="173"/>
      <c r="B313" s="177"/>
      <c r="C313" s="172"/>
      <c r="D313" s="172"/>
      <c r="E313" s="172"/>
      <c r="F313" s="172"/>
      <c r="G313" s="172"/>
      <c r="H313" s="830" t="s">
        <v>518</v>
      </c>
      <c r="I313" s="831"/>
      <c r="J313" s="832"/>
      <c r="K313" s="176"/>
      <c r="L313" s="130">
        <f>L310</f>
        <v>32</v>
      </c>
      <c r="M313" s="69"/>
      <c r="N313" s="69"/>
      <c r="O313" s="69"/>
    </row>
    <row r="314" spans="1:15">
      <c r="A314" s="173"/>
      <c r="B314" s="177"/>
      <c r="C314" s="172"/>
      <c r="D314" s="172"/>
      <c r="E314" s="172"/>
      <c r="F314" s="172"/>
      <c r="G314" s="172"/>
      <c r="H314" s="833" t="s">
        <v>519</v>
      </c>
      <c r="I314" s="833"/>
      <c r="J314" s="833"/>
      <c r="K314" s="178"/>
      <c r="L314" s="342">
        <f>SUM(L312:L313)</f>
        <v>40</v>
      </c>
      <c r="M314" s="69"/>
      <c r="N314" s="69"/>
      <c r="O314" s="69"/>
    </row>
    <row r="315" spans="1:15">
      <c r="A315" s="173"/>
      <c r="B315" s="177"/>
      <c r="C315" s="172"/>
      <c r="D315" s="172"/>
      <c r="E315" s="172"/>
      <c r="F315" s="172"/>
      <c r="G315" s="172"/>
      <c r="H315" s="179"/>
      <c r="I315" s="179"/>
      <c r="J315" s="179"/>
      <c r="K315" s="179"/>
      <c r="L315" s="180"/>
      <c r="M315" s="69"/>
      <c r="N315" s="69"/>
      <c r="O315" s="69"/>
    </row>
    <row r="316" spans="1:15" ht="27" customHeight="1">
      <c r="A316" s="758" t="s">
        <v>647</v>
      </c>
      <c r="B316" s="758"/>
      <c r="C316" s="758"/>
      <c r="D316" s="181"/>
      <c r="E316" s="181"/>
      <c r="F316" s="182"/>
      <c r="G316" s="182"/>
      <c r="H316" s="182"/>
      <c r="I316" s="182"/>
      <c r="J316" s="758"/>
      <c r="K316" s="758"/>
      <c r="L316" s="758"/>
      <c r="M316" s="758"/>
      <c r="N316" s="181"/>
      <c r="O316" s="182"/>
    </row>
    <row r="317" spans="1:15" s="2" customFormat="1" ht="27" customHeight="1">
      <c r="A317" s="473"/>
      <c r="B317" s="473"/>
      <c r="C317" s="473"/>
      <c r="D317" s="473"/>
      <c r="E317" s="473"/>
      <c r="F317" s="182"/>
      <c r="G317" s="182"/>
      <c r="H317" s="182"/>
      <c r="I317" s="182"/>
      <c r="J317" s="473"/>
      <c r="K317" s="473"/>
      <c r="L317" s="473"/>
      <c r="M317" s="473"/>
      <c r="N317" s="473"/>
      <c r="O317" s="182"/>
    </row>
    <row r="318" spans="1:15" ht="8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s="2" customFormat="1" ht="8.25" customHeight="1"/>
    <row r="320" spans="1:15">
      <c r="A320" s="964" t="s">
        <v>464</v>
      </c>
      <c r="B320" s="964"/>
      <c r="C320" s="964"/>
      <c r="D320" s="964"/>
      <c r="E320" s="964"/>
      <c r="F320" s="964"/>
      <c r="G320" s="964"/>
      <c r="H320" s="69"/>
      <c r="I320" s="69"/>
      <c r="J320" s="69"/>
      <c r="K320" s="69"/>
      <c r="L320" s="69"/>
      <c r="M320" s="69"/>
      <c r="N320" s="69"/>
      <c r="O320" s="69"/>
    </row>
    <row r="321" spans="1:15">
      <c r="A321" s="964" t="s">
        <v>465</v>
      </c>
      <c r="B321" s="964"/>
      <c r="C321" s="965"/>
      <c r="D321" s="965"/>
      <c r="E321" s="965"/>
      <c r="F321" s="965"/>
      <c r="G321" s="366"/>
      <c r="H321" s="69"/>
      <c r="I321" s="69"/>
      <c r="J321" s="69"/>
      <c r="K321" s="69"/>
      <c r="L321" s="69"/>
      <c r="M321" s="69"/>
      <c r="N321" s="69"/>
      <c r="O321" s="69"/>
    </row>
    <row r="322" spans="1:15" ht="18.75">
      <c r="A322" s="774" t="s">
        <v>466</v>
      </c>
      <c r="B322" s="774"/>
      <c r="C322" s="774"/>
      <c r="D322" s="774"/>
      <c r="E322" s="774"/>
      <c r="F322" s="774"/>
      <c r="G322" s="774"/>
      <c r="H322" s="774"/>
      <c r="I322" s="774"/>
      <c r="J322" s="774"/>
      <c r="K322" s="774"/>
      <c r="L322" s="774"/>
      <c r="M322" s="774"/>
      <c r="N322" s="774"/>
      <c r="O322" s="774"/>
    </row>
    <row r="323" spans="1:15" ht="18.75">
      <c r="A323" s="774" t="s">
        <v>467</v>
      </c>
      <c r="B323" s="774"/>
      <c r="C323" s="774"/>
      <c r="D323" s="774"/>
      <c r="E323" s="774"/>
      <c r="F323" s="774"/>
      <c r="G323" s="774"/>
      <c r="H323" s="774"/>
      <c r="I323" s="774"/>
      <c r="J323" s="774"/>
      <c r="K323" s="774"/>
      <c r="L323" s="774"/>
      <c r="M323" s="774"/>
      <c r="N323" s="774"/>
      <c r="O323" s="774"/>
    </row>
    <row r="324" spans="1:15">
      <c r="A324" s="153" t="s">
        <v>468</v>
      </c>
      <c r="B324" s="153"/>
      <c r="C324" s="153" t="s">
        <v>469</v>
      </c>
      <c r="D324" s="153"/>
      <c r="E324" s="153"/>
      <c r="F324" s="153"/>
      <c r="G324" s="153"/>
      <c r="H324" s="153" t="s">
        <v>470</v>
      </c>
      <c r="I324" s="767" t="s">
        <v>471</v>
      </c>
      <c r="J324" s="767"/>
      <c r="K324" s="767"/>
      <c r="L324" s="767" t="s">
        <v>469</v>
      </c>
      <c r="M324" s="767"/>
      <c r="N324" s="767"/>
      <c r="O324" s="770"/>
    </row>
    <row r="325" spans="1:15">
      <c r="A325" s="154" t="s">
        <v>472</v>
      </c>
      <c r="B325" s="155"/>
      <c r="C325" s="767" t="s">
        <v>324</v>
      </c>
      <c r="D325" s="767"/>
      <c r="E325" s="767"/>
      <c r="F325" s="767"/>
      <c r="G325" s="767"/>
      <c r="H325" s="153"/>
      <c r="I325" s="153" t="s">
        <v>473</v>
      </c>
      <c r="J325" s="153"/>
      <c r="K325" s="153"/>
      <c r="L325" s="767" t="s">
        <v>321</v>
      </c>
      <c r="M325" s="767"/>
      <c r="N325" s="767"/>
      <c r="O325" s="156"/>
    </row>
    <row r="326" spans="1:15">
      <c r="A326" s="768" t="s">
        <v>474</v>
      </c>
      <c r="B326" s="767"/>
      <c r="C326" s="767"/>
      <c r="D326" s="767"/>
      <c r="E326" s="767"/>
      <c r="F326" s="767"/>
      <c r="G326" s="767"/>
      <c r="H326" s="157"/>
      <c r="I326" s="769" t="s">
        <v>124</v>
      </c>
      <c r="J326" s="769"/>
      <c r="K326" s="769"/>
      <c r="L326" s="769"/>
      <c r="M326" s="769"/>
      <c r="N326" s="769"/>
      <c r="O326" s="196"/>
    </row>
    <row r="327" spans="1:15">
      <c r="A327" s="945" t="s">
        <v>475</v>
      </c>
      <c r="B327" s="899"/>
      <c r="C327" s="197" t="s">
        <v>476</v>
      </c>
      <c r="D327" s="187"/>
      <c r="E327" s="187"/>
      <c r="F327" s="187"/>
      <c r="G327" s="187"/>
      <c r="H327" s="947" t="s">
        <v>477</v>
      </c>
      <c r="I327" s="947"/>
      <c r="J327" s="198" t="s">
        <v>478</v>
      </c>
      <c r="K327" s="197"/>
      <c r="L327" s="190"/>
      <c r="M327" s="133" t="s">
        <v>479</v>
      </c>
      <c r="N327" s="133"/>
      <c r="O327" s="199"/>
    </row>
    <row r="328" spans="1:15">
      <c r="A328" s="359" t="s">
        <v>480</v>
      </c>
      <c r="B328" s="836" t="s">
        <v>29</v>
      </c>
      <c r="C328" s="837"/>
      <c r="D328" s="836" t="s">
        <v>30</v>
      </c>
      <c r="E328" s="838"/>
      <c r="F328" s="837"/>
      <c r="G328" s="836" t="s">
        <v>481</v>
      </c>
      <c r="H328" s="837"/>
      <c r="I328" s="837"/>
      <c r="J328" s="360" t="s">
        <v>31</v>
      </c>
      <c r="K328" s="836" t="s">
        <v>32</v>
      </c>
      <c r="L328" s="837"/>
      <c r="M328" s="69"/>
      <c r="N328" s="69"/>
      <c r="O328" s="69"/>
    </row>
    <row r="329" spans="1:15" ht="21" customHeight="1">
      <c r="A329" s="162" t="s">
        <v>482</v>
      </c>
      <c r="B329" s="966"/>
      <c r="C329" s="966"/>
      <c r="D329" s="967"/>
      <c r="E329" s="967"/>
      <c r="F329" s="967"/>
      <c r="G329" s="841"/>
      <c r="H329" s="843"/>
      <c r="I329" s="967"/>
      <c r="J329" s="251"/>
      <c r="K329" s="968" t="s">
        <v>159</v>
      </c>
      <c r="L329" s="968"/>
      <c r="M329" s="69"/>
      <c r="N329" s="69"/>
      <c r="O329" s="69"/>
    </row>
    <row r="330" spans="1:15" ht="21" customHeight="1">
      <c r="A330" s="163" t="s">
        <v>484</v>
      </c>
      <c r="B330" s="966"/>
      <c r="C330" s="966"/>
      <c r="D330" s="967"/>
      <c r="E330" s="967"/>
      <c r="F330" s="967"/>
      <c r="G330" s="208"/>
      <c r="H330" s="209"/>
      <c r="I330" s="210"/>
      <c r="J330" s="251"/>
      <c r="K330" s="968" t="s">
        <v>159</v>
      </c>
      <c r="L330" s="968"/>
      <c r="M330" s="69"/>
      <c r="N330" s="69"/>
      <c r="O330" s="69"/>
    </row>
    <row r="331" spans="1:15" ht="30" customHeight="1">
      <c r="A331" s="163" t="s">
        <v>485</v>
      </c>
      <c r="B331" s="969" t="s">
        <v>187</v>
      </c>
      <c r="C331" s="969"/>
      <c r="D331" s="968" t="s">
        <v>159</v>
      </c>
      <c r="E331" s="968"/>
      <c r="F331" s="968"/>
      <c r="G331" s="970" t="s">
        <v>159</v>
      </c>
      <c r="H331" s="971"/>
      <c r="I331" s="971"/>
      <c r="J331" s="369" t="s">
        <v>187</v>
      </c>
      <c r="K331" s="967"/>
      <c r="L331" s="967"/>
      <c r="M331" s="69"/>
      <c r="N331" s="69"/>
      <c r="O331" s="69"/>
    </row>
    <row r="332" spans="1:15" ht="27" customHeight="1">
      <c r="A332" s="163" t="s">
        <v>487</v>
      </c>
      <c r="B332" s="969" t="s">
        <v>187</v>
      </c>
      <c r="C332" s="969"/>
      <c r="D332" s="968" t="s">
        <v>159</v>
      </c>
      <c r="E332" s="968"/>
      <c r="F332" s="968"/>
      <c r="G332" s="970" t="s">
        <v>159</v>
      </c>
      <c r="H332" s="971"/>
      <c r="I332" s="971"/>
      <c r="J332" s="369" t="s">
        <v>187</v>
      </c>
      <c r="K332" s="967"/>
      <c r="L332" s="967"/>
      <c r="M332" s="69"/>
      <c r="N332" s="69"/>
      <c r="O332" s="69"/>
    </row>
    <row r="333" spans="1:15" ht="21" customHeight="1">
      <c r="A333" s="163" t="s">
        <v>488</v>
      </c>
      <c r="B333" s="966"/>
      <c r="C333" s="966"/>
      <c r="D333" s="973" t="s">
        <v>193</v>
      </c>
      <c r="E333" s="973"/>
      <c r="F333" s="973"/>
      <c r="G333" s="974" t="s">
        <v>187</v>
      </c>
      <c r="H333" s="975"/>
      <c r="I333" s="976"/>
      <c r="J333" s="251"/>
      <c r="K333" s="972"/>
      <c r="L333" s="967"/>
      <c r="M333" s="69"/>
      <c r="N333" s="69"/>
      <c r="O333" s="69"/>
    </row>
    <row r="334" spans="1:15" ht="21" customHeight="1">
      <c r="A334" s="163" t="s">
        <v>489</v>
      </c>
      <c r="B334" s="966"/>
      <c r="C334" s="966"/>
      <c r="D334" s="973" t="s">
        <v>193</v>
      </c>
      <c r="E334" s="973"/>
      <c r="F334" s="973"/>
      <c r="G334" s="974" t="s">
        <v>187</v>
      </c>
      <c r="H334" s="975"/>
      <c r="I334" s="976"/>
      <c r="J334" s="251"/>
      <c r="K334" s="972"/>
      <c r="L334" s="967"/>
      <c r="M334" s="69"/>
      <c r="N334" s="69"/>
      <c r="O334" s="69"/>
    </row>
    <row r="335" spans="1:15" ht="13.5" customHeight="1">
      <c r="A335" s="163" t="s">
        <v>490</v>
      </c>
      <c r="B335" s="967"/>
      <c r="C335" s="967"/>
      <c r="D335" s="967"/>
      <c r="E335" s="967"/>
      <c r="F335" s="967"/>
      <c r="G335" s="841"/>
      <c r="H335" s="843"/>
      <c r="I335" s="967"/>
      <c r="J335" s="251"/>
      <c r="K335" s="967"/>
      <c r="L335" s="967"/>
      <c r="M335" s="69"/>
      <c r="N335" s="69"/>
      <c r="O335" s="69"/>
    </row>
    <row r="336" spans="1:15" ht="13.5" customHeight="1">
      <c r="A336" s="163" t="s">
        <v>491</v>
      </c>
      <c r="B336" s="967"/>
      <c r="C336" s="967"/>
      <c r="D336" s="967"/>
      <c r="E336" s="967"/>
      <c r="F336" s="967"/>
      <c r="G336" s="841"/>
      <c r="H336" s="843"/>
      <c r="I336" s="967"/>
      <c r="J336" s="251"/>
      <c r="K336" s="967"/>
      <c r="L336" s="967"/>
      <c r="M336" s="69"/>
      <c r="N336" s="69"/>
      <c r="O336" s="69"/>
    </row>
    <row r="337" spans="1:15" ht="13.5" customHeight="1">
      <c r="A337" s="163" t="s">
        <v>492</v>
      </c>
      <c r="B337" s="972"/>
      <c r="C337" s="972"/>
      <c r="D337" s="967"/>
      <c r="E337" s="967"/>
      <c r="F337" s="967"/>
      <c r="G337" s="841"/>
      <c r="H337" s="843"/>
      <c r="I337" s="967"/>
      <c r="J337" s="251"/>
      <c r="K337" s="967"/>
      <c r="L337" s="967"/>
      <c r="M337" s="69"/>
      <c r="N337" s="69"/>
      <c r="O337" s="69"/>
    </row>
    <row r="338" spans="1:15" ht="13.5" customHeight="1">
      <c r="A338" s="163" t="s">
        <v>493</v>
      </c>
      <c r="B338" s="972"/>
      <c r="C338" s="972"/>
      <c r="D338" s="967"/>
      <c r="E338" s="967"/>
      <c r="F338" s="967"/>
      <c r="G338" s="841"/>
      <c r="H338" s="843"/>
      <c r="I338" s="967"/>
      <c r="J338" s="251"/>
      <c r="K338" s="967"/>
      <c r="L338" s="967"/>
      <c r="M338" s="69"/>
      <c r="N338" s="69"/>
      <c r="O338" s="69"/>
    </row>
    <row r="339" spans="1:15" ht="13.5" customHeight="1">
      <c r="A339" s="163" t="s">
        <v>494</v>
      </c>
      <c r="B339" s="972"/>
      <c r="C339" s="972"/>
      <c r="D339" s="967"/>
      <c r="E339" s="967"/>
      <c r="F339" s="967"/>
      <c r="G339" s="841"/>
      <c r="H339" s="843"/>
      <c r="I339" s="967"/>
      <c r="J339" s="251"/>
      <c r="K339" s="967"/>
      <c r="L339" s="967"/>
      <c r="M339" s="69"/>
      <c r="N339" s="69"/>
      <c r="O339" s="69"/>
    </row>
    <row r="340" spans="1:15" ht="13.5" customHeight="1">
      <c r="A340" s="163" t="s">
        <v>495</v>
      </c>
      <c r="B340" s="972"/>
      <c r="C340" s="972"/>
      <c r="D340" s="967"/>
      <c r="E340" s="967"/>
      <c r="F340" s="967"/>
      <c r="G340" s="841"/>
      <c r="H340" s="843"/>
      <c r="I340" s="967"/>
      <c r="J340" s="251"/>
      <c r="K340" s="967"/>
      <c r="L340" s="967"/>
      <c r="M340" s="69"/>
      <c r="N340" s="69"/>
      <c r="O340" s="69"/>
    </row>
    <row r="341" spans="1:15" ht="13.5" customHeight="1">
      <c r="A341" s="163" t="s">
        <v>496</v>
      </c>
      <c r="B341" s="972"/>
      <c r="C341" s="972"/>
      <c r="D341" s="967"/>
      <c r="E341" s="967"/>
      <c r="F341" s="967"/>
      <c r="G341" s="841"/>
      <c r="H341" s="843"/>
      <c r="I341" s="967"/>
      <c r="J341" s="251"/>
      <c r="K341" s="967"/>
      <c r="L341" s="967"/>
      <c r="M341" s="69"/>
      <c r="N341" s="69"/>
      <c r="O341" s="69"/>
    </row>
    <row r="342" spans="1:15">
      <c r="A342" s="769" t="s">
        <v>497</v>
      </c>
      <c r="B342" s="806"/>
      <c r="C342" s="806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</row>
    <row r="343" spans="1:15" ht="22.5">
      <c r="A343" s="164" t="s">
        <v>498</v>
      </c>
      <c r="B343" s="915" t="s">
        <v>499</v>
      </c>
      <c r="C343" s="916"/>
      <c r="D343" s="916"/>
      <c r="E343" s="917"/>
      <c r="F343" s="165" t="s">
        <v>500</v>
      </c>
      <c r="G343" s="165" t="s">
        <v>501</v>
      </c>
      <c r="H343" s="890" t="s">
        <v>502</v>
      </c>
      <c r="I343" s="891"/>
      <c r="J343" s="164" t="s">
        <v>503</v>
      </c>
      <c r="K343" s="164" t="s">
        <v>504</v>
      </c>
      <c r="L343" s="164" t="s">
        <v>541</v>
      </c>
      <c r="M343" s="918" t="s">
        <v>505</v>
      </c>
      <c r="N343" s="918"/>
      <c r="O343" s="164" t="s">
        <v>43</v>
      </c>
    </row>
    <row r="344" spans="1:15" ht="24" customHeight="1">
      <c r="A344" s="367">
        <v>1</v>
      </c>
      <c r="B344" s="834" t="s">
        <v>159</v>
      </c>
      <c r="C344" s="910"/>
      <c r="D344" s="910"/>
      <c r="E344" s="835"/>
      <c r="F344" s="288" t="s">
        <v>20</v>
      </c>
      <c r="G344" s="283">
        <v>28</v>
      </c>
      <c r="H344" s="813"/>
      <c r="I344" s="815"/>
      <c r="J344" s="288" t="s">
        <v>25</v>
      </c>
      <c r="K344" s="288" t="s">
        <v>27</v>
      </c>
      <c r="L344" s="283" t="s">
        <v>378</v>
      </c>
      <c r="M344" s="913" t="s">
        <v>439</v>
      </c>
      <c r="N344" s="914"/>
      <c r="O344" s="283">
        <v>6</v>
      </c>
    </row>
    <row r="345" spans="1:15" ht="15" customHeight="1">
      <c r="A345" s="368">
        <v>2</v>
      </c>
      <c r="B345" s="834" t="s">
        <v>187</v>
      </c>
      <c r="C345" s="910"/>
      <c r="D345" s="910"/>
      <c r="E345" s="835"/>
      <c r="F345" s="288" t="s">
        <v>18</v>
      </c>
      <c r="G345" s="283">
        <v>19</v>
      </c>
      <c r="H345" s="813"/>
      <c r="I345" s="815"/>
      <c r="J345" s="344" t="s">
        <v>22</v>
      </c>
      <c r="K345" s="344" t="s">
        <v>27</v>
      </c>
      <c r="L345" s="283" t="s">
        <v>378</v>
      </c>
      <c r="M345" s="913" t="s">
        <v>439</v>
      </c>
      <c r="N345" s="914"/>
      <c r="O345" s="283">
        <v>6</v>
      </c>
    </row>
    <row r="346" spans="1:15" ht="18.75" customHeight="1">
      <c r="A346" s="370">
        <v>3</v>
      </c>
      <c r="B346" s="834" t="s">
        <v>193</v>
      </c>
      <c r="C346" s="910"/>
      <c r="D346" s="910"/>
      <c r="E346" s="835"/>
      <c r="F346" s="288" t="s">
        <v>13</v>
      </c>
      <c r="G346" s="283">
        <v>4</v>
      </c>
      <c r="H346" s="813"/>
      <c r="I346" s="815"/>
      <c r="J346" s="344" t="s">
        <v>120</v>
      </c>
      <c r="K346" s="344" t="s">
        <v>27</v>
      </c>
      <c r="L346" s="283" t="s">
        <v>378</v>
      </c>
      <c r="M346" s="913" t="s">
        <v>439</v>
      </c>
      <c r="N346" s="914"/>
      <c r="O346" s="283">
        <v>2</v>
      </c>
    </row>
    <row r="347" spans="1:15" ht="15.75">
      <c r="A347" s="168"/>
      <c r="B347" s="168"/>
      <c r="C347" s="168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345">
        <v>14</v>
      </c>
    </row>
    <row r="348" spans="1:15">
      <c r="A348" s="827" t="s">
        <v>506</v>
      </c>
      <c r="B348" s="827"/>
      <c r="C348" s="827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</row>
    <row r="349" spans="1:15" ht="24.75" customHeight="1">
      <c r="A349" s="890" t="s">
        <v>507</v>
      </c>
      <c r="B349" s="891"/>
      <c r="C349" s="890" t="s">
        <v>29</v>
      </c>
      <c r="D349" s="896"/>
      <c r="E349" s="897" t="s">
        <v>30</v>
      </c>
      <c r="F349" s="897"/>
      <c r="G349" s="890" t="s">
        <v>508</v>
      </c>
      <c r="H349" s="891"/>
      <c r="I349" s="242" t="s">
        <v>31</v>
      </c>
      <c r="J349" s="890" t="s">
        <v>32</v>
      </c>
      <c r="K349" s="891"/>
      <c r="L349" s="165" t="s">
        <v>509</v>
      </c>
      <c r="M349" s="170"/>
      <c r="N349" s="69"/>
      <c r="O349" s="69"/>
    </row>
    <row r="350" spans="1:15" ht="27.75" customHeight="1">
      <c r="A350" s="825" t="s">
        <v>510</v>
      </c>
      <c r="B350" s="826"/>
      <c r="C350" s="892" t="s">
        <v>546</v>
      </c>
      <c r="D350" s="977"/>
      <c r="E350" s="978" t="s">
        <v>525</v>
      </c>
      <c r="F350" s="978"/>
      <c r="G350" s="892" t="s">
        <v>525</v>
      </c>
      <c r="H350" s="893"/>
      <c r="I350" s="512" t="s">
        <v>546</v>
      </c>
      <c r="J350" s="892" t="s">
        <v>546</v>
      </c>
      <c r="K350" s="893"/>
      <c r="L350" s="186">
        <v>10</v>
      </c>
      <c r="M350" s="69"/>
      <c r="N350" s="69"/>
      <c r="O350" s="69"/>
    </row>
    <row r="351" spans="1:15" ht="24" customHeight="1">
      <c r="A351" s="821" t="s">
        <v>512</v>
      </c>
      <c r="B351" s="822"/>
      <c r="C351" s="979"/>
      <c r="D351" s="980"/>
      <c r="E351" s="978"/>
      <c r="F351" s="978"/>
      <c r="G351" s="892"/>
      <c r="H351" s="893"/>
      <c r="I351" s="512" t="s">
        <v>525</v>
      </c>
      <c r="J351" s="979" t="s">
        <v>527</v>
      </c>
      <c r="K351" s="981"/>
      <c r="L351" s="513">
        <v>4</v>
      </c>
      <c r="M351" s="69"/>
      <c r="N351" s="69"/>
      <c r="O351" s="69"/>
    </row>
    <row r="352" spans="1:15" ht="18" customHeight="1">
      <c r="A352" s="825" t="s">
        <v>513</v>
      </c>
      <c r="B352" s="826"/>
      <c r="C352" s="892"/>
      <c r="D352" s="977"/>
      <c r="E352" s="978"/>
      <c r="F352" s="978"/>
      <c r="G352" s="892" t="s">
        <v>547</v>
      </c>
      <c r="H352" s="893"/>
      <c r="I352" s="512" t="s">
        <v>524</v>
      </c>
      <c r="J352" s="892"/>
      <c r="K352" s="893"/>
      <c r="L352" s="186">
        <v>4</v>
      </c>
      <c r="M352" s="69"/>
      <c r="N352" s="69"/>
      <c r="O352" s="69"/>
    </row>
    <row r="353" spans="1:15" ht="23.25" customHeight="1">
      <c r="A353" s="834" t="s">
        <v>514</v>
      </c>
      <c r="B353" s="835"/>
      <c r="C353" s="892" t="s">
        <v>524</v>
      </c>
      <c r="D353" s="977"/>
      <c r="E353" s="978" t="s">
        <v>547</v>
      </c>
      <c r="F353" s="978"/>
      <c r="G353" s="892"/>
      <c r="H353" s="893"/>
      <c r="I353" s="512"/>
      <c r="J353" s="892"/>
      <c r="K353" s="893"/>
      <c r="L353" s="186">
        <v>4</v>
      </c>
      <c r="M353" s="69"/>
      <c r="N353" s="69"/>
      <c r="O353" s="69"/>
    </row>
    <row r="354" spans="1:15" ht="26.25" customHeight="1">
      <c r="A354" s="834" t="s">
        <v>516</v>
      </c>
      <c r="B354" s="835"/>
      <c r="C354" s="892" t="s">
        <v>526</v>
      </c>
      <c r="D354" s="977"/>
      <c r="E354" s="978"/>
      <c r="F354" s="978"/>
      <c r="G354" s="892"/>
      <c r="H354" s="893"/>
      <c r="I354" s="511"/>
      <c r="J354" s="892" t="s">
        <v>532</v>
      </c>
      <c r="K354" s="893"/>
      <c r="L354" s="186">
        <v>4</v>
      </c>
      <c r="M354" s="69"/>
      <c r="N354" s="69"/>
      <c r="O354" s="69"/>
    </row>
    <row r="355" spans="1:15">
      <c r="A355" s="829"/>
      <c r="B355" s="829"/>
      <c r="C355" s="829"/>
      <c r="D355" s="172"/>
      <c r="E355" s="172"/>
      <c r="F355" s="172"/>
      <c r="G355" s="172"/>
      <c r="H355" s="172"/>
      <c r="I355" s="172"/>
      <c r="J355" s="172"/>
      <c r="K355" s="172"/>
      <c r="L355" s="342">
        <f>SUM(L350:L354)</f>
        <v>26</v>
      </c>
      <c r="M355" s="69"/>
      <c r="N355" s="69"/>
      <c r="O355" s="69"/>
    </row>
    <row r="356" spans="1:15">
      <c r="A356" s="173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69"/>
      <c r="N356" s="69"/>
      <c r="O356" s="69"/>
    </row>
    <row r="357" spans="1:15">
      <c r="A357" s="174"/>
      <c r="B357" s="175"/>
      <c r="C357" s="172"/>
      <c r="D357" s="172"/>
      <c r="E357" s="172"/>
      <c r="F357" s="172"/>
      <c r="G357" s="172"/>
      <c r="H357" s="830" t="s">
        <v>517</v>
      </c>
      <c r="I357" s="831"/>
      <c r="J357" s="832"/>
      <c r="K357" s="176"/>
      <c r="L357" s="130">
        <f>O347</f>
        <v>14</v>
      </c>
      <c r="M357" s="69"/>
      <c r="N357" s="69"/>
      <c r="O357" s="69"/>
    </row>
    <row r="358" spans="1:15">
      <c r="A358" s="173"/>
      <c r="B358" s="177"/>
      <c r="C358" s="172"/>
      <c r="D358" s="172"/>
      <c r="E358" s="172"/>
      <c r="F358" s="172"/>
      <c r="G358" s="172"/>
      <c r="H358" s="830" t="s">
        <v>518</v>
      </c>
      <c r="I358" s="831"/>
      <c r="J358" s="832"/>
      <c r="K358" s="176"/>
      <c r="L358" s="130">
        <f>L355</f>
        <v>26</v>
      </c>
      <c r="M358" s="69"/>
      <c r="N358" s="69"/>
      <c r="O358" s="69"/>
    </row>
    <row r="359" spans="1:15">
      <c r="A359" s="173"/>
      <c r="B359" s="177"/>
      <c r="C359" s="172"/>
      <c r="D359" s="172"/>
      <c r="E359" s="172"/>
      <c r="F359" s="172"/>
      <c r="G359" s="172"/>
      <c r="H359" s="833" t="s">
        <v>519</v>
      </c>
      <c r="I359" s="833"/>
      <c r="J359" s="833"/>
      <c r="K359" s="178"/>
      <c r="L359" s="342">
        <f>SUM(L357:L358)</f>
        <v>40</v>
      </c>
      <c r="M359" s="69"/>
      <c r="N359" s="69"/>
      <c r="O359" s="69"/>
    </row>
    <row r="360" spans="1:15">
      <c r="A360" s="173"/>
      <c r="B360" s="177"/>
      <c r="C360" s="172"/>
      <c r="D360" s="172"/>
      <c r="E360" s="172"/>
      <c r="F360" s="172"/>
      <c r="G360" s="172"/>
      <c r="H360" s="179"/>
      <c r="I360" s="179"/>
      <c r="J360" s="179"/>
      <c r="K360" s="179"/>
      <c r="L360" s="170"/>
      <c r="M360" s="69"/>
      <c r="N360" s="69"/>
      <c r="O360" s="69"/>
    </row>
    <row r="361" spans="1:15" ht="36.75" customHeight="1">
      <c r="A361" s="758" t="s">
        <v>629</v>
      </c>
      <c r="B361" s="758"/>
      <c r="C361" s="758"/>
      <c r="D361" s="181"/>
      <c r="E361" s="181"/>
      <c r="F361" s="182"/>
      <c r="G361" s="182"/>
      <c r="H361" s="182"/>
      <c r="I361" s="182"/>
      <c r="J361" s="758"/>
      <c r="K361" s="758"/>
      <c r="L361" s="758"/>
      <c r="M361" s="758"/>
      <c r="N361" s="69"/>
      <c r="O361" s="69"/>
    </row>
    <row r="362" spans="1:15">
      <c r="A362" s="982" t="s">
        <v>464</v>
      </c>
      <c r="B362" s="982"/>
      <c r="C362" s="982"/>
      <c r="D362" s="982"/>
      <c r="E362" s="982"/>
      <c r="F362" s="982"/>
      <c r="G362" s="982"/>
      <c r="H362" s="69"/>
      <c r="I362" s="69"/>
      <c r="J362" s="69"/>
      <c r="K362" s="69"/>
      <c r="L362" s="69"/>
      <c r="M362" s="69"/>
      <c r="N362" s="69"/>
      <c r="O362" s="69"/>
    </row>
    <row r="363" spans="1:15" ht="10.5" customHeight="1">
      <c r="A363" s="982" t="s">
        <v>465</v>
      </c>
      <c r="B363" s="982"/>
      <c r="C363" s="983"/>
      <c r="D363" s="983"/>
      <c r="E363" s="983"/>
      <c r="F363" s="983"/>
      <c r="G363" s="211"/>
      <c r="H363" s="69"/>
      <c r="I363" s="69"/>
      <c r="J363" s="69"/>
      <c r="K363" s="69"/>
      <c r="L363" s="69"/>
      <c r="M363" s="69"/>
      <c r="N363" s="69"/>
      <c r="O363" s="69"/>
    </row>
    <row r="364" spans="1:15" ht="18.75">
      <c r="A364" s="774" t="s">
        <v>466</v>
      </c>
      <c r="B364" s="774"/>
      <c r="C364" s="774"/>
      <c r="D364" s="774"/>
      <c r="E364" s="774"/>
      <c r="F364" s="774"/>
      <c r="G364" s="774"/>
      <c r="H364" s="774"/>
      <c r="I364" s="774"/>
      <c r="J364" s="774"/>
      <c r="K364" s="774"/>
      <c r="L364" s="774"/>
      <c r="M364" s="774"/>
      <c r="N364" s="774"/>
      <c r="O364" s="774"/>
    </row>
    <row r="365" spans="1:15" ht="18.75">
      <c r="A365" s="774" t="s">
        <v>467</v>
      </c>
      <c r="B365" s="774"/>
      <c r="C365" s="774"/>
      <c r="D365" s="774"/>
      <c r="E365" s="774"/>
      <c r="F365" s="774"/>
      <c r="G365" s="774"/>
      <c r="H365" s="774"/>
      <c r="I365" s="774"/>
      <c r="J365" s="774"/>
      <c r="K365" s="774"/>
      <c r="L365" s="774"/>
      <c r="M365" s="774"/>
      <c r="N365" s="774"/>
      <c r="O365" s="774"/>
    </row>
    <row r="366" spans="1:15">
      <c r="A366" s="153" t="s">
        <v>468</v>
      </c>
      <c r="B366" s="153"/>
      <c r="C366" s="153" t="s">
        <v>469</v>
      </c>
      <c r="D366" s="153"/>
      <c r="E366" s="153"/>
      <c r="F366" s="153"/>
      <c r="G366" s="153"/>
      <c r="H366" s="153" t="s">
        <v>470</v>
      </c>
      <c r="I366" s="767" t="s">
        <v>471</v>
      </c>
      <c r="J366" s="767"/>
      <c r="K366" s="767"/>
      <c r="L366" s="767" t="s">
        <v>469</v>
      </c>
      <c r="M366" s="767"/>
      <c r="N366" s="767"/>
      <c r="O366" s="770"/>
    </row>
    <row r="367" spans="1:15">
      <c r="A367" s="154" t="s">
        <v>472</v>
      </c>
      <c r="B367" s="155"/>
      <c r="C367" s="767" t="s">
        <v>324</v>
      </c>
      <c r="D367" s="767"/>
      <c r="E367" s="767"/>
      <c r="F367" s="767"/>
      <c r="G367" s="767"/>
      <c r="H367" s="153"/>
      <c r="I367" s="153" t="s">
        <v>473</v>
      </c>
      <c r="J367" s="153"/>
      <c r="K367" s="153"/>
      <c r="L367" s="767" t="s">
        <v>321</v>
      </c>
      <c r="M367" s="767"/>
      <c r="N367" s="767"/>
      <c r="O367" s="156"/>
    </row>
    <row r="368" spans="1:15">
      <c r="A368" s="768" t="s">
        <v>474</v>
      </c>
      <c r="B368" s="767"/>
      <c r="C368" s="767"/>
      <c r="D368" s="767"/>
      <c r="E368" s="767"/>
      <c r="F368" s="767"/>
      <c r="G368" s="767"/>
      <c r="H368" s="157" t="s">
        <v>248</v>
      </c>
      <c r="I368" s="769" t="s">
        <v>542</v>
      </c>
      <c r="J368" s="769"/>
      <c r="K368" s="769"/>
      <c r="L368" s="769"/>
      <c r="M368" s="157"/>
      <c r="N368" s="157"/>
      <c r="O368" s="158"/>
    </row>
    <row r="369" spans="1:15">
      <c r="A369" s="768" t="s">
        <v>475</v>
      </c>
      <c r="B369" s="770"/>
      <c r="C369" s="159" t="s">
        <v>476</v>
      </c>
      <c r="D369" s="153"/>
      <c r="E369" s="153"/>
      <c r="F369" s="153"/>
      <c r="G369" s="153"/>
      <c r="H369" s="771" t="s">
        <v>477</v>
      </c>
      <c r="I369" s="771"/>
      <c r="J369" s="160" t="s">
        <v>478</v>
      </c>
      <c r="K369" s="159"/>
      <c r="L369" s="156"/>
      <c r="M369" s="132" t="s">
        <v>479</v>
      </c>
      <c r="N369" s="132"/>
      <c r="O369" s="161"/>
    </row>
    <row r="370" spans="1:15">
      <c r="A370" s="289" t="s">
        <v>480</v>
      </c>
      <c r="B370" s="796" t="s">
        <v>29</v>
      </c>
      <c r="C370" s="797"/>
      <c r="D370" s="796" t="s">
        <v>30</v>
      </c>
      <c r="E370" s="798"/>
      <c r="F370" s="797"/>
      <c r="G370" s="796" t="s">
        <v>481</v>
      </c>
      <c r="H370" s="797"/>
      <c r="I370" s="797"/>
      <c r="J370" s="281" t="s">
        <v>31</v>
      </c>
      <c r="K370" s="796" t="s">
        <v>32</v>
      </c>
      <c r="L370" s="797"/>
      <c r="M370" s="69"/>
      <c r="N370" s="69"/>
      <c r="O370" s="69"/>
    </row>
    <row r="371" spans="1:15" ht="16.5">
      <c r="A371" s="212" t="s">
        <v>482</v>
      </c>
      <c r="B371" s="984" t="s">
        <v>169</v>
      </c>
      <c r="C371" s="985"/>
      <c r="D371" s="782"/>
      <c r="E371" s="786"/>
      <c r="F371" s="783"/>
      <c r="G371" s="183"/>
      <c r="H371" s="183"/>
      <c r="I371" s="183"/>
      <c r="J371" s="371" t="s">
        <v>169</v>
      </c>
      <c r="K371" s="782"/>
      <c r="L371" s="783"/>
      <c r="M371" s="69"/>
      <c r="N371" s="69"/>
      <c r="O371" s="69"/>
    </row>
    <row r="372" spans="1:15" ht="16.5">
      <c r="A372" s="213" t="s">
        <v>484</v>
      </c>
      <c r="B372" s="984" t="s">
        <v>169</v>
      </c>
      <c r="C372" s="985"/>
      <c r="D372" s="782"/>
      <c r="E372" s="786"/>
      <c r="F372" s="783"/>
      <c r="G372" s="782"/>
      <c r="H372" s="783"/>
      <c r="I372" s="783"/>
      <c r="J372" s="372" t="s">
        <v>169</v>
      </c>
      <c r="K372" s="782"/>
      <c r="L372" s="783"/>
      <c r="M372" s="69"/>
      <c r="N372" s="69"/>
      <c r="O372" s="69"/>
    </row>
    <row r="373" spans="1:15">
      <c r="A373" s="213" t="s">
        <v>485</v>
      </c>
      <c r="B373" s="775"/>
      <c r="C373" s="776"/>
      <c r="D373" s="841"/>
      <c r="E373" s="842"/>
      <c r="F373" s="843"/>
      <c r="G373" s="841"/>
      <c r="H373" s="843"/>
      <c r="I373" s="843"/>
      <c r="J373" s="253"/>
      <c r="K373" s="782"/>
      <c r="L373" s="783"/>
      <c r="M373" s="69"/>
      <c r="N373" s="69"/>
      <c r="O373" s="69"/>
    </row>
    <row r="374" spans="1:15">
      <c r="A374" s="213" t="s">
        <v>487</v>
      </c>
      <c r="B374" s="775"/>
      <c r="C374" s="776"/>
      <c r="D374" s="841"/>
      <c r="E374" s="842"/>
      <c r="F374" s="843"/>
      <c r="G374" s="841"/>
      <c r="H374" s="842"/>
      <c r="I374" s="843"/>
      <c r="J374" s="183"/>
      <c r="K374" s="782"/>
      <c r="L374" s="783"/>
      <c r="M374" s="69"/>
      <c r="N374" s="69"/>
      <c r="O374" s="69"/>
    </row>
    <row r="375" spans="1:15">
      <c r="A375" s="213" t="s">
        <v>488</v>
      </c>
      <c r="B375" s="775"/>
      <c r="C375" s="776"/>
      <c r="D375" s="841"/>
      <c r="E375" s="842"/>
      <c r="F375" s="843"/>
      <c r="G375" s="841"/>
      <c r="H375" s="843"/>
      <c r="I375" s="843"/>
      <c r="J375" s="256"/>
      <c r="K375" s="777" t="s">
        <v>169</v>
      </c>
      <c r="L375" s="779"/>
      <c r="M375" s="69"/>
      <c r="N375" s="69"/>
      <c r="O375" s="69"/>
    </row>
    <row r="376" spans="1:15">
      <c r="A376" s="213" t="s">
        <v>489</v>
      </c>
      <c r="B376" s="775"/>
      <c r="C376" s="776"/>
      <c r="D376" s="841"/>
      <c r="E376" s="842"/>
      <c r="F376" s="843"/>
      <c r="G376" s="851"/>
      <c r="H376" s="852"/>
      <c r="I376" s="852"/>
      <c r="J376" s="256"/>
      <c r="K376" s="777" t="s">
        <v>169</v>
      </c>
      <c r="L376" s="779"/>
      <c r="M376" s="69"/>
      <c r="N376" s="69"/>
      <c r="O376" s="69"/>
    </row>
    <row r="377" spans="1:15">
      <c r="A377" s="213" t="s">
        <v>490</v>
      </c>
      <c r="B377" s="782"/>
      <c r="C377" s="783"/>
      <c r="D377" s="841"/>
      <c r="E377" s="842"/>
      <c r="F377" s="843"/>
      <c r="G377" s="841"/>
      <c r="H377" s="843"/>
      <c r="I377" s="843"/>
      <c r="J377" s="261"/>
      <c r="K377" s="782"/>
      <c r="L377" s="783"/>
      <c r="M377" s="69"/>
      <c r="N377" s="69"/>
      <c r="O377" s="69"/>
    </row>
    <row r="378" spans="1:15">
      <c r="A378" s="213" t="s">
        <v>491</v>
      </c>
      <c r="B378" s="782"/>
      <c r="C378" s="783"/>
      <c r="D378" s="841"/>
      <c r="E378" s="842"/>
      <c r="F378" s="843"/>
      <c r="G378" s="841"/>
      <c r="H378" s="843"/>
      <c r="I378" s="843"/>
      <c r="J378" s="256"/>
      <c r="K378" s="782"/>
      <c r="L378" s="783"/>
      <c r="M378" s="69"/>
      <c r="N378" s="69"/>
      <c r="O378" s="69"/>
    </row>
    <row r="379" spans="1:15">
      <c r="A379" s="213" t="s">
        <v>492</v>
      </c>
      <c r="B379" s="782"/>
      <c r="C379" s="783"/>
      <c r="D379" s="782"/>
      <c r="E379" s="786"/>
      <c r="F379" s="783"/>
      <c r="G379" s="782"/>
      <c r="H379" s="783"/>
      <c r="I379" s="783"/>
      <c r="J379" s="256"/>
      <c r="K379" s="782"/>
      <c r="L379" s="783"/>
      <c r="M379" s="69"/>
      <c r="N379" s="69"/>
      <c r="O379" s="69"/>
    </row>
    <row r="380" spans="1:15">
      <c r="A380" s="213" t="s">
        <v>493</v>
      </c>
      <c r="B380" s="799"/>
      <c r="C380" s="800"/>
      <c r="D380" s="782"/>
      <c r="E380" s="786"/>
      <c r="F380" s="783"/>
      <c r="G380" s="782"/>
      <c r="H380" s="783"/>
      <c r="I380" s="783"/>
      <c r="J380" s="256"/>
      <c r="K380" s="782"/>
      <c r="L380" s="783"/>
      <c r="M380" s="69"/>
      <c r="N380" s="69"/>
      <c r="O380" s="69"/>
    </row>
    <row r="381" spans="1:15">
      <c r="A381" s="213" t="s">
        <v>399</v>
      </c>
      <c r="B381" s="811"/>
      <c r="C381" s="812"/>
      <c r="D381" s="813"/>
      <c r="E381" s="814"/>
      <c r="F381" s="815"/>
      <c r="G381" s="813"/>
      <c r="H381" s="815"/>
      <c r="I381" s="815"/>
      <c r="J381" s="255"/>
      <c r="K381" s="813"/>
      <c r="L381" s="815"/>
      <c r="M381" s="69"/>
      <c r="N381" s="69"/>
      <c r="O381" s="69"/>
    </row>
    <row r="382" spans="1:15">
      <c r="A382" s="213" t="s">
        <v>495</v>
      </c>
      <c r="B382" s="811"/>
      <c r="C382" s="812"/>
      <c r="D382" s="813"/>
      <c r="E382" s="814"/>
      <c r="F382" s="815"/>
      <c r="G382" s="813"/>
      <c r="H382" s="815"/>
      <c r="I382" s="815"/>
      <c r="J382" s="255"/>
      <c r="K382" s="813"/>
      <c r="L382" s="815"/>
      <c r="M382" s="69"/>
      <c r="N382" s="69"/>
      <c r="O382" s="69"/>
    </row>
    <row r="383" spans="1:15">
      <c r="A383" s="213" t="s">
        <v>496</v>
      </c>
      <c r="B383" s="811"/>
      <c r="C383" s="812"/>
      <c r="D383" s="813"/>
      <c r="E383" s="814"/>
      <c r="F383" s="815"/>
      <c r="G383" s="813"/>
      <c r="H383" s="815"/>
      <c r="I383" s="815"/>
      <c r="J383" s="255"/>
      <c r="K383" s="813"/>
      <c r="L383" s="815"/>
      <c r="M383" s="69"/>
      <c r="N383" s="69"/>
      <c r="O383" s="69"/>
    </row>
    <row r="384" spans="1:15">
      <c r="A384" s="986" t="s">
        <v>497</v>
      </c>
      <c r="B384" s="987"/>
      <c r="C384" s="987"/>
      <c r="D384" s="44"/>
      <c r="E384" s="44"/>
      <c r="F384" s="44"/>
      <c r="G384" s="44"/>
      <c r="H384" s="44"/>
      <c r="I384" s="44"/>
      <c r="J384" s="44"/>
      <c r="K384" s="44"/>
      <c r="L384" s="44"/>
      <c r="M384" s="69"/>
      <c r="N384" s="69"/>
      <c r="O384" s="69"/>
    </row>
    <row r="385" spans="1:15" ht="33" customHeight="1">
      <c r="A385" s="214" t="s">
        <v>498</v>
      </c>
      <c r="B385" s="807" t="s">
        <v>499</v>
      </c>
      <c r="C385" s="808"/>
      <c r="D385" s="808"/>
      <c r="E385" s="809"/>
      <c r="F385" s="215" t="s">
        <v>500</v>
      </c>
      <c r="G385" s="215" t="s">
        <v>501</v>
      </c>
      <c r="H385" s="796" t="s">
        <v>502</v>
      </c>
      <c r="I385" s="797"/>
      <c r="J385" s="214" t="s">
        <v>503</v>
      </c>
      <c r="K385" s="214" t="s">
        <v>504</v>
      </c>
      <c r="L385" s="214" t="s">
        <v>426</v>
      </c>
      <c r="M385" s="810" t="s">
        <v>505</v>
      </c>
      <c r="N385" s="810"/>
      <c r="O385" s="214" t="s">
        <v>43</v>
      </c>
    </row>
    <row r="386" spans="1:15" s="69" customFormat="1" ht="26.25" customHeight="1">
      <c r="A386" s="337">
        <v>1</v>
      </c>
      <c r="B386" s="857" t="s">
        <v>169</v>
      </c>
      <c r="C386" s="858"/>
      <c r="D386" s="858"/>
      <c r="E386" s="859"/>
      <c r="F386" s="306" t="s">
        <v>14</v>
      </c>
      <c r="G386" s="278">
        <v>22</v>
      </c>
      <c r="H386" s="860"/>
      <c r="I386" s="861"/>
      <c r="J386" s="306" t="s">
        <v>22</v>
      </c>
      <c r="K386" s="306" t="s">
        <v>27</v>
      </c>
      <c r="L386" s="564" t="s">
        <v>378</v>
      </c>
      <c r="M386" s="988" t="s">
        <v>439</v>
      </c>
      <c r="N386" s="989"/>
      <c r="O386" s="278">
        <v>6</v>
      </c>
    </row>
    <row r="387" spans="1:15" ht="23.25" customHeight="1">
      <c r="A387" s="168"/>
      <c r="B387" s="168"/>
      <c r="C387" s="168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345">
        <f>SUM(O386:O386)</f>
        <v>6</v>
      </c>
    </row>
    <row r="388" spans="1:15">
      <c r="A388" s="827" t="s">
        <v>506</v>
      </c>
      <c r="B388" s="827"/>
      <c r="C388" s="827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</row>
    <row r="389" spans="1:15" ht="22.5">
      <c r="A389" s="890" t="s">
        <v>507</v>
      </c>
      <c r="B389" s="891"/>
      <c r="C389" s="890" t="s">
        <v>29</v>
      </c>
      <c r="D389" s="896"/>
      <c r="E389" s="897" t="s">
        <v>30</v>
      </c>
      <c r="F389" s="897"/>
      <c r="G389" s="890" t="s">
        <v>508</v>
      </c>
      <c r="H389" s="891"/>
      <c r="I389" s="242" t="s">
        <v>31</v>
      </c>
      <c r="J389" s="890" t="s">
        <v>32</v>
      </c>
      <c r="K389" s="891"/>
      <c r="L389" s="165" t="s">
        <v>509</v>
      </c>
      <c r="M389" s="170"/>
      <c r="N389" s="69"/>
      <c r="O389" s="69"/>
    </row>
    <row r="390" spans="1:15" s="91" customFormat="1" ht="27" customHeight="1">
      <c r="A390" s="994" t="s">
        <v>510</v>
      </c>
      <c r="B390" s="995"/>
      <c r="C390" s="990" t="s">
        <v>561</v>
      </c>
      <c r="D390" s="991"/>
      <c r="E390" s="992" t="s">
        <v>525</v>
      </c>
      <c r="F390" s="992"/>
      <c r="G390" s="990" t="s">
        <v>543</v>
      </c>
      <c r="H390" s="993"/>
      <c r="I390" s="529" t="s">
        <v>544</v>
      </c>
      <c r="J390" s="990" t="s">
        <v>525</v>
      </c>
      <c r="K390" s="993"/>
      <c r="L390" s="471">
        <v>12</v>
      </c>
    </row>
    <row r="391" spans="1:15" s="91" customFormat="1" ht="18" customHeight="1">
      <c r="A391" s="996" t="s">
        <v>512</v>
      </c>
      <c r="B391" s="997"/>
      <c r="C391" s="998" t="s">
        <v>545</v>
      </c>
      <c r="D391" s="999"/>
      <c r="E391" s="992"/>
      <c r="F391" s="992"/>
      <c r="G391" s="990"/>
      <c r="H391" s="993"/>
      <c r="I391" s="529" t="s">
        <v>524</v>
      </c>
      <c r="J391" s="998"/>
      <c r="K391" s="1000"/>
      <c r="L391" s="49">
        <v>3</v>
      </c>
    </row>
    <row r="392" spans="1:15" s="91" customFormat="1" ht="27" customHeight="1">
      <c r="A392" s="994" t="s">
        <v>513</v>
      </c>
      <c r="B392" s="995"/>
      <c r="C392" s="990"/>
      <c r="D392" s="991"/>
      <c r="E392" s="992" t="s">
        <v>546</v>
      </c>
      <c r="F392" s="992"/>
      <c r="G392" s="990" t="s">
        <v>524</v>
      </c>
      <c r="H392" s="993"/>
      <c r="I392" s="529"/>
      <c r="J392" s="990"/>
      <c r="K392" s="993"/>
      <c r="L392" s="471">
        <v>4</v>
      </c>
    </row>
    <row r="393" spans="1:15" s="91" customFormat="1" ht="27" customHeight="1">
      <c r="A393" s="883" t="s">
        <v>514</v>
      </c>
      <c r="B393" s="885"/>
      <c r="C393" s="990" t="s">
        <v>547</v>
      </c>
      <c r="D393" s="991"/>
      <c r="E393" s="992" t="s">
        <v>535</v>
      </c>
      <c r="F393" s="992"/>
      <c r="G393" s="990" t="s">
        <v>526</v>
      </c>
      <c r="H393" s="993"/>
      <c r="I393" s="529" t="s">
        <v>547</v>
      </c>
      <c r="J393" s="990" t="s">
        <v>648</v>
      </c>
      <c r="K393" s="993"/>
      <c r="L393" s="471">
        <v>9</v>
      </c>
    </row>
    <row r="394" spans="1:15" s="91" customFormat="1" ht="27" customHeight="1">
      <c r="A394" s="883" t="s">
        <v>516</v>
      </c>
      <c r="B394" s="885"/>
      <c r="C394" s="990"/>
      <c r="D394" s="991"/>
      <c r="E394" s="992" t="s">
        <v>549</v>
      </c>
      <c r="F394" s="992"/>
      <c r="G394" s="990" t="s">
        <v>550</v>
      </c>
      <c r="H394" s="993"/>
      <c r="I394" s="529"/>
      <c r="J394" s="990" t="s">
        <v>551</v>
      </c>
      <c r="K394" s="993"/>
      <c r="L394" s="471">
        <v>6</v>
      </c>
    </row>
    <row r="395" spans="1:15">
      <c r="A395" s="829"/>
      <c r="B395" s="829"/>
      <c r="C395" s="829"/>
      <c r="D395" s="172"/>
      <c r="E395" s="172"/>
      <c r="F395" s="172"/>
      <c r="G395" s="172"/>
      <c r="H395" s="172"/>
      <c r="I395" s="172"/>
      <c r="J395" s="172"/>
      <c r="K395" s="172"/>
      <c r="L395" s="342">
        <f>SUM(L390:L394)</f>
        <v>34</v>
      </c>
      <c r="M395" s="69"/>
      <c r="N395" s="69"/>
      <c r="O395" s="69"/>
    </row>
    <row r="396" spans="1:15">
      <c r="A396" s="173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69"/>
      <c r="N396" s="69"/>
      <c r="O396" s="69"/>
    </row>
    <row r="397" spans="1:15">
      <c r="A397" s="174"/>
      <c r="B397" s="175"/>
      <c r="C397" s="172"/>
      <c r="D397" s="172"/>
      <c r="E397" s="172"/>
      <c r="F397" s="172"/>
      <c r="G397" s="172"/>
      <c r="H397" s="830" t="s">
        <v>517</v>
      </c>
      <c r="I397" s="831"/>
      <c r="J397" s="832"/>
      <c r="K397" s="176"/>
      <c r="L397" s="130">
        <f>O387</f>
        <v>6</v>
      </c>
      <c r="M397" s="69"/>
      <c r="N397" s="69"/>
      <c r="O397" s="69"/>
    </row>
    <row r="398" spans="1:15">
      <c r="A398" s="173"/>
      <c r="B398" s="177"/>
      <c r="C398" s="172"/>
      <c r="D398" s="172"/>
      <c r="E398" s="172"/>
      <c r="F398" s="172"/>
      <c r="G398" s="172"/>
      <c r="H398" s="830" t="s">
        <v>518</v>
      </c>
      <c r="I398" s="831"/>
      <c r="J398" s="832"/>
      <c r="K398" s="176"/>
      <c r="L398" s="130">
        <f>L395</f>
        <v>34</v>
      </c>
      <c r="M398" s="69"/>
      <c r="N398" s="69"/>
      <c r="O398" s="69"/>
    </row>
    <row r="399" spans="1:15">
      <c r="A399" s="173"/>
      <c r="B399" s="177"/>
      <c r="C399" s="172"/>
      <c r="D399" s="172"/>
      <c r="E399" s="172"/>
      <c r="F399" s="172"/>
      <c r="G399" s="172"/>
      <c r="H399" s="833" t="s">
        <v>519</v>
      </c>
      <c r="I399" s="833"/>
      <c r="J399" s="833"/>
      <c r="K399" s="178"/>
      <c r="L399" s="342">
        <f>SUM(L397:L398)</f>
        <v>40</v>
      </c>
      <c r="M399" s="69"/>
      <c r="N399" s="69"/>
      <c r="O399" s="69"/>
    </row>
    <row r="400" spans="1:15">
      <c r="A400" s="173"/>
      <c r="B400" s="177"/>
      <c r="C400" s="172"/>
      <c r="D400" s="172"/>
      <c r="E400" s="172"/>
      <c r="F400" s="172"/>
      <c r="G400" s="172"/>
      <c r="H400" s="179"/>
      <c r="I400" s="179"/>
      <c r="J400" s="179"/>
      <c r="K400" s="179"/>
      <c r="L400" s="170"/>
      <c r="M400" s="69"/>
      <c r="N400" s="69"/>
      <c r="O400" s="69"/>
    </row>
    <row r="401" spans="1:15">
      <c r="A401" s="173"/>
      <c r="B401" s="177"/>
      <c r="C401" s="172"/>
      <c r="D401" s="172"/>
      <c r="E401" s="172"/>
      <c r="F401" s="172"/>
      <c r="G401" s="172"/>
      <c r="H401" s="179"/>
      <c r="I401" s="179"/>
      <c r="J401" s="179"/>
      <c r="K401" s="179"/>
      <c r="L401" s="170"/>
      <c r="M401" s="69"/>
      <c r="N401" s="69"/>
      <c r="O401" s="69"/>
    </row>
    <row r="402" spans="1:15" ht="30.75" customHeight="1">
      <c r="A402" s="758" t="s">
        <v>649</v>
      </c>
      <c r="B402" s="758"/>
      <c r="C402" s="758"/>
      <c r="D402" s="181"/>
      <c r="E402" s="181"/>
      <c r="F402" s="182"/>
      <c r="G402" s="182"/>
      <c r="H402" s="182"/>
      <c r="I402" s="182"/>
      <c r="J402" s="758"/>
      <c r="K402" s="758"/>
      <c r="L402" s="758"/>
      <c r="M402" s="758"/>
      <c r="N402" s="181"/>
      <c r="O402" s="182"/>
    </row>
    <row r="403" spans="1:15" s="2" customFormat="1" ht="18" customHeight="1">
      <c r="A403" s="560"/>
      <c r="B403" s="560"/>
      <c r="C403" s="560"/>
      <c r="D403" s="560"/>
      <c r="E403" s="560"/>
      <c r="F403" s="182"/>
      <c r="G403" s="182"/>
      <c r="H403" s="182"/>
      <c r="I403" s="182"/>
      <c r="J403" s="560"/>
      <c r="K403" s="560"/>
      <c r="L403" s="560"/>
      <c r="M403" s="560"/>
      <c r="N403" s="560"/>
      <c r="O403" s="182"/>
    </row>
    <row r="404" spans="1:15" s="2" customFormat="1" ht="18" customHeight="1">
      <c r="A404" s="560"/>
      <c r="B404" s="560"/>
      <c r="C404" s="560"/>
      <c r="D404" s="560"/>
      <c r="E404" s="560"/>
      <c r="F404" s="182"/>
      <c r="G404" s="182"/>
      <c r="H404" s="182"/>
      <c r="I404" s="182"/>
      <c r="J404" s="560"/>
      <c r="K404" s="560"/>
      <c r="L404" s="560"/>
      <c r="M404" s="560"/>
      <c r="N404" s="560"/>
      <c r="O404" s="182"/>
    </row>
    <row r="405" spans="1:15" ht="7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1.25" customHeight="1">
      <c r="A406" s="928" t="s">
        <v>464</v>
      </c>
      <c r="B406" s="928"/>
      <c r="C406" s="928"/>
      <c r="D406" s="928"/>
      <c r="E406" s="928"/>
      <c r="F406" s="928"/>
      <c r="G406" s="928"/>
      <c r="H406" s="69"/>
      <c r="I406" s="69"/>
      <c r="J406" s="69"/>
      <c r="K406" s="69"/>
      <c r="L406" s="69"/>
      <c r="M406" s="69"/>
      <c r="N406" s="69"/>
      <c r="O406" s="69"/>
    </row>
    <row r="407" spans="1:15" ht="12.75" customHeight="1">
      <c r="A407" s="928" t="s">
        <v>465</v>
      </c>
      <c r="B407" s="928"/>
      <c r="C407" s="929"/>
      <c r="D407" s="929"/>
      <c r="E407" s="929"/>
      <c r="F407" s="929"/>
      <c r="G407" s="185"/>
      <c r="H407" s="69"/>
      <c r="I407" s="69"/>
      <c r="J407" s="69"/>
      <c r="K407" s="69"/>
      <c r="L407" s="69"/>
      <c r="M407" s="69"/>
      <c r="N407" s="69"/>
      <c r="O407" s="69"/>
    </row>
    <row r="408" spans="1:15" ht="18.75">
      <c r="A408" s="774" t="s">
        <v>466</v>
      </c>
      <c r="B408" s="774"/>
      <c r="C408" s="774"/>
      <c r="D408" s="774"/>
      <c r="E408" s="774"/>
      <c r="F408" s="774"/>
      <c r="G408" s="774"/>
      <c r="H408" s="774"/>
      <c r="I408" s="774"/>
      <c r="J408" s="774"/>
      <c r="K408" s="774"/>
      <c r="L408" s="774"/>
      <c r="M408" s="774"/>
      <c r="N408" s="774"/>
      <c r="O408" s="774"/>
    </row>
    <row r="409" spans="1:15" ht="18.75">
      <c r="A409" s="774" t="s">
        <v>467</v>
      </c>
      <c r="B409" s="774"/>
      <c r="C409" s="774"/>
      <c r="D409" s="774"/>
      <c r="E409" s="774"/>
      <c r="F409" s="774"/>
      <c r="G409" s="774"/>
      <c r="H409" s="774"/>
      <c r="I409" s="774"/>
      <c r="J409" s="774"/>
      <c r="K409" s="774"/>
      <c r="L409" s="774"/>
      <c r="M409" s="774"/>
      <c r="N409" s="774"/>
      <c r="O409" s="774"/>
    </row>
    <row r="410" spans="1:15">
      <c r="A410" s="187" t="s">
        <v>468</v>
      </c>
      <c r="B410" s="187"/>
      <c r="C410" s="187" t="s">
        <v>469</v>
      </c>
      <c r="D410" s="187"/>
      <c r="E410" s="187"/>
      <c r="F410" s="187"/>
      <c r="G410" s="187"/>
      <c r="H410" s="187" t="s">
        <v>470</v>
      </c>
      <c r="I410" s="898" t="s">
        <v>471</v>
      </c>
      <c r="J410" s="898"/>
      <c r="K410" s="898"/>
      <c r="L410" s="898" t="s">
        <v>469</v>
      </c>
      <c r="M410" s="898"/>
      <c r="N410" s="898"/>
      <c r="O410" s="899"/>
    </row>
    <row r="411" spans="1:15">
      <c r="A411" s="188" t="s">
        <v>472</v>
      </c>
      <c r="B411" s="189"/>
      <c r="C411" s="898" t="s">
        <v>324</v>
      </c>
      <c r="D411" s="898"/>
      <c r="E411" s="898"/>
      <c r="F411" s="898"/>
      <c r="G411" s="898"/>
      <c r="H411" s="187"/>
      <c r="I411" s="187" t="s">
        <v>473</v>
      </c>
      <c r="J411" s="187"/>
      <c r="K411" s="187"/>
      <c r="L411" s="898" t="s">
        <v>321</v>
      </c>
      <c r="M411" s="898"/>
      <c r="N411" s="898"/>
      <c r="O411" s="190"/>
    </row>
    <row r="412" spans="1:15">
      <c r="A412" s="159" t="s">
        <v>474</v>
      </c>
      <c r="B412" s="153"/>
      <c r="C412" s="153"/>
      <c r="D412" s="153"/>
      <c r="E412" s="153"/>
      <c r="F412" s="153"/>
      <c r="G412" s="153"/>
      <c r="H412" s="157"/>
      <c r="I412" s="769" t="s">
        <v>552</v>
      </c>
      <c r="J412" s="769"/>
      <c r="K412" s="769"/>
      <c r="L412" s="769"/>
      <c r="M412" s="157"/>
      <c r="N412" s="157"/>
      <c r="O412" s="158"/>
    </row>
    <row r="413" spans="1:15">
      <c r="A413" s="768" t="s">
        <v>475</v>
      </c>
      <c r="B413" s="770"/>
      <c r="C413" s="159" t="s">
        <v>476</v>
      </c>
      <c r="D413" s="153"/>
      <c r="E413" s="153"/>
      <c r="F413" s="153"/>
      <c r="G413" s="153"/>
      <c r="H413" s="771" t="s">
        <v>477</v>
      </c>
      <c r="I413" s="771"/>
      <c r="J413" s="160" t="s">
        <v>478</v>
      </c>
      <c r="K413" s="159"/>
      <c r="L413" s="156"/>
      <c r="M413" s="132" t="s">
        <v>479</v>
      </c>
      <c r="N413" s="132"/>
      <c r="O413" s="161"/>
    </row>
    <row r="414" spans="1:15">
      <c r="A414" s="289" t="s">
        <v>480</v>
      </c>
      <c r="B414" s="796" t="s">
        <v>29</v>
      </c>
      <c r="C414" s="797"/>
      <c r="D414" s="796" t="s">
        <v>30</v>
      </c>
      <c r="E414" s="798"/>
      <c r="F414" s="797"/>
      <c r="G414" s="796" t="s">
        <v>481</v>
      </c>
      <c r="H414" s="797"/>
      <c r="I414" s="797"/>
      <c r="J414" s="281"/>
      <c r="K414" s="796" t="s">
        <v>32</v>
      </c>
      <c r="L414" s="797"/>
      <c r="M414" s="134"/>
      <c r="N414" s="134"/>
      <c r="O414" s="134"/>
    </row>
    <row r="415" spans="1:15">
      <c r="A415" s="212" t="s">
        <v>482</v>
      </c>
      <c r="B415" s="775"/>
      <c r="C415" s="776"/>
      <c r="D415" s="1001" t="s">
        <v>185</v>
      </c>
      <c r="E415" s="1005"/>
      <c r="F415" s="1002"/>
      <c r="G415" s="881"/>
      <c r="H415" s="882"/>
      <c r="I415" s="882"/>
      <c r="J415" s="201"/>
      <c r="K415" s="841"/>
      <c r="L415" s="843"/>
      <c r="M415" s="69"/>
      <c r="N415" s="69"/>
      <c r="O415" s="69"/>
    </row>
    <row r="416" spans="1:15">
      <c r="A416" s="213" t="s">
        <v>484</v>
      </c>
      <c r="B416" s="775"/>
      <c r="C416" s="776"/>
      <c r="D416" s="1001" t="s">
        <v>185</v>
      </c>
      <c r="E416" s="1005"/>
      <c r="F416" s="1002"/>
      <c r="G416" s="841"/>
      <c r="H416" s="843"/>
      <c r="I416" s="843"/>
      <c r="J416" s="201"/>
      <c r="K416" s="841"/>
      <c r="L416" s="843"/>
      <c r="M416" s="69"/>
      <c r="N416" s="69"/>
      <c r="O416" s="69"/>
    </row>
    <row r="417" spans="1:15">
      <c r="A417" s="213" t="s">
        <v>485</v>
      </c>
      <c r="B417" s="775"/>
      <c r="C417" s="776"/>
      <c r="D417" s="841"/>
      <c r="E417" s="842"/>
      <c r="F417" s="843"/>
      <c r="G417" s="1001" t="s">
        <v>185</v>
      </c>
      <c r="H417" s="1002"/>
      <c r="I417" s="1002"/>
      <c r="J417" s="201"/>
      <c r="K417" s="841"/>
      <c r="L417" s="843"/>
      <c r="M417" s="69"/>
      <c r="N417" s="69"/>
      <c r="O417" s="69"/>
    </row>
    <row r="418" spans="1:15">
      <c r="A418" s="213" t="s">
        <v>487</v>
      </c>
      <c r="B418" s="775"/>
      <c r="C418" s="776"/>
      <c r="D418" s="841"/>
      <c r="E418" s="842"/>
      <c r="F418" s="843"/>
      <c r="G418" s="1003" t="s">
        <v>185</v>
      </c>
      <c r="H418" s="1004"/>
      <c r="I418" s="1004"/>
      <c r="J418" s="201"/>
      <c r="K418" s="841"/>
      <c r="L418" s="843"/>
      <c r="M418" s="69"/>
      <c r="N418" s="69"/>
      <c r="O418" s="69"/>
    </row>
    <row r="419" spans="1:15" ht="16.5">
      <c r="A419" s="213" t="s">
        <v>488</v>
      </c>
      <c r="B419" s="775"/>
      <c r="C419" s="776"/>
      <c r="D419" s="1006"/>
      <c r="E419" s="1006"/>
      <c r="F419" s="1006"/>
      <c r="G419" s="841"/>
      <c r="H419" s="843"/>
      <c r="I419" s="843"/>
      <c r="J419" s="376" t="s">
        <v>185</v>
      </c>
      <c r="K419" s="1007" t="s">
        <v>162</v>
      </c>
      <c r="L419" s="1008"/>
      <c r="M419" s="69"/>
      <c r="N419" s="69"/>
      <c r="O419" s="69"/>
    </row>
    <row r="420" spans="1:15" ht="16.5">
      <c r="A420" s="213" t="s">
        <v>489</v>
      </c>
      <c r="B420" s="775"/>
      <c r="C420" s="776"/>
      <c r="D420" s="193"/>
      <c r="E420" s="193"/>
      <c r="F420" s="193"/>
      <c r="G420" s="841"/>
      <c r="H420" s="843"/>
      <c r="I420" s="843"/>
      <c r="J420" s="376" t="s">
        <v>185</v>
      </c>
      <c r="K420" s="1007" t="s">
        <v>162</v>
      </c>
      <c r="L420" s="1008"/>
      <c r="M420" s="69"/>
      <c r="N420" s="69"/>
      <c r="O420" s="69"/>
    </row>
    <row r="421" spans="1:15">
      <c r="A421" s="163" t="s">
        <v>490</v>
      </c>
      <c r="B421" s="782"/>
      <c r="C421" s="783"/>
      <c r="D421" s="782"/>
      <c r="E421" s="786"/>
      <c r="F421" s="783"/>
      <c r="G421" s="782"/>
      <c r="H421" s="783"/>
      <c r="I421" s="783"/>
      <c r="J421" s="256"/>
      <c r="K421" s="789"/>
      <c r="L421" s="790"/>
      <c r="M421" s="69"/>
      <c r="N421" s="69"/>
      <c r="O421" s="69"/>
    </row>
    <row r="422" spans="1:15">
      <c r="A422" s="163" t="s">
        <v>491</v>
      </c>
      <c r="B422" s="782"/>
      <c r="C422" s="783"/>
      <c r="D422" s="782"/>
      <c r="E422" s="786"/>
      <c r="F422" s="783"/>
      <c r="G422" s="183"/>
      <c r="H422" s="183"/>
      <c r="I422" s="183"/>
      <c r="J422" s="531"/>
      <c r="K422" s="782"/>
      <c r="L422" s="783"/>
      <c r="M422" s="69"/>
      <c r="N422" s="69"/>
      <c r="O422" s="69"/>
    </row>
    <row r="423" spans="1:15">
      <c r="A423" s="163" t="s">
        <v>492</v>
      </c>
      <c r="B423" s="799"/>
      <c r="C423" s="800"/>
      <c r="D423" s="782"/>
      <c r="E423" s="786"/>
      <c r="F423" s="783"/>
      <c r="G423" s="782"/>
      <c r="H423" s="783"/>
      <c r="I423" s="783"/>
      <c r="J423" s="256"/>
      <c r="K423" s="782"/>
      <c r="L423" s="783"/>
      <c r="M423" s="69"/>
      <c r="N423" s="69"/>
      <c r="O423" s="69"/>
    </row>
    <row r="424" spans="1:15">
      <c r="A424" s="163" t="s">
        <v>493</v>
      </c>
      <c r="B424" s="799"/>
      <c r="C424" s="800"/>
      <c r="D424" s="782"/>
      <c r="E424" s="786"/>
      <c r="F424" s="783"/>
      <c r="G424" s="782"/>
      <c r="H424" s="783"/>
      <c r="I424" s="783"/>
      <c r="J424" s="256"/>
      <c r="K424" s="782"/>
      <c r="L424" s="783"/>
      <c r="M424" s="69"/>
      <c r="N424" s="69"/>
      <c r="O424" s="69"/>
    </row>
    <row r="425" spans="1:15">
      <c r="A425" s="163" t="s">
        <v>494</v>
      </c>
      <c r="B425" s="799"/>
      <c r="C425" s="800"/>
      <c r="D425" s="782"/>
      <c r="E425" s="786"/>
      <c r="F425" s="783"/>
      <c r="G425" s="782"/>
      <c r="H425" s="783"/>
      <c r="I425" s="783"/>
      <c r="J425" s="256"/>
      <c r="K425" s="775"/>
      <c r="L425" s="776"/>
      <c r="M425" s="69"/>
      <c r="N425" s="69"/>
      <c r="O425" s="69"/>
    </row>
    <row r="426" spans="1:15">
      <c r="A426" s="163" t="s">
        <v>495</v>
      </c>
      <c r="B426" s="799"/>
      <c r="C426" s="800"/>
      <c r="D426" s="782"/>
      <c r="E426" s="786"/>
      <c r="F426" s="783"/>
      <c r="G426" s="782"/>
      <c r="H426" s="783"/>
      <c r="I426" s="783"/>
      <c r="J426" s="256"/>
      <c r="K426" s="775"/>
      <c r="L426" s="776"/>
      <c r="M426" s="69"/>
      <c r="N426" s="69"/>
      <c r="O426" s="69"/>
    </row>
    <row r="427" spans="1:15">
      <c r="A427" s="163" t="s">
        <v>496</v>
      </c>
      <c r="B427" s="811"/>
      <c r="C427" s="812"/>
      <c r="D427" s="813"/>
      <c r="E427" s="814"/>
      <c r="F427" s="815"/>
      <c r="G427" s="813"/>
      <c r="H427" s="815"/>
      <c r="I427" s="815"/>
      <c r="J427" s="255"/>
      <c r="K427" s="813"/>
      <c r="L427" s="815"/>
      <c r="M427" s="69"/>
      <c r="N427" s="69"/>
      <c r="O427" s="69"/>
    </row>
    <row r="428" spans="1:15">
      <c r="A428" s="769" t="s">
        <v>497</v>
      </c>
      <c r="B428" s="806"/>
      <c r="C428" s="806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</row>
    <row r="429" spans="1:15" ht="47.25" customHeight="1">
      <c r="A429" s="586" t="s">
        <v>498</v>
      </c>
      <c r="B429" s="1009" t="s">
        <v>499</v>
      </c>
      <c r="C429" s="1010"/>
      <c r="D429" s="1010"/>
      <c r="E429" s="1011"/>
      <c r="F429" s="587" t="s">
        <v>500</v>
      </c>
      <c r="G429" s="587" t="s">
        <v>501</v>
      </c>
      <c r="H429" s="1012" t="s">
        <v>502</v>
      </c>
      <c r="I429" s="1013"/>
      <c r="J429" s="586" t="s">
        <v>503</v>
      </c>
      <c r="K429" s="586" t="s">
        <v>504</v>
      </c>
      <c r="L429" s="586" t="s">
        <v>426</v>
      </c>
      <c r="M429" s="1014" t="s">
        <v>505</v>
      </c>
      <c r="N429" s="1014"/>
      <c r="O429" s="586" t="s">
        <v>43</v>
      </c>
    </row>
    <row r="430" spans="1:15" s="1" customFormat="1" ht="24.75" customHeight="1">
      <c r="A430" s="374">
        <v>1</v>
      </c>
      <c r="B430" s="954" t="s">
        <v>162</v>
      </c>
      <c r="C430" s="955"/>
      <c r="D430" s="955"/>
      <c r="E430" s="956"/>
      <c r="F430" s="288" t="s">
        <v>20</v>
      </c>
      <c r="G430" s="148">
        <v>26</v>
      </c>
      <c r="H430" s="911"/>
      <c r="I430" s="912"/>
      <c r="J430" s="288" t="s">
        <v>25</v>
      </c>
      <c r="K430" s="288" t="s">
        <v>27</v>
      </c>
      <c r="L430" s="564" t="s">
        <v>378</v>
      </c>
      <c r="M430" s="913" t="s">
        <v>439</v>
      </c>
      <c r="N430" s="914"/>
      <c r="O430" s="148">
        <v>2</v>
      </c>
    </row>
    <row r="431" spans="1:15" s="1" customFormat="1" ht="24.75" customHeight="1">
      <c r="A431" s="375">
        <v>2</v>
      </c>
      <c r="B431" s="834" t="s">
        <v>185</v>
      </c>
      <c r="C431" s="910"/>
      <c r="D431" s="910"/>
      <c r="E431" s="835"/>
      <c r="F431" s="288" t="s">
        <v>18</v>
      </c>
      <c r="G431" s="148">
        <v>17</v>
      </c>
      <c r="H431" s="911"/>
      <c r="I431" s="912"/>
      <c r="J431" s="344" t="s">
        <v>25</v>
      </c>
      <c r="K431" s="344" t="s">
        <v>27</v>
      </c>
      <c r="L431" s="564" t="s">
        <v>378</v>
      </c>
      <c r="M431" s="913" t="s">
        <v>439</v>
      </c>
      <c r="N431" s="914"/>
      <c r="O431" s="283">
        <v>6</v>
      </c>
    </row>
    <row r="432" spans="1:15">
      <c r="A432" s="168"/>
      <c r="B432" s="168"/>
      <c r="C432" s="168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341">
        <f>SUM(O430:O431)</f>
        <v>8</v>
      </c>
    </row>
    <row r="433" spans="1:15">
      <c r="A433" s="827" t="s">
        <v>506</v>
      </c>
      <c r="B433" s="827"/>
      <c r="C433" s="827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</row>
    <row r="434" spans="1:15" ht="22.5">
      <c r="A434" s="1018" t="s">
        <v>507</v>
      </c>
      <c r="B434" s="1019"/>
      <c r="C434" s="1018" t="s">
        <v>29</v>
      </c>
      <c r="D434" s="1020"/>
      <c r="E434" s="1020" t="s">
        <v>30</v>
      </c>
      <c r="F434" s="1019"/>
      <c r="G434" s="890" t="s">
        <v>508</v>
      </c>
      <c r="H434" s="891"/>
      <c r="I434" s="242" t="s">
        <v>31</v>
      </c>
      <c r="J434" s="1018" t="s">
        <v>32</v>
      </c>
      <c r="K434" s="1019"/>
      <c r="L434" s="217" t="s">
        <v>509</v>
      </c>
      <c r="M434" s="170"/>
      <c r="N434" s="69"/>
      <c r="O434" s="69"/>
    </row>
    <row r="435" spans="1:15" ht="26.25" customHeight="1">
      <c r="A435" s="1017" t="s">
        <v>510</v>
      </c>
      <c r="B435" s="1017"/>
      <c r="C435" s="1016" t="s">
        <v>525</v>
      </c>
      <c r="D435" s="1016"/>
      <c r="E435" s="1016" t="s">
        <v>524</v>
      </c>
      <c r="F435" s="1016"/>
      <c r="G435" s="823" t="s">
        <v>525</v>
      </c>
      <c r="H435" s="824"/>
      <c r="I435" s="472" t="s">
        <v>546</v>
      </c>
      <c r="J435" s="1016" t="s">
        <v>546</v>
      </c>
      <c r="K435" s="1016"/>
      <c r="L435" s="474">
        <v>10</v>
      </c>
      <c r="M435" s="69"/>
      <c r="N435" s="69"/>
      <c r="O435" s="69"/>
    </row>
    <row r="436" spans="1:15" ht="22.5" customHeight="1">
      <c r="A436" s="1015" t="s">
        <v>512</v>
      </c>
      <c r="B436" s="1015"/>
      <c r="C436" s="1016" t="s">
        <v>546</v>
      </c>
      <c r="D436" s="1016"/>
      <c r="E436" s="1016"/>
      <c r="F436" s="1016"/>
      <c r="G436" s="823"/>
      <c r="H436" s="824"/>
      <c r="I436" s="472"/>
      <c r="J436" s="1016" t="s">
        <v>527</v>
      </c>
      <c r="K436" s="1016"/>
      <c r="L436" s="474">
        <v>4</v>
      </c>
      <c r="M436" s="69"/>
      <c r="N436" s="69"/>
      <c r="O436" s="69"/>
    </row>
    <row r="437" spans="1:15" ht="27" customHeight="1">
      <c r="A437" s="1017" t="s">
        <v>513</v>
      </c>
      <c r="B437" s="1017"/>
      <c r="C437" s="1016" t="s">
        <v>527</v>
      </c>
      <c r="D437" s="1016"/>
      <c r="E437" s="1016"/>
      <c r="F437" s="1016"/>
      <c r="G437" s="823"/>
      <c r="H437" s="824"/>
      <c r="I437" s="472"/>
      <c r="J437" s="1016"/>
      <c r="K437" s="1016"/>
      <c r="L437" s="474">
        <v>2</v>
      </c>
      <c r="M437" s="69"/>
      <c r="N437" s="69"/>
      <c r="O437" s="69"/>
    </row>
    <row r="438" spans="1:15" ht="27" customHeight="1">
      <c r="A438" s="1023" t="s">
        <v>514</v>
      </c>
      <c r="B438" s="1023"/>
      <c r="C438" s="1016"/>
      <c r="D438" s="1016"/>
      <c r="E438" s="1016" t="s">
        <v>526</v>
      </c>
      <c r="F438" s="1016"/>
      <c r="G438" s="823" t="s">
        <v>524</v>
      </c>
      <c r="H438" s="824"/>
      <c r="I438" s="472" t="s">
        <v>526</v>
      </c>
      <c r="J438" s="1016" t="s">
        <v>525</v>
      </c>
      <c r="K438" s="1016"/>
      <c r="L438" s="474">
        <v>8</v>
      </c>
      <c r="M438" s="69"/>
      <c r="N438" s="69"/>
      <c r="O438" s="69"/>
    </row>
    <row r="439" spans="1:15" ht="27" customHeight="1">
      <c r="A439" s="1023" t="s">
        <v>516</v>
      </c>
      <c r="B439" s="1023"/>
      <c r="C439" s="1016" t="s">
        <v>532</v>
      </c>
      <c r="D439" s="1016"/>
      <c r="E439" s="1016" t="s">
        <v>532</v>
      </c>
      <c r="F439" s="1016"/>
      <c r="G439" s="823" t="s">
        <v>546</v>
      </c>
      <c r="H439" s="824"/>
      <c r="I439" s="472" t="s">
        <v>532</v>
      </c>
      <c r="J439" s="1016"/>
      <c r="K439" s="1016"/>
      <c r="L439" s="474">
        <v>8</v>
      </c>
      <c r="M439" s="69"/>
      <c r="N439" s="69"/>
      <c r="O439" s="69"/>
    </row>
    <row r="440" spans="1:15">
      <c r="A440" s="1021"/>
      <c r="B440" s="1022"/>
      <c r="C440" s="1022"/>
      <c r="D440" s="218"/>
      <c r="E440" s="218"/>
      <c r="F440" s="218"/>
      <c r="G440" s="218"/>
      <c r="H440" s="218"/>
      <c r="I440" s="218"/>
      <c r="J440" s="218"/>
      <c r="K440" s="219"/>
      <c r="L440" s="377">
        <f>SUM(L435:L439)</f>
        <v>32</v>
      </c>
      <c r="M440" s="69"/>
      <c r="N440" s="69"/>
      <c r="O440" s="69"/>
    </row>
    <row r="441" spans="1:15">
      <c r="A441" s="173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69"/>
      <c r="N441" s="69"/>
      <c r="O441" s="69"/>
    </row>
    <row r="442" spans="1:15">
      <c r="A442" s="174"/>
      <c r="B442" s="175"/>
      <c r="C442" s="172"/>
      <c r="D442" s="172"/>
      <c r="E442" s="172"/>
      <c r="F442" s="172"/>
      <c r="G442" s="172"/>
      <c r="H442" s="830" t="s">
        <v>517</v>
      </c>
      <c r="I442" s="831"/>
      <c r="J442" s="832"/>
      <c r="K442" s="176"/>
      <c r="L442" s="130">
        <f>O432</f>
        <v>8</v>
      </c>
      <c r="M442" s="69"/>
      <c r="N442" s="69"/>
      <c r="O442" s="69"/>
    </row>
    <row r="443" spans="1:15">
      <c r="A443" s="173"/>
      <c r="B443" s="177"/>
      <c r="C443" s="172"/>
      <c r="D443" s="172"/>
      <c r="E443" s="172"/>
      <c r="F443" s="172"/>
      <c r="G443" s="172"/>
      <c r="H443" s="830" t="s">
        <v>518</v>
      </c>
      <c r="I443" s="831"/>
      <c r="J443" s="832"/>
      <c r="K443" s="176"/>
      <c r="L443" s="130">
        <f>L440</f>
        <v>32</v>
      </c>
      <c r="M443" s="69"/>
      <c r="N443" s="69"/>
      <c r="O443" s="69"/>
    </row>
    <row r="444" spans="1:15">
      <c r="A444" s="173"/>
      <c r="B444" s="177"/>
      <c r="C444" s="172"/>
      <c r="D444" s="172"/>
      <c r="E444" s="172"/>
      <c r="F444" s="172"/>
      <c r="G444" s="172"/>
      <c r="H444" s="833" t="s">
        <v>519</v>
      </c>
      <c r="I444" s="833"/>
      <c r="J444" s="833"/>
      <c r="K444" s="178"/>
      <c r="L444" s="342">
        <f>SUM(L442:L443)</f>
        <v>40</v>
      </c>
      <c r="M444" s="69"/>
      <c r="N444" s="69"/>
      <c r="O444" s="69"/>
    </row>
    <row r="445" spans="1:15">
      <c r="A445" s="173"/>
      <c r="B445" s="177"/>
      <c r="C445" s="172"/>
      <c r="D445" s="172"/>
      <c r="E445" s="172"/>
      <c r="F445" s="172"/>
      <c r="G445" s="172"/>
      <c r="H445" s="179"/>
      <c r="I445" s="179"/>
      <c r="J445" s="179"/>
      <c r="K445" s="179"/>
      <c r="L445" s="180"/>
      <c r="M445" s="69"/>
      <c r="N445" s="69"/>
      <c r="O445" s="69"/>
    </row>
    <row r="446" spans="1:15">
      <c r="A446" s="173"/>
      <c r="B446" s="177"/>
      <c r="C446" s="172"/>
      <c r="D446" s="172"/>
      <c r="E446" s="172"/>
      <c r="F446" s="172"/>
      <c r="G446" s="172"/>
      <c r="H446" s="179"/>
      <c r="I446" s="179"/>
      <c r="J446" s="179"/>
      <c r="K446" s="179"/>
      <c r="L446" s="180"/>
      <c r="M446" s="69"/>
      <c r="N446" s="69"/>
      <c r="O446" s="69"/>
    </row>
    <row r="447" spans="1:15" s="2" customFormat="1">
      <c r="A447" s="525"/>
      <c r="B447" s="177"/>
      <c r="C447" s="172"/>
      <c r="D447" s="172"/>
      <c r="E447" s="172"/>
      <c r="F447" s="172"/>
      <c r="G447" s="172"/>
      <c r="H447" s="179"/>
      <c r="I447" s="179"/>
      <c r="J447" s="179"/>
      <c r="K447" s="179"/>
      <c r="L447" s="180"/>
      <c r="M447" s="69"/>
      <c r="N447" s="69"/>
      <c r="O447" s="69"/>
    </row>
    <row r="448" spans="1:15" ht="23.25" customHeight="1">
      <c r="A448" s="758" t="s">
        <v>520</v>
      </c>
      <c r="B448" s="758"/>
      <c r="C448" s="758"/>
      <c r="D448" s="181"/>
      <c r="E448" s="181"/>
      <c r="F448" s="182"/>
      <c r="G448" s="182"/>
      <c r="H448" s="182"/>
      <c r="I448" s="182"/>
      <c r="J448" s="758"/>
      <c r="K448" s="758"/>
      <c r="L448" s="758"/>
      <c r="M448" s="758"/>
      <c r="N448" s="181"/>
      <c r="O448" s="182"/>
    </row>
    <row r="449" spans="1:15" s="2" customFormat="1" ht="12" customHeight="1">
      <c r="A449" s="473"/>
      <c r="B449" s="473"/>
      <c r="C449" s="473"/>
      <c r="D449" s="473"/>
      <c r="E449" s="473"/>
      <c r="F449" s="182"/>
      <c r="G449" s="182"/>
      <c r="H449" s="182"/>
      <c r="I449" s="182"/>
      <c r="J449" s="473"/>
      <c r="K449" s="473"/>
      <c r="L449" s="473"/>
      <c r="M449" s="473"/>
      <c r="N449" s="473"/>
      <c r="O449" s="182"/>
    </row>
    <row r="450" spans="1:15" ht="12" customHeight="1">
      <c r="A450" s="928" t="s">
        <v>464</v>
      </c>
      <c r="B450" s="928"/>
      <c r="C450" s="928"/>
      <c r="D450" s="928"/>
      <c r="E450" s="928"/>
      <c r="F450" s="928"/>
      <c r="G450" s="928"/>
      <c r="H450" s="69"/>
      <c r="I450" s="69"/>
      <c r="J450" s="69"/>
      <c r="K450" s="69"/>
      <c r="L450" s="69"/>
      <c r="M450" s="69"/>
      <c r="N450" s="69"/>
      <c r="O450" s="69"/>
    </row>
    <row r="451" spans="1:15" ht="12" customHeight="1">
      <c r="A451" s="928" t="s">
        <v>465</v>
      </c>
      <c r="B451" s="928"/>
      <c r="C451" s="929"/>
      <c r="D451" s="929"/>
      <c r="E451" s="929"/>
      <c r="F451" s="929"/>
      <c r="G451" s="152"/>
      <c r="H451" s="69"/>
      <c r="I451" s="69"/>
      <c r="J451" s="69"/>
      <c r="K451" s="69"/>
      <c r="L451" s="69"/>
      <c r="M451" s="69"/>
      <c r="N451" s="69"/>
      <c r="O451" s="69"/>
    </row>
    <row r="452" spans="1:15" ht="18.75">
      <c r="A452" s="774" t="s">
        <v>466</v>
      </c>
      <c r="B452" s="774"/>
      <c r="C452" s="774"/>
      <c r="D452" s="774"/>
      <c r="E452" s="774"/>
      <c r="F452" s="774"/>
      <c r="G452" s="774"/>
      <c r="H452" s="774"/>
      <c r="I452" s="774"/>
      <c r="J452" s="774"/>
      <c r="K452" s="774"/>
      <c r="L452" s="774"/>
      <c r="M452" s="774"/>
      <c r="N452" s="774"/>
      <c r="O452" s="774"/>
    </row>
    <row r="453" spans="1:15" ht="18.75">
      <c r="A453" s="774" t="s">
        <v>467</v>
      </c>
      <c r="B453" s="774"/>
      <c r="C453" s="774"/>
      <c r="D453" s="774"/>
      <c r="E453" s="774"/>
      <c r="F453" s="774"/>
      <c r="G453" s="774"/>
      <c r="H453" s="774"/>
      <c r="I453" s="774"/>
      <c r="J453" s="774"/>
      <c r="K453" s="774"/>
      <c r="L453" s="774"/>
      <c r="M453" s="774"/>
      <c r="N453" s="774"/>
      <c r="O453" s="774"/>
    </row>
    <row r="454" spans="1:15">
      <c r="A454" s="153" t="s">
        <v>468</v>
      </c>
      <c r="B454" s="153"/>
      <c r="C454" s="153" t="s">
        <v>469</v>
      </c>
      <c r="D454" s="153"/>
      <c r="E454" s="153"/>
      <c r="F454" s="153"/>
      <c r="G454" s="153"/>
      <c r="H454" s="153" t="s">
        <v>470</v>
      </c>
      <c r="I454" s="767" t="s">
        <v>471</v>
      </c>
      <c r="J454" s="767"/>
      <c r="K454" s="767"/>
      <c r="L454" s="767" t="s">
        <v>469</v>
      </c>
      <c r="M454" s="767"/>
      <c r="N454" s="767"/>
      <c r="O454" s="770"/>
    </row>
    <row r="455" spans="1:15">
      <c r="A455" s="154" t="s">
        <v>472</v>
      </c>
      <c r="B455" s="155"/>
      <c r="C455" s="767" t="s">
        <v>324</v>
      </c>
      <c r="D455" s="767"/>
      <c r="E455" s="767"/>
      <c r="F455" s="767"/>
      <c r="G455" s="767"/>
      <c r="H455" s="153"/>
      <c r="I455" s="153" t="s">
        <v>473</v>
      </c>
      <c r="J455" s="153"/>
      <c r="K455" s="153"/>
      <c r="L455" s="767" t="s">
        <v>321</v>
      </c>
      <c r="M455" s="767"/>
      <c r="N455" s="767"/>
      <c r="O455" s="156"/>
    </row>
    <row r="456" spans="1:15">
      <c r="A456" s="768" t="s">
        <v>474</v>
      </c>
      <c r="B456" s="767"/>
      <c r="C456" s="767"/>
      <c r="D456" s="767"/>
      <c r="E456" s="767"/>
      <c r="F456" s="767"/>
      <c r="G456" s="767"/>
      <c r="H456" s="157" t="s">
        <v>248</v>
      </c>
      <c r="I456" s="769" t="s">
        <v>350</v>
      </c>
      <c r="J456" s="769"/>
      <c r="K456" s="769"/>
      <c r="L456" s="769"/>
      <c r="M456" s="157"/>
      <c r="N456" s="157"/>
      <c r="O456" s="158"/>
    </row>
    <row r="457" spans="1:15">
      <c r="A457" s="768" t="s">
        <v>475</v>
      </c>
      <c r="B457" s="770"/>
      <c r="C457" s="159" t="s">
        <v>476</v>
      </c>
      <c r="D457" s="153"/>
      <c r="E457" s="153"/>
      <c r="F457" s="153"/>
      <c r="G457" s="153"/>
      <c r="H457" s="771" t="s">
        <v>477</v>
      </c>
      <c r="I457" s="771"/>
      <c r="J457" s="160" t="s">
        <v>478</v>
      </c>
      <c r="K457" s="159"/>
      <c r="L457" s="156"/>
      <c r="M457" s="132" t="s">
        <v>479</v>
      </c>
      <c r="N457" s="132"/>
      <c r="O457" s="161"/>
    </row>
    <row r="458" spans="1:15">
      <c r="A458" s="289" t="s">
        <v>480</v>
      </c>
      <c r="B458" s="796" t="s">
        <v>29</v>
      </c>
      <c r="C458" s="797"/>
      <c r="D458" s="796" t="s">
        <v>30</v>
      </c>
      <c r="E458" s="798"/>
      <c r="F458" s="797"/>
      <c r="G458" s="796" t="s">
        <v>481</v>
      </c>
      <c r="H458" s="797"/>
      <c r="I458" s="797"/>
      <c r="J458" s="281" t="s">
        <v>31</v>
      </c>
      <c r="K458" s="796" t="s">
        <v>32</v>
      </c>
      <c r="L458" s="797"/>
      <c r="M458" s="134"/>
      <c r="N458" s="134"/>
      <c r="O458" s="134"/>
    </row>
    <row r="459" spans="1:15">
      <c r="A459" s="162" t="s">
        <v>482</v>
      </c>
      <c r="B459" s="775"/>
      <c r="C459" s="776"/>
      <c r="D459" s="782"/>
      <c r="E459" s="786"/>
      <c r="F459" s="783"/>
      <c r="G459" s="799"/>
      <c r="H459" s="800"/>
      <c r="I459" s="783"/>
      <c r="J459" s="256"/>
      <c r="K459" s="775"/>
      <c r="L459" s="776"/>
      <c r="M459" s="69"/>
      <c r="N459" s="69"/>
      <c r="O459" s="69"/>
    </row>
    <row r="460" spans="1:15">
      <c r="A460" s="163" t="s">
        <v>484</v>
      </c>
      <c r="B460" s="846"/>
      <c r="C460" s="847"/>
      <c r="D460" s="841"/>
      <c r="E460" s="842"/>
      <c r="F460" s="843"/>
      <c r="G460" s="851"/>
      <c r="H460" s="852"/>
      <c r="I460" s="843"/>
      <c r="J460" s="201"/>
      <c r="K460" s="846"/>
      <c r="L460" s="847"/>
      <c r="M460" s="69"/>
      <c r="N460" s="69"/>
      <c r="O460" s="69"/>
    </row>
    <row r="461" spans="1:15">
      <c r="A461" s="163" t="s">
        <v>485</v>
      </c>
      <c r="B461" s="1024" t="s">
        <v>483</v>
      </c>
      <c r="C461" s="1025"/>
      <c r="D461" s="841"/>
      <c r="E461" s="842"/>
      <c r="F461" s="843"/>
      <c r="G461" s="841"/>
      <c r="H461" s="843"/>
      <c r="I461" s="843"/>
      <c r="J461" s="201"/>
      <c r="K461" s="1006"/>
      <c r="L461" s="1006"/>
      <c r="M461" s="69"/>
      <c r="N461" s="69"/>
      <c r="O461" s="69"/>
    </row>
    <row r="462" spans="1:15">
      <c r="A462" s="163" t="s">
        <v>487</v>
      </c>
      <c r="B462" s="1024" t="s">
        <v>483</v>
      </c>
      <c r="C462" s="1025"/>
      <c r="D462" s="841"/>
      <c r="E462" s="842"/>
      <c r="F462" s="843"/>
      <c r="G462" s="841"/>
      <c r="H462" s="843"/>
      <c r="I462" s="843"/>
      <c r="J462" s="201"/>
      <c r="K462" s="1006"/>
      <c r="L462" s="1006"/>
      <c r="M462" s="69"/>
      <c r="N462" s="69"/>
      <c r="O462" s="69"/>
    </row>
    <row r="463" spans="1:15">
      <c r="A463" s="163" t="s">
        <v>488</v>
      </c>
      <c r="B463" s="846"/>
      <c r="C463" s="847"/>
      <c r="D463" s="841"/>
      <c r="E463" s="842"/>
      <c r="F463" s="843"/>
      <c r="G463" s="970" t="s">
        <v>556</v>
      </c>
      <c r="H463" s="971"/>
      <c r="I463" s="971"/>
      <c r="J463" s="378" t="s">
        <v>556</v>
      </c>
      <c r="K463" s="970" t="s">
        <v>556</v>
      </c>
      <c r="L463" s="971"/>
      <c r="M463" s="69"/>
      <c r="N463" s="69"/>
      <c r="O463" s="69"/>
    </row>
    <row r="464" spans="1:15">
      <c r="A464" s="163" t="s">
        <v>489</v>
      </c>
      <c r="B464" s="846"/>
      <c r="C464" s="847"/>
      <c r="D464" s="841"/>
      <c r="E464" s="842"/>
      <c r="F464" s="843"/>
      <c r="G464" s="970" t="s">
        <v>556</v>
      </c>
      <c r="H464" s="971"/>
      <c r="I464" s="971"/>
      <c r="J464" s="378" t="s">
        <v>556</v>
      </c>
      <c r="K464" s="970" t="s">
        <v>556</v>
      </c>
      <c r="L464" s="971"/>
      <c r="M464" s="69"/>
      <c r="N464" s="69"/>
      <c r="O464" s="69"/>
    </row>
    <row r="465" spans="1:15">
      <c r="A465" s="163" t="s">
        <v>490</v>
      </c>
      <c r="B465" s="841"/>
      <c r="C465" s="843"/>
      <c r="D465" s="841"/>
      <c r="E465" s="842"/>
      <c r="F465" s="843"/>
      <c r="G465" s="841"/>
      <c r="H465" s="843"/>
      <c r="I465" s="843"/>
      <c r="J465" s="201"/>
      <c r="K465" s="841"/>
      <c r="L465" s="843"/>
      <c r="M465" s="69"/>
      <c r="N465" s="69"/>
      <c r="O465" s="69"/>
    </row>
    <row r="466" spans="1:15">
      <c r="A466" s="163" t="s">
        <v>491</v>
      </c>
      <c r="B466" s="841"/>
      <c r="C466" s="843"/>
      <c r="D466" s="841"/>
      <c r="E466" s="842"/>
      <c r="F466" s="843"/>
      <c r="G466" s="841"/>
      <c r="H466" s="843"/>
      <c r="I466" s="843"/>
      <c r="J466" s="201"/>
      <c r="K466" s="841"/>
      <c r="L466" s="843"/>
      <c r="M466" s="69"/>
      <c r="N466" s="69"/>
      <c r="O466" s="69"/>
    </row>
    <row r="467" spans="1:15">
      <c r="A467" s="163" t="s">
        <v>492</v>
      </c>
      <c r="B467" s="851"/>
      <c r="C467" s="852"/>
      <c r="D467" s="1026" t="s">
        <v>557</v>
      </c>
      <c r="E467" s="1027"/>
      <c r="F467" s="1028"/>
      <c r="G467" s="841"/>
      <c r="H467" s="843"/>
      <c r="I467" s="843"/>
      <c r="J467" s="201"/>
      <c r="K467" s="1026" t="s">
        <v>557</v>
      </c>
      <c r="L467" s="1028"/>
      <c r="M467" s="69"/>
      <c r="N467" s="69"/>
      <c r="O467" s="69"/>
    </row>
    <row r="468" spans="1:15">
      <c r="A468" s="163" t="s">
        <v>493</v>
      </c>
      <c r="B468" s="851"/>
      <c r="C468" s="852"/>
      <c r="D468" s="1026" t="s">
        <v>557</v>
      </c>
      <c r="E468" s="1027"/>
      <c r="F468" s="1028"/>
      <c r="G468" s="841"/>
      <c r="H468" s="843"/>
      <c r="I468" s="843"/>
      <c r="J468" s="201"/>
      <c r="K468" s="1026" t="s">
        <v>557</v>
      </c>
      <c r="L468" s="1028"/>
      <c r="M468" s="69"/>
      <c r="N468" s="69"/>
      <c r="O468" s="69"/>
    </row>
    <row r="469" spans="1:15">
      <c r="A469" s="163" t="s">
        <v>494</v>
      </c>
      <c r="B469" s="1029" t="s">
        <v>557</v>
      </c>
      <c r="C469" s="1030"/>
      <c r="D469" s="841"/>
      <c r="E469" s="842"/>
      <c r="F469" s="843"/>
      <c r="G469" s="841"/>
      <c r="H469" s="843"/>
      <c r="I469" s="843"/>
      <c r="J469" s="201"/>
      <c r="K469" s="851"/>
      <c r="L469" s="843"/>
      <c r="M469" s="69"/>
      <c r="N469" s="69"/>
      <c r="O469" s="69"/>
    </row>
    <row r="470" spans="1:15">
      <c r="A470" s="163" t="s">
        <v>495</v>
      </c>
      <c r="B470" s="1029" t="s">
        <v>557</v>
      </c>
      <c r="C470" s="1030"/>
      <c r="D470" s="841"/>
      <c r="E470" s="842"/>
      <c r="F470" s="843"/>
      <c r="G470" s="841"/>
      <c r="H470" s="843"/>
      <c r="I470" s="843"/>
      <c r="J470" s="201"/>
      <c r="K470" s="851"/>
      <c r="L470" s="843"/>
      <c r="M470" s="69"/>
      <c r="N470" s="69"/>
      <c r="O470" s="69"/>
    </row>
    <row r="471" spans="1:15">
      <c r="A471" s="769" t="s">
        <v>497</v>
      </c>
      <c r="B471" s="806"/>
      <c r="C471" s="806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</row>
    <row r="472" spans="1:15" ht="40.5" customHeight="1">
      <c r="A472" s="164" t="s">
        <v>498</v>
      </c>
      <c r="B472" s="915" t="s">
        <v>499</v>
      </c>
      <c r="C472" s="916"/>
      <c r="D472" s="916"/>
      <c r="E472" s="917"/>
      <c r="F472" s="165" t="s">
        <v>500</v>
      </c>
      <c r="G472" s="165" t="s">
        <v>501</v>
      </c>
      <c r="H472" s="890" t="s">
        <v>502</v>
      </c>
      <c r="I472" s="891"/>
      <c r="J472" s="164" t="s">
        <v>503</v>
      </c>
      <c r="K472" s="164" t="s">
        <v>504</v>
      </c>
      <c r="L472" s="164" t="s">
        <v>426</v>
      </c>
      <c r="M472" s="918" t="s">
        <v>505</v>
      </c>
      <c r="N472" s="918"/>
      <c r="O472" s="164" t="s">
        <v>43</v>
      </c>
    </row>
    <row r="473" spans="1:15" ht="22.5" customHeight="1">
      <c r="A473" s="379">
        <v>1</v>
      </c>
      <c r="B473" s="834" t="s">
        <v>155</v>
      </c>
      <c r="C473" s="910"/>
      <c r="D473" s="910"/>
      <c r="E473" s="835"/>
      <c r="F473" s="288" t="s">
        <v>16</v>
      </c>
      <c r="G473" s="517">
        <v>19</v>
      </c>
      <c r="H473" s="911"/>
      <c r="I473" s="912"/>
      <c r="J473" s="288" t="s">
        <v>24</v>
      </c>
      <c r="K473" s="288" t="s">
        <v>26</v>
      </c>
      <c r="L473" s="288" t="s">
        <v>378</v>
      </c>
      <c r="M473" s="913" t="s">
        <v>439</v>
      </c>
      <c r="N473" s="914"/>
      <c r="O473" s="283">
        <v>6</v>
      </c>
    </row>
    <row r="474" spans="1:15" ht="22.5" customHeight="1">
      <c r="A474" s="380">
        <v>2</v>
      </c>
      <c r="B474" s="954" t="s">
        <v>161</v>
      </c>
      <c r="C474" s="955"/>
      <c r="D474" s="955"/>
      <c r="E474" s="956"/>
      <c r="F474" s="288" t="s">
        <v>20</v>
      </c>
      <c r="G474" s="517">
        <v>17</v>
      </c>
      <c r="H474" s="911"/>
      <c r="I474" s="912"/>
      <c r="J474" s="288" t="s">
        <v>22</v>
      </c>
      <c r="K474" s="288" t="s">
        <v>27</v>
      </c>
      <c r="L474" s="288" t="s">
        <v>378</v>
      </c>
      <c r="M474" s="913" t="s">
        <v>439</v>
      </c>
      <c r="N474" s="914"/>
      <c r="O474" s="148">
        <v>6</v>
      </c>
    </row>
    <row r="475" spans="1:15" ht="22.5" customHeight="1">
      <c r="A475" s="381">
        <v>3</v>
      </c>
      <c r="B475" s="834" t="s">
        <v>193</v>
      </c>
      <c r="C475" s="910"/>
      <c r="D475" s="910"/>
      <c r="E475" s="835"/>
      <c r="F475" s="288" t="s">
        <v>13</v>
      </c>
      <c r="G475" s="517">
        <v>3</v>
      </c>
      <c r="H475" s="911"/>
      <c r="I475" s="912"/>
      <c r="J475" s="344" t="s">
        <v>15</v>
      </c>
      <c r="K475" s="344" t="s">
        <v>27</v>
      </c>
      <c r="L475" s="288" t="s">
        <v>378</v>
      </c>
      <c r="M475" s="913" t="s">
        <v>439</v>
      </c>
      <c r="N475" s="914"/>
      <c r="O475" s="148">
        <v>2</v>
      </c>
    </row>
    <row r="476" spans="1:15" ht="15.75">
      <c r="A476" s="168"/>
      <c r="B476" s="168"/>
      <c r="C476" s="168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345">
        <v>14</v>
      </c>
    </row>
    <row r="477" spans="1:15">
      <c r="A477" s="827" t="s">
        <v>506</v>
      </c>
      <c r="B477" s="827"/>
      <c r="C477" s="827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</row>
    <row r="478" spans="1:15" ht="22.5" customHeight="1">
      <c r="A478" s="890" t="s">
        <v>507</v>
      </c>
      <c r="B478" s="891"/>
      <c r="C478" s="890" t="s">
        <v>29</v>
      </c>
      <c r="D478" s="896"/>
      <c r="E478" s="897" t="s">
        <v>30</v>
      </c>
      <c r="F478" s="897"/>
      <c r="G478" s="890" t="s">
        <v>508</v>
      </c>
      <c r="H478" s="891"/>
      <c r="I478" s="242" t="s">
        <v>31</v>
      </c>
      <c r="J478" s="890" t="s">
        <v>32</v>
      </c>
      <c r="K478" s="891"/>
      <c r="L478" s="165" t="s">
        <v>509</v>
      </c>
      <c r="M478" s="170"/>
      <c r="N478" s="69"/>
      <c r="O478" s="69"/>
    </row>
    <row r="479" spans="1:15" ht="24.75" customHeight="1">
      <c r="A479" s="868" t="s">
        <v>510</v>
      </c>
      <c r="B479" s="869"/>
      <c r="C479" s="823"/>
      <c r="D479" s="824"/>
      <c r="E479" s="823" t="s">
        <v>527</v>
      </c>
      <c r="F479" s="824"/>
      <c r="G479" s="823" t="s">
        <v>527</v>
      </c>
      <c r="H479" s="824"/>
      <c r="I479" s="524" t="s">
        <v>525</v>
      </c>
      <c r="J479" s="823" t="s">
        <v>527</v>
      </c>
      <c r="K479" s="824"/>
      <c r="L479" s="517">
        <v>8</v>
      </c>
      <c r="M479" s="69"/>
      <c r="N479" s="69"/>
      <c r="O479" s="69"/>
    </row>
    <row r="480" spans="1:15" ht="24.75" customHeight="1">
      <c r="A480" s="872" t="s">
        <v>512</v>
      </c>
      <c r="B480" s="873"/>
      <c r="C480" s="823" t="s">
        <v>525</v>
      </c>
      <c r="D480" s="824"/>
      <c r="E480" s="823" t="s">
        <v>546</v>
      </c>
      <c r="F480" s="824"/>
      <c r="G480" s="823"/>
      <c r="H480" s="824"/>
      <c r="I480" s="524"/>
      <c r="J480" s="823"/>
      <c r="K480" s="824"/>
      <c r="L480" s="519">
        <v>4</v>
      </c>
      <c r="M480" s="69"/>
      <c r="N480" s="69"/>
      <c r="O480" s="69"/>
    </row>
    <row r="481" spans="1:15" ht="24.75" customHeight="1">
      <c r="A481" s="868" t="s">
        <v>513</v>
      </c>
      <c r="B481" s="869"/>
      <c r="C481" s="823" t="s">
        <v>524</v>
      </c>
      <c r="D481" s="824"/>
      <c r="E481" s="823"/>
      <c r="F481" s="824"/>
      <c r="G481" s="823"/>
      <c r="H481" s="824"/>
      <c r="I481" s="524" t="s">
        <v>527</v>
      </c>
      <c r="J481" s="823"/>
      <c r="K481" s="824"/>
      <c r="L481" s="517">
        <v>4</v>
      </c>
      <c r="M481" s="69"/>
      <c r="N481" s="69"/>
      <c r="O481" s="69"/>
    </row>
    <row r="482" spans="1:15" ht="24.75" customHeight="1">
      <c r="A482" s="857" t="s">
        <v>514</v>
      </c>
      <c r="B482" s="859"/>
      <c r="C482" s="823"/>
      <c r="D482" s="824"/>
      <c r="E482" s="823"/>
      <c r="F482" s="824"/>
      <c r="G482" s="823" t="s">
        <v>525</v>
      </c>
      <c r="H482" s="824"/>
      <c r="I482" s="524"/>
      <c r="J482" s="823" t="s">
        <v>525</v>
      </c>
      <c r="K482" s="824"/>
      <c r="L482" s="517">
        <v>4</v>
      </c>
      <c r="M482" s="69"/>
      <c r="N482" s="69"/>
      <c r="O482" s="69"/>
    </row>
    <row r="483" spans="1:15" ht="24.75" customHeight="1">
      <c r="A483" s="857" t="s">
        <v>516</v>
      </c>
      <c r="B483" s="859"/>
      <c r="C483" s="823"/>
      <c r="D483" s="824"/>
      <c r="E483" s="823" t="s">
        <v>524</v>
      </c>
      <c r="F483" s="824"/>
      <c r="G483" s="823" t="s">
        <v>532</v>
      </c>
      <c r="H483" s="824"/>
      <c r="I483" s="524" t="s">
        <v>532</v>
      </c>
      <c r="J483" s="823"/>
      <c r="K483" s="824"/>
      <c r="L483" s="517">
        <v>6</v>
      </c>
      <c r="M483" s="69"/>
      <c r="N483" s="69"/>
      <c r="O483" s="69"/>
    </row>
    <row r="484" spans="1:15">
      <c r="A484" s="829"/>
      <c r="B484" s="829"/>
      <c r="C484" s="829"/>
      <c r="D484" s="172"/>
      <c r="E484" s="172"/>
      <c r="F484" s="172"/>
      <c r="G484" s="172"/>
      <c r="H484" s="172"/>
      <c r="I484" s="172"/>
      <c r="J484" s="172"/>
      <c r="K484" s="172"/>
      <c r="L484" s="342">
        <f>SUM(L479:L483)</f>
        <v>26</v>
      </c>
      <c r="M484" s="69"/>
      <c r="N484" s="69"/>
      <c r="O484" s="69"/>
    </row>
    <row r="485" spans="1:15">
      <c r="A485" s="173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69"/>
      <c r="N485" s="69"/>
      <c r="O485" s="69"/>
    </row>
    <row r="486" spans="1:15">
      <c r="A486" s="174"/>
      <c r="B486" s="175"/>
      <c r="C486" s="172"/>
      <c r="D486" s="172"/>
      <c r="E486" s="172"/>
      <c r="F486" s="172"/>
      <c r="G486" s="172"/>
      <c r="H486" s="830" t="s">
        <v>517</v>
      </c>
      <c r="I486" s="831"/>
      <c r="J486" s="832"/>
      <c r="K486" s="176"/>
      <c r="L486" s="130">
        <f>O476</f>
        <v>14</v>
      </c>
      <c r="M486" s="69"/>
      <c r="N486" s="69"/>
      <c r="O486" s="69"/>
    </row>
    <row r="487" spans="1:15">
      <c r="A487" s="173"/>
      <c r="B487" s="177"/>
      <c r="C487" s="172"/>
      <c r="D487" s="172"/>
      <c r="E487" s="172"/>
      <c r="F487" s="172"/>
      <c r="G487" s="172"/>
      <c r="H487" s="830" t="s">
        <v>518</v>
      </c>
      <c r="I487" s="831"/>
      <c r="J487" s="832"/>
      <c r="K487" s="176"/>
      <c r="L487" s="130">
        <f>L484</f>
        <v>26</v>
      </c>
      <c r="M487" s="69"/>
      <c r="N487" s="69"/>
      <c r="O487" s="69"/>
    </row>
    <row r="488" spans="1:15">
      <c r="A488" s="173"/>
      <c r="B488" s="177"/>
      <c r="C488" s="172"/>
      <c r="D488" s="172"/>
      <c r="E488" s="172"/>
      <c r="F488" s="172"/>
      <c r="G488" s="172"/>
      <c r="H488" s="833" t="s">
        <v>519</v>
      </c>
      <c r="I488" s="833"/>
      <c r="J488" s="833"/>
      <c r="K488" s="178"/>
      <c r="L488" s="342">
        <f>SUM(L486:L487)</f>
        <v>40</v>
      </c>
      <c r="M488" s="69"/>
      <c r="N488" s="69"/>
      <c r="O488" s="69"/>
    </row>
    <row r="489" spans="1:15" s="2" customFormat="1">
      <c r="A489" s="562"/>
      <c r="B489" s="177"/>
      <c r="C489" s="172"/>
      <c r="D489" s="172"/>
      <c r="E489" s="172"/>
      <c r="F489" s="172"/>
      <c r="G489" s="172"/>
      <c r="H489" s="572"/>
      <c r="I489" s="572"/>
      <c r="J489" s="572"/>
      <c r="K489" s="572"/>
      <c r="L489" s="573"/>
      <c r="M489" s="69"/>
      <c r="N489" s="69"/>
      <c r="O489" s="69"/>
    </row>
    <row r="490" spans="1:15">
      <c r="A490" s="173"/>
      <c r="B490" s="177"/>
      <c r="C490" s="172"/>
      <c r="D490" s="172"/>
      <c r="E490" s="172"/>
      <c r="F490" s="172"/>
      <c r="G490" s="172"/>
      <c r="H490" s="179"/>
      <c r="I490" s="179"/>
      <c r="J490" s="179"/>
      <c r="K490" s="179"/>
      <c r="L490" s="170"/>
      <c r="M490" s="69"/>
      <c r="N490" s="69"/>
      <c r="O490" s="69"/>
    </row>
    <row r="491" spans="1:15" ht="42.75" customHeight="1">
      <c r="A491" s="758" t="s">
        <v>520</v>
      </c>
      <c r="B491" s="758"/>
      <c r="C491" s="758"/>
      <c r="D491" s="181"/>
      <c r="E491" s="181"/>
      <c r="F491" s="182"/>
      <c r="G491" s="182"/>
      <c r="H491" s="182"/>
      <c r="I491" s="182"/>
      <c r="J491" s="758"/>
      <c r="K491" s="758"/>
      <c r="L491" s="758"/>
      <c r="M491" s="758"/>
      <c r="N491" s="181"/>
      <c r="O491" s="182"/>
    </row>
    <row r="492" spans="1:15" s="2" customFormat="1" ht="8.25" customHeight="1">
      <c r="A492" s="520"/>
      <c r="B492" s="520"/>
      <c r="C492" s="520"/>
      <c r="D492" s="520"/>
      <c r="E492" s="520"/>
      <c r="F492" s="182"/>
      <c r="G492" s="182"/>
      <c r="H492" s="182"/>
      <c r="I492" s="182"/>
      <c r="J492" s="520"/>
      <c r="K492" s="520"/>
      <c r="L492" s="520"/>
      <c r="M492" s="520"/>
      <c r="N492" s="520"/>
      <c r="O492" s="182"/>
    </row>
    <row r="493" spans="1:15" ht="9.75" customHeight="1">
      <c r="A493" s="928" t="s">
        <v>464</v>
      </c>
      <c r="B493" s="928"/>
      <c r="C493" s="928"/>
      <c r="D493" s="928"/>
      <c r="E493" s="928"/>
      <c r="F493" s="928"/>
      <c r="G493" s="928"/>
      <c r="H493" s="69"/>
      <c r="I493" s="69"/>
      <c r="J493" s="69"/>
      <c r="K493" s="69"/>
      <c r="L493" s="69"/>
      <c r="M493" s="69"/>
      <c r="N493" s="69"/>
      <c r="O493" s="69"/>
    </row>
    <row r="494" spans="1:15" ht="9.75" customHeight="1">
      <c r="A494" s="928" t="s">
        <v>465</v>
      </c>
      <c r="B494" s="928"/>
      <c r="C494" s="929"/>
      <c r="D494" s="929"/>
      <c r="E494" s="929"/>
      <c r="F494" s="929"/>
      <c r="G494" s="152"/>
      <c r="H494" s="69"/>
      <c r="I494" s="69"/>
      <c r="J494" s="69"/>
      <c r="K494" s="69"/>
      <c r="L494" s="69"/>
      <c r="M494" s="69"/>
      <c r="N494" s="69"/>
      <c r="O494" s="69"/>
    </row>
    <row r="495" spans="1:15" ht="18.75">
      <c r="A495" s="774" t="s">
        <v>466</v>
      </c>
      <c r="B495" s="774"/>
      <c r="C495" s="774"/>
      <c r="D495" s="774"/>
      <c r="E495" s="774"/>
      <c r="F495" s="774"/>
      <c r="G495" s="774"/>
      <c r="H495" s="774"/>
      <c r="I495" s="774"/>
      <c r="J495" s="774"/>
      <c r="K495" s="774"/>
      <c r="L495" s="774"/>
      <c r="M495" s="774"/>
      <c r="N495" s="774"/>
      <c r="O495" s="774"/>
    </row>
    <row r="496" spans="1:15" ht="18.75">
      <c r="A496" s="774" t="s">
        <v>467</v>
      </c>
      <c r="B496" s="774"/>
      <c r="C496" s="774"/>
      <c r="D496" s="774"/>
      <c r="E496" s="774"/>
      <c r="F496" s="774"/>
      <c r="G496" s="774"/>
      <c r="H496" s="774"/>
      <c r="I496" s="774"/>
      <c r="J496" s="774"/>
      <c r="K496" s="774"/>
      <c r="L496" s="774"/>
      <c r="M496" s="774"/>
      <c r="N496" s="774"/>
      <c r="O496" s="774"/>
    </row>
    <row r="497" spans="1:15">
      <c r="A497" s="187" t="s">
        <v>468</v>
      </c>
      <c r="B497" s="187"/>
      <c r="C497" s="187" t="s">
        <v>469</v>
      </c>
      <c r="D497" s="187"/>
      <c r="E497" s="187"/>
      <c r="F497" s="187"/>
      <c r="G497" s="187"/>
      <c r="H497" s="187" t="s">
        <v>470</v>
      </c>
      <c r="I497" s="898" t="s">
        <v>471</v>
      </c>
      <c r="J497" s="898"/>
      <c r="K497" s="898"/>
      <c r="L497" s="898" t="s">
        <v>469</v>
      </c>
      <c r="M497" s="898"/>
      <c r="N497" s="898"/>
      <c r="O497" s="899"/>
    </row>
    <row r="498" spans="1:15">
      <c r="A498" s="188" t="s">
        <v>472</v>
      </c>
      <c r="B498" s="189"/>
      <c r="C498" s="898" t="s">
        <v>324</v>
      </c>
      <c r="D498" s="898"/>
      <c r="E498" s="898"/>
      <c r="F498" s="898"/>
      <c r="G498" s="898"/>
      <c r="H498" s="187"/>
      <c r="I498" s="187" t="s">
        <v>473</v>
      </c>
      <c r="J498" s="187"/>
      <c r="K498" s="187"/>
      <c r="L498" s="898" t="s">
        <v>321</v>
      </c>
      <c r="M498" s="898"/>
      <c r="N498" s="898"/>
      <c r="O498" s="190"/>
    </row>
    <row r="499" spans="1:15">
      <c r="A499" s="945" t="s">
        <v>474</v>
      </c>
      <c r="B499" s="898"/>
      <c r="C499" s="898"/>
      <c r="D499" s="898"/>
      <c r="E499" s="898"/>
      <c r="F499" s="898"/>
      <c r="G499" s="898"/>
      <c r="H499" s="195"/>
      <c r="I499" s="946" t="s">
        <v>243</v>
      </c>
      <c r="J499" s="946"/>
      <c r="K499" s="946"/>
      <c r="L499" s="946"/>
      <c r="M499" s="195"/>
      <c r="N499" s="195"/>
      <c r="O499" s="196"/>
    </row>
    <row r="500" spans="1:15">
      <c r="A500" s="945" t="s">
        <v>475</v>
      </c>
      <c r="B500" s="899"/>
      <c r="C500" s="197" t="s">
        <v>476</v>
      </c>
      <c r="D500" s="187"/>
      <c r="E500" s="187"/>
      <c r="F500" s="187"/>
      <c r="G500" s="187"/>
      <c r="H500" s="947" t="s">
        <v>477</v>
      </c>
      <c r="I500" s="947"/>
      <c r="J500" s="198" t="s">
        <v>478</v>
      </c>
      <c r="K500" s="197"/>
      <c r="L500" s="190"/>
      <c r="M500" s="133" t="s">
        <v>479</v>
      </c>
      <c r="N500" s="133"/>
      <c r="O500" s="199"/>
    </row>
    <row r="501" spans="1:15">
      <c r="A501" s="359" t="s">
        <v>480</v>
      </c>
      <c r="B501" s="836" t="s">
        <v>29</v>
      </c>
      <c r="C501" s="837"/>
      <c r="D501" s="836" t="s">
        <v>30</v>
      </c>
      <c r="E501" s="838"/>
      <c r="F501" s="837"/>
      <c r="G501" s="836" t="s">
        <v>481</v>
      </c>
      <c r="H501" s="837"/>
      <c r="I501" s="837"/>
      <c r="J501" s="521" t="s">
        <v>31</v>
      </c>
      <c r="K501" s="836" t="s">
        <v>32</v>
      </c>
      <c r="L501" s="837"/>
      <c r="M501" s="69"/>
      <c r="N501" s="69"/>
      <c r="O501" s="69"/>
    </row>
    <row r="502" spans="1:15" ht="20.25" customHeight="1">
      <c r="A502" s="162" t="s">
        <v>482</v>
      </c>
      <c r="B502" s="846"/>
      <c r="C502" s="847"/>
      <c r="D502" s="841"/>
      <c r="E502" s="842"/>
      <c r="F502" s="843"/>
      <c r="G502" s="844" t="s">
        <v>177</v>
      </c>
      <c r="H502" s="845"/>
      <c r="I502" s="845"/>
      <c r="J502" s="201"/>
      <c r="K502" s="841"/>
      <c r="L502" s="843"/>
      <c r="M502" s="69"/>
      <c r="N502" s="69"/>
      <c r="O502" s="69"/>
    </row>
    <row r="503" spans="1:15" ht="20.25" customHeight="1">
      <c r="A503" s="163" t="s">
        <v>484</v>
      </c>
      <c r="B503" s="846"/>
      <c r="C503" s="847"/>
      <c r="D503" s="841"/>
      <c r="E503" s="842"/>
      <c r="F503" s="843"/>
      <c r="G503" s="844" t="s">
        <v>177</v>
      </c>
      <c r="H503" s="845"/>
      <c r="I503" s="845"/>
      <c r="J503" s="201"/>
      <c r="K503" s="841"/>
      <c r="L503" s="843"/>
      <c r="M503" s="69"/>
      <c r="N503" s="69"/>
      <c r="O503" s="69"/>
    </row>
    <row r="504" spans="1:15" ht="33" customHeight="1">
      <c r="A504" s="163" t="s">
        <v>485</v>
      </c>
      <c r="B504" s="1032" t="s">
        <v>177</v>
      </c>
      <c r="C504" s="1033"/>
      <c r="D504" s="841"/>
      <c r="E504" s="842"/>
      <c r="F504" s="843"/>
      <c r="G504" s="844" t="s">
        <v>177</v>
      </c>
      <c r="H504" s="845"/>
      <c r="I504" s="845"/>
      <c r="J504" s="522" t="s">
        <v>168</v>
      </c>
      <c r="K504" s="841"/>
      <c r="L504" s="843"/>
      <c r="M504" s="69"/>
      <c r="N504" s="69"/>
      <c r="O504" s="69"/>
    </row>
    <row r="505" spans="1:15" ht="33" customHeight="1">
      <c r="A505" s="163" t="s">
        <v>487</v>
      </c>
      <c r="B505" s="1032" t="s">
        <v>177</v>
      </c>
      <c r="C505" s="1033"/>
      <c r="D505" s="841"/>
      <c r="E505" s="842"/>
      <c r="F505" s="843"/>
      <c r="G505" s="841"/>
      <c r="H505" s="843"/>
      <c r="I505" s="843"/>
      <c r="J505" s="522" t="s">
        <v>168</v>
      </c>
      <c r="K505" s="841"/>
      <c r="L505" s="843"/>
      <c r="M505" s="69"/>
      <c r="N505" s="69"/>
      <c r="O505" s="69"/>
    </row>
    <row r="506" spans="1:15">
      <c r="A506" s="163" t="s">
        <v>488</v>
      </c>
      <c r="B506" s="846"/>
      <c r="C506" s="847"/>
      <c r="D506" s="1031" t="s">
        <v>168</v>
      </c>
      <c r="E506" s="1031"/>
      <c r="F506" s="1031"/>
      <c r="G506" s="841"/>
      <c r="H506" s="843"/>
      <c r="I506" s="843"/>
      <c r="J506" s="201"/>
      <c r="K506" s="841"/>
      <c r="L506" s="843"/>
      <c r="M506" s="69"/>
      <c r="N506" s="69"/>
      <c r="O506" s="69"/>
    </row>
    <row r="507" spans="1:15">
      <c r="A507" s="163" t="s">
        <v>489</v>
      </c>
      <c r="B507" s="846"/>
      <c r="C507" s="847"/>
      <c r="D507" s="1031" t="s">
        <v>168</v>
      </c>
      <c r="E507" s="1031"/>
      <c r="F507" s="1031"/>
      <c r="G507" s="841"/>
      <c r="H507" s="843"/>
      <c r="I507" s="843"/>
      <c r="J507" s="201"/>
      <c r="K507" s="841"/>
      <c r="L507" s="843"/>
      <c r="M507" s="69"/>
      <c r="N507" s="69"/>
      <c r="O507" s="69"/>
    </row>
    <row r="508" spans="1:15" ht="12" customHeight="1">
      <c r="A508" s="163" t="s">
        <v>490</v>
      </c>
      <c r="B508" s="841"/>
      <c r="C508" s="843"/>
      <c r="D508" s="841"/>
      <c r="E508" s="842"/>
      <c r="F508" s="843"/>
      <c r="G508" s="841"/>
      <c r="H508" s="843"/>
      <c r="I508" s="843"/>
      <c r="J508" s="201"/>
      <c r="K508" s="841"/>
      <c r="L508" s="843"/>
      <c r="M508" s="69"/>
      <c r="N508" s="69"/>
      <c r="O508" s="69"/>
    </row>
    <row r="509" spans="1:15" ht="12" customHeight="1">
      <c r="A509" s="163" t="s">
        <v>491</v>
      </c>
      <c r="B509" s="841"/>
      <c r="C509" s="843"/>
      <c r="D509" s="841"/>
      <c r="E509" s="842"/>
      <c r="F509" s="843"/>
      <c r="G509" s="841"/>
      <c r="H509" s="843"/>
      <c r="I509" s="843"/>
      <c r="J509" s="201"/>
      <c r="K509" s="841"/>
      <c r="L509" s="843"/>
      <c r="M509" s="69"/>
      <c r="N509" s="69"/>
      <c r="O509" s="69"/>
    </row>
    <row r="510" spans="1:15" ht="12" customHeight="1">
      <c r="A510" s="163" t="s">
        <v>492</v>
      </c>
      <c r="B510" s="851"/>
      <c r="C510" s="852"/>
      <c r="D510" s="841"/>
      <c r="E510" s="842"/>
      <c r="F510" s="843"/>
      <c r="G510" s="841"/>
      <c r="H510" s="843"/>
      <c r="I510" s="843"/>
      <c r="J510" s="201"/>
      <c r="K510" s="841"/>
      <c r="L510" s="843"/>
      <c r="M510" s="69"/>
      <c r="N510" s="69"/>
      <c r="O510" s="69"/>
    </row>
    <row r="511" spans="1:15">
      <c r="A511" s="163" t="s">
        <v>493</v>
      </c>
      <c r="B511" s="851"/>
      <c r="C511" s="852"/>
      <c r="D511" s="841"/>
      <c r="E511" s="842"/>
      <c r="F511" s="843"/>
      <c r="G511" s="841"/>
      <c r="H511" s="843"/>
      <c r="I511" s="843"/>
      <c r="J511" s="201"/>
      <c r="K511" s="841"/>
      <c r="L511" s="843"/>
      <c r="M511" s="69"/>
      <c r="N511" s="69"/>
      <c r="O511" s="69"/>
    </row>
    <row r="512" spans="1:15" ht="16.5">
      <c r="A512" s="163" t="s">
        <v>494</v>
      </c>
      <c r="B512" s="846"/>
      <c r="C512" s="847"/>
      <c r="D512" s="853" t="s">
        <v>188</v>
      </c>
      <c r="E512" s="875"/>
      <c r="F512" s="854"/>
      <c r="G512" s="841"/>
      <c r="H512" s="843"/>
      <c r="I512" s="843"/>
      <c r="J512" s="523" t="s">
        <v>188</v>
      </c>
      <c r="K512" s="853" t="s">
        <v>188</v>
      </c>
      <c r="L512" s="854"/>
      <c r="M512" s="69"/>
      <c r="N512" s="69"/>
      <c r="O512" s="69"/>
    </row>
    <row r="513" spans="1:15" ht="15" customHeight="1">
      <c r="A513" s="163" t="s">
        <v>495</v>
      </c>
      <c r="B513" s="846"/>
      <c r="C513" s="847"/>
      <c r="D513" s="853" t="s">
        <v>188</v>
      </c>
      <c r="E513" s="875"/>
      <c r="F513" s="854"/>
      <c r="G513" s="841"/>
      <c r="H513" s="843"/>
      <c r="I513" s="843"/>
      <c r="J513" s="523" t="s">
        <v>188</v>
      </c>
      <c r="K513" s="853" t="s">
        <v>188</v>
      </c>
      <c r="L513" s="854"/>
      <c r="M513" s="69"/>
      <c r="N513" s="69"/>
      <c r="O513" s="69"/>
    </row>
    <row r="514" spans="1:15">
      <c r="A514" s="163" t="s">
        <v>496</v>
      </c>
      <c r="B514" s="919"/>
      <c r="C514" s="920"/>
      <c r="D514" s="905"/>
      <c r="E514" s="906"/>
      <c r="F514" s="907"/>
      <c r="G514" s="905"/>
      <c r="H514" s="907"/>
      <c r="I514" s="907"/>
      <c r="J514" s="207"/>
      <c r="K514" s="905"/>
      <c r="L514" s="907"/>
      <c r="M514" s="69"/>
      <c r="N514" s="69"/>
      <c r="O514" s="69"/>
    </row>
    <row r="515" spans="1:15">
      <c r="A515" s="769" t="s">
        <v>497</v>
      </c>
      <c r="B515" s="806"/>
      <c r="C515" s="806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</row>
    <row r="516" spans="1:15" ht="22.5">
      <c r="A516" s="164" t="s">
        <v>498</v>
      </c>
      <c r="B516" s="915" t="s">
        <v>499</v>
      </c>
      <c r="C516" s="916"/>
      <c r="D516" s="916"/>
      <c r="E516" s="917"/>
      <c r="F516" s="165" t="s">
        <v>500</v>
      </c>
      <c r="G516" s="165" t="s">
        <v>501</v>
      </c>
      <c r="H516" s="890" t="s">
        <v>502</v>
      </c>
      <c r="I516" s="891"/>
      <c r="J516" s="164" t="s">
        <v>503</v>
      </c>
      <c r="K516" s="164" t="s">
        <v>504</v>
      </c>
      <c r="L516" s="164" t="s">
        <v>426</v>
      </c>
      <c r="M516" s="918" t="s">
        <v>505</v>
      </c>
      <c r="N516" s="918"/>
      <c r="O516" s="164" t="s">
        <v>43</v>
      </c>
    </row>
    <row r="517" spans="1:15" ht="14.25" customHeight="1">
      <c r="A517" s="502">
        <v>1</v>
      </c>
      <c r="B517" s="834" t="s">
        <v>168</v>
      </c>
      <c r="C517" s="910"/>
      <c r="D517" s="910"/>
      <c r="E517" s="835"/>
      <c r="F517" s="288" t="s">
        <v>17</v>
      </c>
      <c r="G517" s="148">
        <v>29</v>
      </c>
      <c r="H517" s="911"/>
      <c r="I517" s="912"/>
      <c r="J517" s="288" t="s">
        <v>23</v>
      </c>
      <c r="K517" s="288" t="s">
        <v>27</v>
      </c>
      <c r="L517" s="288" t="s">
        <v>378</v>
      </c>
      <c r="M517" s="913" t="s">
        <v>439</v>
      </c>
      <c r="N517" s="914"/>
      <c r="O517" s="148">
        <v>4</v>
      </c>
    </row>
    <row r="518" spans="1:15" ht="22.5" customHeight="1">
      <c r="A518" s="448">
        <v>2</v>
      </c>
      <c r="B518" s="834" t="s">
        <v>177</v>
      </c>
      <c r="C518" s="910"/>
      <c r="D518" s="910"/>
      <c r="E518" s="835"/>
      <c r="F518" s="288" t="s">
        <v>12</v>
      </c>
      <c r="G518" s="148">
        <v>23</v>
      </c>
      <c r="H518" s="911"/>
      <c r="I518" s="912"/>
      <c r="J518" s="288" t="s">
        <v>22</v>
      </c>
      <c r="K518" s="288" t="s">
        <v>27</v>
      </c>
      <c r="L518" s="288" t="s">
        <v>378</v>
      </c>
      <c r="M518" s="913" t="s">
        <v>439</v>
      </c>
      <c r="N518" s="914"/>
      <c r="O518" s="148">
        <v>5</v>
      </c>
    </row>
    <row r="519" spans="1:15" ht="17.25" customHeight="1">
      <c r="A519" s="337">
        <v>3</v>
      </c>
      <c r="B519" s="834" t="s">
        <v>188</v>
      </c>
      <c r="C519" s="910"/>
      <c r="D519" s="910"/>
      <c r="E519" s="835"/>
      <c r="F519" s="288" t="s">
        <v>18</v>
      </c>
      <c r="G519" s="148">
        <v>20</v>
      </c>
      <c r="H519" s="911"/>
      <c r="I519" s="912"/>
      <c r="J519" s="344" t="s">
        <v>24</v>
      </c>
      <c r="K519" s="344" t="s">
        <v>26</v>
      </c>
      <c r="L519" s="288" t="s">
        <v>378</v>
      </c>
      <c r="M519" s="913" t="s">
        <v>439</v>
      </c>
      <c r="N519" s="914"/>
      <c r="O519" s="283">
        <v>6</v>
      </c>
    </row>
    <row r="520" spans="1:15">
      <c r="A520" s="168"/>
      <c r="B520" s="168"/>
      <c r="C520" s="168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169">
        <f>SUM(O517:O519)</f>
        <v>15</v>
      </c>
    </row>
    <row r="521" spans="1:15">
      <c r="A521" s="827" t="s">
        <v>506</v>
      </c>
      <c r="B521" s="827"/>
      <c r="C521" s="827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</row>
    <row r="522" spans="1:15" ht="22.5">
      <c r="A522" s="890" t="s">
        <v>507</v>
      </c>
      <c r="B522" s="891"/>
      <c r="C522" s="1018" t="s">
        <v>29</v>
      </c>
      <c r="D522" s="1020"/>
      <c r="E522" s="1034" t="s">
        <v>30</v>
      </c>
      <c r="F522" s="1034"/>
      <c r="G522" s="890" t="s">
        <v>508</v>
      </c>
      <c r="H522" s="891"/>
      <c r="I522" s="242" t="s">
        <v>31</v>
      </c>
      <c r="J522" s="1018" t="s">
        <v>32</v>
      </c>
      <c r="K522" s="1019"/>
      <c r="L522" s="217" t="s">
        <v>509</v>
      </c>
      <c r="M522" s="170"/>
      <c r="N522" s="69"/>
      <c r="O522" s="69"/>
    </row>
    <row r="523" spans="1:15" ht="23.25" customHeight="1">
      <c r="A523" s="868" t="s">
        <v>510</v>
      </c>
      <c r="B523" s="1035"/>
      <c r="C523" s="823" t="s">
        <v>525</v>
      </c>
      <c r="D523" s="824"/>
      <c r="E523" s="823"/>
      <c r="F523" s="824"/>
      <c r="G523" s="823" t="s">
        <v>648</v>
      </c>
      <c r="H523" s="824"/>
      <c r="I523" s="247"/>
      <c r="J523" s="823" t="s">
        <v>525</v>
      </c>
      <c r="K523" s="824"/>
      <c r="L523" s="124">
        <v>5</v>
      </c>
      <c r="M523" s="69"/>
      <c r="N523" s="69"/>
      <c r="O523" s="69"/>
    </row>
    <row r="524" spans="1:15" ht="15.75" customHeight="1">
      <c r="A524" s="872" t="s">
        <v>512</v>
      </c>
      <c r="B524" s="1036"/>
      <c r="C524" s="823"/>
      <c r="D524" s="824"/>
      <c r="E524" s="823"/>
      <c r="F524" s="824"/>
      <c r="G524" s="823"/>
      <c r="H524" s="824"/>
      <c r="I524" s="247"/>
      <c r="J524" s="823"/>
      <c r="K524" s="824"/>
      <c r="L524" s="124"/>
      <c r="M524" s="69"/>
      <c r="N524" s="69"/>
      <c r="O524" s="69"/>
    </row>
    <row r="525" spans="1:15" ht="23.25" customHeight="1">
      <c r="A525" s="868" t="s">
        <v>513</v>
      </c>
      <c r="B525" s="1035"/>
      <c r="C525" s="823"/>
      <c r="D525" s="824"/>
      <c r="E525" s="823"/>
      <c r="F525" s="824"/>
      <c r="G525" s="823"/>
      <c r="H525" s="824"/>
      <c r="I525" s="247"/>
      <c r="J525" s="823"/>
      <c r="K525" s="824"/>
      <c r="L525" s="124"/>
      <c r="M525" s="69"/>
      <c r="N525" s="69"/>
      <c r="O525" s="69"/>
    </row>
    <row r="526" spans="1:15" ht="21" customHeight="1">
      <c r="A526" s="857" t="s">
        <v>514</v>
      </c>
      <c r="B526" s="858"/>
      <c r="C526" s="823"/>
      <c r="D526" s="824"/>
      <c r="E526" s="823"/>
      <c r="F526" s="824"/>
      <c r="G526" s="823"/>
      <c r="H526" s="824"/>
      <c r="I526" s="247"/>
      <c r="J526" s="823"/>
      <c r="K526" s="824"/>
      <c r="L526" s="124"/>
      <c r="M526" s="69"/>
      <c r="N526" s="69"/>
      <c r="O526" s="69"/>
    </row>
    <row r="527" spans="1:15" ht="25.5" customHeight="1">
      <c r="A527" s="857" t="s">
        <v>516</v>
      </c>
      <c r="B527" s="858"/>
      <c r="C527" s="823" t="s">
        <v>553</v>
      </c>
      <c r="D527" s="824"/>
      <c r="E527" s="823" t="s">
        <v>553</v>
      </c>
      <c r="F527" s="824"/>
      <c r="G527" s="823" t="s">
        <v>650</v>
      </c>
      <c r="H527" s="824"/>
      <c r="I527" s="247" t="s">
        <v>553</v>
      </c>
      <c r="J527" s="823" t="s">
        <v>553</v>
      </c>
      <c r="K527" s="824"/>
      <c r="L527" s="124">
        <v>20</v>
      </c>
      <c r="M527" s="69"/>
      <c r="N527" s="69"/>
      <c r="O527" s="69"/>
    </row>
    <row r="528" spans="1:15">
      <c r="A528" s="829"/>
      <c r="B528" s="829"/>
      <c r="C528" s="1037"/>
      <c r="D528" s="172"/>
      <c r="E528" s="172"/>
      <c r="F528" s="172"/>
      <c r="G528" s="172"/>
      <c r="H528" s="172"/>
      <c r="I528" s="172"/>
      <c r="J528" s="172"/>
      <c r="K528" s="172"/>
      <c r="L528" s="382">
        <f>SUM(L523:L527)</f>
        <v>25</v>
      </c>
      <c r="M528" s="69"/>
      <c r="N528" s="69"/>
      <c r="O528" s="69"/>
    </row>
    <row r="529" spans="1:15">
      <c r="A529" s="173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69"/>
      <c r="N529" s="69"/>
      <c r="O529" s="69"/>
    </row>
    <row r="530" spans="1:15">
      <c r="A530" s="174"/>
      <c r="B530" s="175"/>
      <c r="C530" s="172"/>
      <c r="D530" s="172"/>
      <c r="E530" s="172"/>
      <c r="F530" s="172"/>
      <c r="G530" s="172"/>
      <c r="H530" s="830" t="s">
        <v>517</v>
      </c>
      <c r="I530" s="831"/>
      <c r="J530" s="832"/>
      <c r="K530" s="176"/>
      <c r="L530" s="130">
        <f>O520</f>
        <v>15</v>
      </c>
      <c r="M530" s="69"/>
      <c r="N530" s="69"/>
      <c r="O530" s="69"/>
    </row>
    <row r="531" spans="1:15">
      <c r="A531" s="173"/>
      <c r="B531" s="177"/>
      <c r="C531" s="172"/>
      <c r="D531" s="172"/>
      <c r="E531" s="172"/>
      <c r="F531" s="172"/>
      <c r="G531" s="172"/>
      <c r="H531" s="830" t="s">
        <v>518</v>
      </c>
      <c r="I531" s="831"/>
      <c r="J531" s="832"/>
      <c r="K531" s="176"/>
      <c r="L531" s="130">
        <f>L528</f>
        <v>25</v>
      </c>
      <c r="M531" s="69"/>
      <c r="N531" s="69"/>
      <c r="O531" s="69"/>
    </row>
    <row r="532" spans="1:15">
      <c r="A532" s="173"/>
      <c r="B532" s="177"/>
      <c r="C532" s="172"/>
      <c r="D532" s="172"/>
      <c r="E532" s="172"/>
      <c r="F532" s="172"/>
      <c r="G532" s="172"/>
      <c r="H532" s="833" t="s">
        <v>519</v>
      </c>
      <c r="I532" s="833"/>
      <c r="J532" s="833"/>
      <c r="K532" s="178"/>
      <c r="L532" s="342">
        <f>SUM(L530:L531)</f>
        <v>40</v>
      </c>
      <c r="M532" s="69"/>
      <c r="N532" s="69"/>
      <c r="O532" s="69"/>
    </row>
    <row r="533" spans="1:15">
      <c r="A533" s="173"/>
      <c r="B533" s="177"/>
      <c r="C533" s="172"/>
      <c r="D533" s="172"/>
      <c r="E533" s="172"/>
      <c r="F533" s="172"/>
      <c r="G533" s="172"/>
      <c r="H533" s="179"/>
      <c r="I533" s="179"/>
      <c r="J533" s="179"/>
      <c r="K533" s="179"/>
      <c r="L533" s="180"/>
      <c r="M533" s="69"/>
      <c r="N533" s="69"/>
      <c r="O533" s="69"/>
    </row>
    <row r="534" spans="1:15" ht="31.5" customHeight="1">
      <c r="A534" s="758" t="s">
        <v>520</v>
      </c>
      <c r="B534" s="758"/>
      <c r="C534" s="758"/>
      <c r="D534" s="181"/>
      <c r="E534" s="181"/>
      <c r="F534" s="182"/>
      <c r="G534" s="182"/>
      <c r="H534" s="182"/>
      <c r="I534" s="182"/>
      <c r="J534" s="758"/>
      <c r="K534" s="758"/>
      <c r="L534" s="758"/>
      <c r="M534" s="758"/>
      <c r="N534" s="181"/>
      <c r="O534" s="182"/>
    </row>
    <row r="535" spans="1:15" s="2" customFormat="1" ht="31.5" customHeight="1">
      <c r="A535" s="643"/>
      <c r="B535" s="643"/>
      <c r="C535" s="643"/>
      <c r="D535" s="643"/>
      <c r="E535" s="643"/>
      <c r="F535" s="182"/>
      <c r="G535" s="182"/>
      <c r="H535" s="182"/>
      <c r="I535" s="182"/>
      <c r="J535" s="643"/>
      <c r="K535" s="643"/>
      <c r="L535" s="643"/>
      <c r="M535" s="643"/>
      <c r="N535" s="643"/>
      <c r="O535" s="182"/>
    </row>
    <row r="536" spans="1:15" s="2" customFormat="1" ht="9.75" customHeight="1">
      <c r="A536" s="643"/>
      <c r="B536" s="643"/>
      <c r="C536" s="643"/>
      <c r="D536" s="643"/>
      <c r="E536" s="643"/>
      <c r="F536" s="182"/>
      <c r="G536" s="182"/>
      <c r="H536" s="182"/>
      <c r="I536" s="182"/>
      <c r="J536" s="643"/>
      <c r="K536" s="643"/>
      <c r="L536" s="643"/>
      <c r="M536" s="643"/>
      <c r="N536" s="643"/>
      <c r="O536" s="182"/>
    </row>
    <row r="537" spans="1:15" ht="9.75" customHeight="1">
      <c r="A537" s="928" t="s">
        <v>464</v>
      </c>
      <c r="B537" s="928"/>
      <c r="C537" s="928"/>
      <c r="D537" s="928"/>
      <c r="E537" s="928"/>
      <c r="F537" s="928"/>
      <c r="G537" s="928"/>
      <c r="H537" s="69"/>
      <c r="I537" s="69"/>
      <c r="J537" s="69"/>
      <c r="K537" s="69"/>
      <c r="L537" s="69"/>
      <c r="M537" s="69"/>
      <c r="N537" s="69"/>
      <c r="O537" s="69"/>
    </row>
    <row r="538" spans="1:15" ht="9.75" customHeight="1">
      <c r="A538" s="928" t="s">
        <v>465</v>
      </c>
      <c r="B538" s="928"/>
      <c r="C538" s="929"/>
      <c r="D538" s="929"/>
      <c r="E538" s="929"/>
      <c r="F538" s="929"/>
      <c r="G538" s="185"/>
      <c r="H538" s="69"/>
      <c r="I538" s="69"/>
      <c r="J538" s="69"/>
      <c r="K538" s="69"/>
      <c r="L538" s="69"/>
      <c r="M538" s="69"/>
      <c r="N538" s="69"/>
      <c r="O538" s="69"/>
    </row>
    <row r="539" spans="1:15" ht="18.75">
      <c r="A539" s="774" t="s">
        <v>466</v>
      </c>
      <c r="B539" s="774"/>
      <c r="C539" s="774"/>
      <c r="D539" s="774"/>
      <c r="E539" s="774"/>
      <c r="F539" s="774"/>
      <c r="G539" s="774"/>
      <c r="H539" s="774"/>
      <c r="I539" s="774"/>
      <c r="J539" s="774"/>
      <c r="K539" s="774"/>
      <c r="L539" s="774"/>
      <c r="M539" s="774"/>
      <c r="N539" s="774"/>
      <c r="O539" s="774"/>
    </row>
    <row r="540" spans="1:15" ht="18.75">
      <c r="A540" s="774" t="s">
        <v>467</v>
      </c>
      <c r="B540" s="774"/>
      <c r="C540" s="774"/>
      <c r="D540" s="774"/>
      <c r="E540" s="774"/>
      <c r="F540" s="774"/>
      <c r="G540" s="774"/>
      <c r="H540" s="774"/>
      <c r="I540" s="774"/>
      <c r="J540" s="774"/>
      <c r="K540" s="774"/>
      <c r="L540" s="774"/>
      <c r="M540" s="774"/>
      <c r="N540" s="774"/>
      <c r="O540" s="774"/>
    </row>
    <row r="541" spans="1:15">
      <c r="A541" s="187" t="s">
        <v>468</v>
      </c>
      <c r="B541" s="187"/>
      <c r="C541" s="187" t="s">
        <v>469</v>
      </c>
      <c r="D541" s="187"/>
      <c r="E541" s="187"/>
      <c r="F541" s="187"/>
      <c r="G541" s="187"/>
      <c r="H541" s="187" t="s">
        <v>470</v>
      </c>
      <c r="I541" s="898" t="s">
        <v>471</v>
      </c>
      <c r="J541" s="898"/>
      <c r="K541" s="898"/>
      <c r="L541" s="898" t="s">
        <v>469</v>
      </c>
      <c r="M541" s="898"/>
      <c r="N541" s="898"/>
      <c r="O541" s="899"/>
    </row>
    <row r="542" spans="1:15">
      <c r="A542" s="188" t="s">
        <v>472</v>
      </c>
      <c r="B542" s="189"/>
      <c r="C542" s="898" t="s">
        <v>324</v>
      </c>
      <c r="D542" s="898"/>
      <c r="E542" s="898"/>
      <c r="F542" s="898"/>
      <c r="G542" s="898"/>
      <c r="H542" s="187"/>
      <c r="I542" s="187" t="s">
        <v>473</v>
      </c>
      <c r="J542" s="187"/>
      <c r="K542" s="187"/>
      <c r="L542" s="898" t="s">
        <v>321</v>
      </c>
      <c r="M542" s="898"/>
      <c r="N542" s="898"/>
      <c r="O542" s="190"/>
    </row>
    <row r="543" spans="1:15">
      <c r="A543" s="945" t="s">
        <v>474</v>
      </c>
      <c r="B543" s="898"/>
      <c r="C543" s="898"/>
      <c r="D543" s="898"/>
      <c r="E543" s="898"/>
      <c r="F543" s="898"/>
      <c r="G543" s="898"/>
      <c r="H543" s="195" t="s">
        <v>248</v>
      </c>
      <c r="I543" s="946" t="s">
        <v>558</v>
      </c>
      <c r="J543" s="946"/>
      <c r="K543" s="946"/>
      <c r="L543" s="946"/>
      <c r="M543" s="195"/>
      <c r="N543" s="195"/>
      <c r="O543" s="196"/>
    </row>
    <row r="544" spans="1:15">
      <c r="A544" s="945" t="s">
        <v>475</v>
      </c>
      <c r="B544" s="899"/>
      <c r="C544" s="197" t="s">
        <v>476</v>
      </c>
      <c r="D544" s="187"/>
      <c r="E544" s="187"/>
      <c r="F544" s="187"/>
      <c r="G544" s="187"/>
      <c r="H544" s="947" t="s">
        <v>477</v>
      </c>
      <c r="I544" s="947"/>
      <c r="J544" s="198" t="s">
        <v>478</v>
      </c>
      <c r="K544" s="197"/>
      <c r="L544" s="190"/>
      <c r="M544" s="133" t="s">
        <v>479</v>
      </c>
      <c r="N544" s="133"/>
      <c r="O544" s="199"/>
    </row>
    <row r="545" spans="1:15">
      <c r="A545" s="359" t="s">
        <v>480</v>
      </c>
      <c r="B545" s="836" t="s">
        <v>29</v>
      </c>
      <c r="C545" s="837"/>
      <c r="D545" s="836" t="s">
        <v>30</v>
      </c>
      <c r="E545" s="838"/>
      <c r="F545" s="837"/>
      <c r="G545" s="836" t="s">
        <v>481</v>
      </c>
      <c r="H545" s="837"/>
      <c r="I545" s="837"/>
      <c r="J545" s="360" t="s">
        <v>31</v>
      </c>
      <c r="K545" s="836" t="s">
        <v>32</v>
      </c>
      <c r="L545" s="837"/>
      <c r="M545" s="69"/>
      <c r="N545" s="69"/>
      <c r="O545" s="69"/>
    </row>
    <row r="546" spans="1:15" ht="10.5" customHeight="1">
      <c r="A546" s="162" t="s">
        <v>482</v>
      </c>
      <c r="B546" s="775"/>
      <c r="C546" s="776"/>
      <c r="D546" s="782"/>
      <c r="E546" s="786"/>
      <c r="F546" s="783"/>
      <c r="G546" s="782"/>
      <c r="H546" s="783"/>
      <c r="I546" s="783"/>
      <c r="J546" s="256"/>
      <c r="K546" s="782"/>
      <c r="L546" s="783"/>
      <c r="M546" s="69"/>
      <c r="N546" s="69"/>
      <c r="O546" s="69"/>
    </row>
    <row r="547" spans="1:15" ht="10.5" customHeight="1">
      <c r="A547" s="163" t="s">
        <v>484</v>
      </c>
      <c r="B547" s="775"/>
      <c r="C547" s="776"/>
      <c r="D547" s="782"/>
      <c r="E547" s="786"/>
      <c r="F547" s="783"/>
      <c r="G547" s="782"/>
      <c r="H547" s="783"/>
      <c r="I547" s="783"/>
      <c r="J547" s="256"/>
      <c r="K547" s="782"/>
      <c r="L547" s="783"/>
      <c r="M547" s="69"/>
      <c r="N547" s="69"/>
      <c r="O547" s="69"/>
    </row>
    <row r="548" spans="1:15" ht="10.5" customHeight="1">
      <c r="A548" s="163" t="s">
        <v>485</v>
      </c>
      <c r="B548" s="1038"/>
      <c r="C548" s="1038"/>
      <c r="D548" s="782"/>
      <c r="E548" s="786"/>
      <c r="F548" s="783"/>
      <c r="G548" s="782"/>
      <c r="H548" s="783"/>
      <c r="I548" s="783"/>
      <c r="J548" s="256"/>
      <c r="K548" s="782"/>
      <c r="L548" s="783"/>
      <c r="M548" s="69"/>
      <c r="N548" s="69"/>
      <c r="O548" s="69"/>
    </row>
    <row r="549" spans="1:15" ht="10.5" customHeight="1">
      <c r="A549" s="163" t="s">
        <v>487</v>
      </c>
      <c r="B549" s="183"/>
      <c r="C549" s="183"/>
      <c r="D549" s="782"/>
      <c r="E549" s="786"/>
      <c r="F549" s="783"/>
      <c r="G549" s="782"/>
      <c r="H549" s="783"/>
      <c r="I549" s="783"/>
      <c r="J549" s="256"/>
      <c r="K549" s="782"/>
      <c r="L549" s="783"/>
      <c r="M549" s="69"/>
      <c r="N549" s="69"/>
      <c r="O549" s="69"/>
    </row>
    <row r="550" spans="1:15" ht="10.5" customHeight="1">
      <c r="A550" s="163" t="s">
        <v>488</v>
      </c>
      <c r="B550" s="775"/>
      <c r="C550" s="776"/>
      <c r="D550" s="782"/>
      <c r="E550" s="786"/>
      <c r="F550" s="783"/>
      <c r="G550" s="787"/>
      <c r="H550" s="788"/>
      <c r="I550" s="788"/>
      <c r="J550" s="256"/>
      <c r="K550" s="782"/>
      <c r="L550" s="783"/>
      <c r="M550" s="69"/>
      <c r="N550" s="69"/>
      <c r="O550" s="69"/>
    </row>
    <row r="551" spans="1:15" ht="10.5" customHeight="1">
      <c r="A551" s="163" t="s">
        <v>489</v>
      </c>
      <c r="B551" s="775"/>
      <c r="C551" s="776"/>
      <c r="D551" s="782"/>
      <c r="E551" s="786"/>
      <c r="F551" s="783"/>
      <c r="G551" s="787"/>
      <c r="H551" s="788"/>
      <c r="I551" s="788"/>
      <c r="J551" s="256"/>
      <c r="K551" s="782"/>
      <c r="L551" s="783"/>
      <c r="M551" s="69"/>
      <c r="N551" s="69"/>
      <c r="O551" s="69"/>
    </row>
    <row r="552" spans="1:15" ht="10.5" customHeight="1">
      <c r="A552" s="163" t="s">
        <v>490</v>
      </c>
      <c r="B552" s="782"/>
      <c r="C552" s="783"/>
      <c r="D552" s="841"/>
      <c r="E552" s="842"/>
      <c r="F552" s="843"/>
      <c r="G552" s="841"/>
      <c r="H552" s="843"/>
      <c r="I552" s="843"/>
      <c r="J552" s="256"/>
      <c r="K552" s="1044"/>
      <c r="L552" s="1045"/>
      <c r="M552" s="69"/>
      <c r="N552" s="69"/>
      <c r="O552" s="69"/>
    </row>
    <row r="553" spans="1:15">
      <c r="A553" s="163" t="s">
        <v>491</v>
      </c>
      <c r="B553" s="1039"/>
      <c r="C553" s="1040"/>
      <c r="D553" s="1041"/>
      <c r="E553" s="1042"/>
      <c r="F553" s="1043"/>
      <c r="G553" s="1041"/>
      <c r="H553" s="1043"/>
      <c r="I553" s="1043"/>
      <c r="J553" s="588"/>
      <c r="K553" s="1044"/>
      <c r="L553" s="1045"/>
      <c r="M553" s="69"/>
      <c r="N553" s="69"/>
      <c r="O553" s="69"/>
    </row>
    <row r="554" spans="1:15" ht="33.75" customHeight="1">
      <c r="A554" s="163" t="s">
        <v>492</v>
      </c>
      <c r="B554" s="1046"/>
      <c r="C554" s="1047"/>
      <c r="D554" s="1048" t="s">
        <v>177</v>
      </c>
      <c r="E554" s="1049"/>
      <c r="F554" s="1050"/>
      <c r="G554" s="1041"/>
      <c r="H554" s="1043"/>
      <c r="I554" s="1043"/>
      <c r="J554" s="589" t="s">
        <v>177</v>
      </c>
      <c r="K554" s="782"/>
      <c r="L554" s="783"/>
      <c r="M554" s="69"/>
      <c r="N554" s="69"/>
      <c r="O554" s="69"/>
    </row>
    <row r="555" spans="1:15" ht="33.75" customHeight="1">
      <c r="A555" s="163" t="s">
        <v>493</v>
      </c>
      <c r="B555" s="1046"/>
      <c r="C555" s="1047"/>
      <c r="D555" s="1048" t="s">
        <v>177</v>
      </c>
      <c r="E555" s="1049"/>
      <c r="F555" s="1050"/>
      <c r="G555" s="1041"/>
      <c r="H555" s="1043"/>
      <c r="I555" s="1043"/>
      <c r="J555" s="589" t="s">
        <v>177</v>
      </c>
      <c r="K555" s="782"/>
      <c r="L555" s="783"/>
      <c r="M555" s="69"/>
      <c r="N555" s="69"/>
      <c r="O555" s="69"/>
    </row>
    <row r="556" spans="1:15" ht="33.75" customHeight="1">
      <c r="A556" s="163" t="s">
        <v>494</v>
      </c>
      <c r="B556" s="1046"/>
      <c r="C556" s="1047"/>
      <c r="D556" s="1041"/>
      <c r="E556" s="1042"/>
      <c r="F556" s="1043"/>
      <c r="G556" s="1041"/>
      <c r="H556" s="1043"/>
      <c r="I556" s="1043"/>
      <c r="J556" s="589" t="s">
        <v>177</v>
      </c>
      <c r="K556" s="782"/>
      <c r="L556" s="783"/>
      <c r="M556" s="69"/>
      <c r="N556" s="69"/>
      <c r="O556" s="69"/>
    </row>
    <row r="557" spans="1:15">
      <c r="A557" s="163" t="s">
        <v>495</v>
      </c>
      <c r="B557" s="1046"/>
      <c r="C557" s="1047"/>
      <c r="D557" s="1041"/>
      <c r="E557" s="1042"/>
      <c r="F557" s="1043"/>
      <c r="G557" s="1041"/>
      <c r="H557" s="1043"/>
      <c r="I557" s="1043"/>
      <c r="J557" s="590"/>
      <c r="K557" s="782"/>
      <c r="L557" s="783"/>
      <c r="M557" s="69"/>
      <c r="N557" s="69"/>
      <c r="O557" s="69"/>
    </row>
    <row r="558" spans="1:15">
      <c r="A558" s="163" t="s">
        <v>496</v>
      </c>
      <c r="B558" s="816"/>
      <c r="C558" s="817"/>
      <c r="D558" s="818"/>
      <c r="E558" s="819"/>
      <c r="F558" s="820"/>
      <c r="G558" s="813"/>
      <c r="H558" s="815"/>
      <c r="I558" s="815"/>
      <c r="J558" s="255"/>
      <c r="K558" s="818"/>
      <c r="L558" s="820"/>
      <c r="M558" s="69"/>
      <c r="N558" s="69"/>
      <c r="O558" s="69"/>
    </row>
    <row r="559" spans="1:15">
      <c r="A559" s="769" t="s">
        <v>497</v>
      </c>
      <c r="B559" s="806"/>
      <c r="C559" s="806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</row>
    <row r="560" spans="1:15" ht="36.75" customHeight="1">
      <c r="A560" s="164" t="s">
        <v>498</v>
      </c>
      <c r="B560" s="915" t="s">
        <v>499</v>
      </c>
      <c r="C560" s="916"/>
      <c r="D560" s="916"/>
      <c r="E560" s="917"/>
      <c r="F560" s="165" t="s">
        <v>500</v>
      </c>
      <c r="G560" s="165" t="s">
        <v>501</v>
      </c>
      <c r="H560" s="890" t="s">
        <v>502</v>
      </c>
      <c r="I560" s="891"/>
      <c r="J560" s="164" t="s">
        <v>503</v>
      </c>
      <c r="K560" s="164" t="s">
        <v>504</v>
      </c>
      <c r="L560" s="164" t="s">
        <v>426</v>
      </c>
      <c r="M560" s="918" t="s">
        <v>505</v>
      </c>
      <c r="N560" s="918"/>
      <c r="O560" s="164" t="s">
        <v>43</v>
      </c>
    </row>
    <row r="561" spans="1:15" ht="22.5" customHeight="1">
      <c r="A561" s="386">
        <v>1</v>
      </c>
      <c r="B561" s="1051" t="s">
        <v>177</v>
      </c>
      <c r="C561" s="1052"/>
      <c r="D561" s="1052"/>
      <c r="E561" s="1053"/>
      <c r="F561" s="383" t="s">
        <v>12</v>
      </c>
      <c r="G561" s="384">
        <v>35</v>
      </c>
      <c r="H561" s="836"/>
      <c r="I561" s="837"/>
      <c r="J561" s="383" t="s">
        <v>24</v>
      </c>
      <c r="K561" s="383" t="s">
        <v>26</v>
      </c>
      <c r="L561" s="383" t="s">
        <v>378</v>
      </c>
      <c r="M561" s="1054" t="s">
        <v>439</v>
      </c>
      <c r="N561" s="1055"/>
      <c r="O561" s="384">
        <v>5</v>
      </c>
    </row>
    <row r="562" spans="1:15">
      <c r="A562" s="168"/>
      <c r="B562" s="168"/>
      <c r="C562" s="168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341">
        <v>5</v>
      </c>
    </row>
    <row r="563" spans="1:15">
      <c r="A563" s="827" t="s">
        <v>506</v>
      </c>
      <c r="B563" s="827"/>
      <c r="C563" s="827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</row>
    <row r="564" spans="1:15" ht="22.5">
      <c r="A564" s="890" t="s">
        <v>507</v>
      </c>
      <c r="B564" s="891"/>
      <c r="C564" s="1018" t="s">
        <v>29</v>
      </c>
      <c r="D564" s="1020"/>
      <c r="E564" s="1034" t="s">
        <v>30</v>
      </c>
      <c r="F564" s="1034"/>
      <c r="G564" s="890" t="s">
        <v>508</v>
      </c>
      <c r="H564" s="891"/>
      <c r="I564" s="242" t="s">
        <v>31</v>
      </c>
      <c r="J564" s="1018" t="s">
        <v>32</v>
      </c>
      <c r="K564" s="1019"/>
      <c r="L564" s="217" t="s">
        <v>509</v>
      </c>
      <c r="M564" s="170"/>
      <c r="N564" s="69"/>
      <c r="O564" s="69"/>
    </row>
    <row r="565" spans="1:15" ht="23.25" customHeight="1">
      <c r="A565" s="825" t="s">
        <v>510</v>
      </c>
      <c r="B565" s="1057"/>
      <c r="C565" s="823" t="s">
        <v>559</v>
      </c>
      <c r="D565" s="824"/>
      <c r="E565" s="823" t="s">
        <v>560</v>
      </c>
      <c r="F565" s="824"/>
      <c r="G565" s="823" t="s">
        <v>559</v>
      </c>
      <c r="H565" s="824"/>
      <c r="I565" s="524" t="s">
        <v>561</v>
      </c>
      <c r="J565" s="823" t="s">
        <v>551</v>
      </c>
      <c r="K565" s="824"/>
      <c r="L565" s="517">
        <v>16</v>
      </c>
      <c r="M565" s="69"/>
      <c r="N565" s="69"/>
      <c r="O565" s="69"/>
    </row>
    <row r="566" spans="1:15" ht="23.25" customHeight="1">
      <c r="A566" s="821" t="s">
        <v>512</v>
      </c>
      <c r="B566" s="1056"/>
      <c r="C566" s="823" t="s">
        <v>527</v>
      </c>
      <c r="D566" s="824"/>
      <c r="E566" s="823"/>
      <c r="F566" s="824"/>
      <c r="G566" s="823" t="s">
        <v>527</v>
      </c>
      <c r="H566" s="824"/>
      <c r="I566" s="524"/>
      <c r="J566" s="823"/>
      <c r="K566" s="824"/>
      <c r="L566" s="517">
        <v>4</v>
      </c>
      <c r="M566" s="69"/>
      <c r="N566" s="69"/>
      <c r="O566" s="69"/>
    </row>
    <row r="567" spans="1:15" ht="23.25" customHeight="1">
      <c r="A567" s="825" t="s">
        <v>513</v>
      </c>
      <c r="B567" s="1057"/>
      <c r="C567" s="823"/>
      <c r="D567" s="824"/>
      <c r="E567" s="823"/>
      <c r="F567" s="824"/>
      <c r="G567" s="823"/>
      <c r="H567" s="824"/>
      <c r="I567" s="524"/>
      <c r="J567" s="823" t="s">
        <v>562</v>
      </c>
      <c r="K567" s="824"/>
      <c r="L567" s="517">
        <v>3</v>
      </c>
      <c r="M567" s="69"/>
      <c r="N567" s="69"/>
      <c r="O567" s="69"/>
    </row>
    <row r="568" spans="1:15" ht="23.25" customHeight="1">
      <c r="A568" s="834" t="s">
        <v>514</v>
      </c>
      <c r="B568" s="910"/>
      <c r="C568" s="823"/>
      <c r="D568" s="824"/>
      <c r="E568" s="823"/>
      <c r="F568" s="824"/>
      <c r="G568" s="823"/>
      <c r="H568" s="824"/>
      <c r="I568" s="524"/>
      <c r="J568" s="823" t="s">
        <v>527</v>
      </c>
      <c r="K568" s="824"/>
      <c r="L568" s="517">
        <v>2</v>
      </c>
      <c r="M568" s="69"/>
      <c r="N568" s="69"/>
      <c r="O568" s="69"/>
    </row>
    <row r="569" spans="1:15" ht="23.25" customHeight="1">
      <c r="A569" s="834" t="s">
        <v>516</v>
      </c>
      <c r="B569" s="910"/>
      <c r="C569" s="823" t="s">
        <v>543</v>
      </c>
      <c r="D569" s="824"/>
      <c r="E569" s="823" t="s">
        <v>525</v>
      </c>
      <c r="F569" s="824"/>
      <c r="G569" s="823" t="s">
        <v>543</v>
      </c>
      <c r="H569" s="824"/>
      <c r="I569" s="524" t="s">
        <v>525</v>
      </c>
      <c r="J569" s="823"/>
      <c r="K569" s="824"/>
      <c r="L569" s="517">
        <v>10</v>
      </c>
      <c r="M569" s="69"/>
      <c r="N569" s="69"/>
      <c r="O569" s="69"/>
    </row>
    <row r="570" spans="1:15">
      <c r="A570" s="829"/>
      <c r="B570" s="829"/>
      <c r="C570" s="829"/>
      <c r="D570" s="172"/>
      <c r="E570" s="172"/>
      <c r="F570" s="172"/>
      <c r="G570" s="172"/>
      <c r="H570" s="172"/>
      <c r="I570" s="172"/>
      <c r="J570" s="172"/>
      <c r="K570" s="172"/>
      <c r="L570" s="342">
        <f>SUM(L565:L569)</f>
        <v>35</v>
      </c>
      <c r="M570" s="69"/>
      <c r="N570" s="69"/>
      <c r="O570" s="69"/>
    </row>
    <row r="571" spans="1:15">
      <c r="A571" s="173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69"/>
      <c r="N571" s="69"/>
      <c r="O571" s="69"/>
    </row>
    <row r="572" spans="1:15">
      <c r="A572" s="174"/>
      <c r="B572" s="175"/>
      <c r="C572" s="172"/>
      <c r="D572" s="172"/>
      <c r="E572" s="172"/>
      <c r="F572" s="172"/>
      <c r="G572" s="172"/>
      <c r="H572" s="830" t="s">
        <v>517</v>
      </c>
      <c r="I572" s="831"/>
      <c r="J572" s="832"/>
      <c r="K572" s="176"/>
      <c r="L572" s="130">
        <f>O562</f>
        <v>5</v>
      </c>
      <c r="M572" s="69"/>
      <c r="N572" s="69"/>
      <c r="O572" s="69"/>
    </row>
    <row r="573" spans="1:15">
      <c r="A573" s="173"/>
      <c r="B573" s="177"/>
      <c r="C573" s="172"/>
      <c r="D573" s="172"/>
      <c r="E573" s="172"/>
      <c r="F573" s="172"/>
      <c r="G573" s="172"/>
      <c r="H573" s="830" t="s">
        <v>518</v>
      </c>
      <c r="I573" s="831"/>
      <c r="J573" s="832"/>
      <c r="K573" s="176"/>
      <c r="L573" s="130">
        <f>L570</f>
        <v>35</v>
      </c>
      <c r="M573" s="69"/>
      <c r="N573" s="69"/>
      <c r="O573" s="69"/>
    </row>
    <row r="574" spans="1:15">
      <c r="A574" s="173"/>
      <c r="B574" s="177"/>
      <c r="C574" s="172"/>
      <c r="D574" s="172"/>
      <c r="E574" s="172"/>
      <c r="F574" s="172"/>
      <c r="G574" s="172"/>
      <c r="H574" s="833" t="s">
        <v>519</v>
      </c>
      <c r="I574" s="833"/>
      <c r="J574" s="833"/>
      <c r="K574" s="178"/>
      <c r="L574" s="342">
        <f>SUM(L572:L573)</f>
        <v>40</v>
      </c>
      <c r="M574" s="69"/>
      <c r="N574" s="69"/>
      <c r="O574" s="69"/>
    </row>
    <row r="575" spans="1:15">
      <c r="A575" s="173"/>
      <c r="B575" s="177"/>
      <c r="C575" s="172"/>
      <c r="D575" s="172"/>
      <c r="E575" s="172"/>
      <c r="F575" s="172"/>
      <c r="G575" s="172"/>
      <c r="H575" s="179"/>
      <c r="I575" s="179"/>
      <c r="J575" s="179"/>
      <c r="K575" s="179"/>
      <c r="L575" s="170"/>
      <c r="M575" s="69"/>
      <c r="N575" s="69"/>
      <c r="O575" s="69"/>
    </row>
    <row r="576" spans="1:15">
      <c r="A576" s="173"/>
      <c r="B576" s="177"/>
      <c r="C576" s="172"/>
      <c r="D576" s="172"/>
      <c r="E576" s="172"/>
      <c r="F576" s="172"/>
      <c r="G576" s="172"/>
      <c r="H576" s="179"/>
      <c r="I576" s="179"/>
      <c r="J576" s="179"/>
      <c r="K576" s="179"/>
      <c r="L576" s="170"/>
      <c r="M576" s="69"/>
      <c r="N576" s="69"/>
      <c r="O576" s="69"/>
    </row>
    <row r="577" spans="1:15">
      <c r="A577" s="173"/>
      <c r="B577" s="177"/>
      <c r="C577" s="172"/>
      <c r="D577" s="172"/>
      <c r="E577" s="172"/>
      <c r="F577" s="172"/>
      <c r="G577" s="172"/>
      <c r="H577" s="179"/>
      <c r="I577" s="179"/>
      <c r="J577" s="179"/>
      <c r="K577" s="179"/>
      <c r="L577" s="170"/>
      <c r="M577" s="69"/>
      <c r="N577" s="69"/>
      <c r="O577" s="69"/>
    </row>
    <row r="578" spans="1:15">
      <c r="A578" s="173"/>
      <c r="B578" s="177"/>
      <c r="C578" s="172"/>
      <c r="D578" s="172"/>
      <c r="E578" s="172"/>
      <c r="F578" s="172"/>
      <c r="G578" s="172"/>
      <c r="H578" s="179"/>
      <c r="I578" s="179"/>
      <c r="J578" s="179"/>
      <c r="K578" s="179"/>
      <c r="L578" s="170"/>
      <c r="M578" s="69"/>
      <c r="N578" s="69"/>
      <c r="O578" s="69"/>
    </row>
    <row r="579" spans="1:15">
      <c r="A579" s="173"/>
      <c r="B579" s="177"/>
      <c r="C579" s="172"/>
      <c r="D579" s="172"/>
      <c r="E579" s="172"/>
      <c r="F579" s="172"/>
      <c r="G579" s="172"/>
      <c r="H579" s="179"/>
      <c r="I579" s="179"/>
      <c r="J579" s="179"/>
      <c r="K579" s="179"/>
      <c r="L579" s="170"/>
      <c r="M579" s="69"/>
      <c r="N579" s="69"/>
      <c r="O579" s="69"/>
    </row>
    <row r="580" spans="1:15" ht="23.25" customHeight="1">
      <c r="A580" s="1058" t="s">
        <v>520</v>
      </c>
      <c r="B580" s="1058"/>
      <c r="C580" s="1058"/>
      <c r="D580" s="223"/>
      <c r="E580" s="223"/>
      <c r="F580" s="224"/>
      <c r="G580" s="224"/>
      <c r="H580" s="224"/>
      <c r="I580" s="224"/>
      <c r="J580" s="1058"/>
      <c r="K580" s="1058"/>
      <c r="L580" s="1058"/>
      <c r="M580" s="1058"/>
      <c r="N580" s="223"/>
      <c r="O580" s="224"/>
    </row>
    <row r="581" spans="1: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3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>
      <c r="A583" s="928" t="s">
        <v>464</v>
      </c>
      <c r="B583" s="928"/>
      <c r="C583" s="928"/>
      <c r="D583" s="928"/>
      <c r="E583" s="928"/>
      <c r="F583" s="928"/>
      <c r="G583" s="928"/>
      <c r="H583" s="69"/>
      <c r="I583" s="69"/>
      <c r="J583" s="69"/>
      <c r="K583" s="69"/>
      <c r="L583" s="69"/>
      <c r="M583" s="69"/>
      <c r="N583" s="69"/>
      <c r="O583" s="69"/>
    </row>
    <row r="584" spans="1:15">
      <c r="A584" s="928" t="s">
        <v>465</v>
      </c>
      <c r="B584" s="928"/>
      <c r="C584" s="928"/>
      <c r="D584" s="928"/>
      <c r="E584" s="928"/>
      <c r="F584" s="928"/>
      <c r="G584" s="152"/>
      <c r="H584" s="69"/>
      <c r="I584" s="69"/>
      <c r="J584" s="69"/>
      <c r="K584" s="69"/>
      <c r="L584" s="69"/>
      <c r="M584" s="69"/>
      <c r="N584" s="69"/>
      <c r="O584" s="69"/>
    </row>
    <row r="585" spans="1:15" ht="18.75">
      <c r="A585" s="774" t="s">
        <v>466</v>
      </c>
      <c r="B585" s="774"/>
      <c r="C585" s="774"/>
      <c r="D585" s="774"/>
      <c r="E585" s="774"/>
      <c r="F585" s="774"/>
      <c r="G585" s="774"/>
      <c r="H585" s="774"/>
      <c r="I585" s="774"/>
      <c r="J585" s="774"/>
      <c r="K585" s="774"/>
      <c r="L585" s="774"/>
      <c r="M585" s="774"/>
      <c r="N585" s="774"/>
      <c r="O585" s="774"/>
    </row>
    <row r="586" spans="1:15" ht="18.75">
      <c r="A586" s="774" t="s">
        <v>467</v>
      </c>
      <c r="B586" s="774"/>
      <c r="C586" s="774"/>
      <c r="D586" s="774"/>
      <c r="E586" s="774"/>
      <c r="F586" s="774"/>
      <c r="G586" s="774"/>
      <c r="H586" s="774"/>
      <c r="I586" s="774"/>
      <c r="J586" s="774"/>
      <c r="K586" s="774"/>
      <c r="L586" s="774"/>
      <c r="M586" s="774"/>
      <c r="N586" s="774"/>
      <c r="O586" s="774"/>
    </row>
    <row r="587" spans="1:15">
      <c r="A587" s="187" t="s">
        <v>468</v>
      </c>
      <c r="B587" s="187"/>
      <c r="C587" s="187" t="s">
        <v>469</v>
      </c>
      <c r="D587" s="187"/>
      <c r="E587" s="187"/>
      <c r="F587" s="187"/>
      <c r="G587" s="187"/>
      <c r="H587" s="187" t="s">
        <v>470</v>
      </c>
      <c r="I587" s="898" t="s">
        <v>471</v>
      </c>
      <c r="J587" s="898"/>
      <c r="K587" s="898"/>
      <c r="L587" s="898" t="s">
        <v>469</v>
      </c>
      <c r="M587" s="898"/>
      <c r="N587" s="898"/>
      <c r="O587" s="899"/>
    </row>
    <row r="588" spans="1:15">
      <c r="A588" s="188" t="s">
        <v>472</v>
      </c>
      <c r="B588" s="189"/>
      <c r="C588" s="898" t="s">
        <v>324</v>
      </c>
      <c r="D588" s="898"/>
      <c r="E588" s="898"/>
      <c r="F588" s="898"/>
      <c r="G588" s="898"/>
      <c r="H588" s="187"/>
      <c r="I588" s="187" t="s">
        <v>473</v>
      </c>
      <c r="J588" s="187"/>
      <c r="K588" s="187"/>
      <c r="L588" s="898" t="s">
        <v>321</v>
      </c>
      <c r="M588" s="898"/>
      <c r="N588" s="898"/>
      <c r="O588" s="190"/>
    </row>
    <row r="589" spans="1:15">
      <c r="A589" s="945" t="s">
        <v>474</v>
      </c>
      <c r="B589" s="898"/>
      <c r="C589" s="898"/>
      <c r="D589" s="898"/>
      <c r="E589" s="898"/>
      <c r="F589" s="898"/>
      <c r="G589" s="898"/>
      <c r="H589" s="195"/>
      <c r="I589" s="946" t="s">
        <v>240</v>
      </c>
      <c r="J589" s="946"/>
      <c r="K589" s="946"/>
      <c r="L589" s="946"/>
      <c r="M589" s="195"/>
      <c r="N589" s="195"/>
      <c r="O589" s="196"/>
    </row>
    <row r="590" spans="1:15">
      <c r="A590" s="945" t="s">
        <v>475</v>
      </c>
      <c r="B590" s="899"/>
      <c r="C590" s="197" t="s">
        <v>476</v>
      </c>
      <c r="D590" s="187"/>
      <c r="E590" s="187"/>
      <c r="F590" s="187"/>
      <c r="G590" s="187"/>
      <c r="H590" s="947" t="s">
        <v>477</v>
      </c>
      <c r="I590" s="947"/>
      <c r="J590" s="198" t="s">
        <v>478</v>
      </c>
      <c r="K590" s="197"/>
      <c r="L590" s="190"/>
      <c r="M590" s="133" t="s">
        <v>479</v>
      </c>
      <c r="N590" s="133"/>
      <c r="O590" s="199"/>
    </row>
    <row r="591" spans="1:15">
      <c r="A591" s="289" t="s">
        <v>480</v>
      </c>
      <c r="B591" s="796" t="s">
        <v>29</v>
      </c>
      <c r="C591" s="797"/>
      <c r="D591" s="796" t="s">
        <v>30</v>
      </c>
      <c r="E591" s="798"/>
      <c r="F591" s="797"/>
      <c r="G591" s="796" t="s">
        <v>481</v>
      </c>
      <c r="H591" s="797"/>
      <c r="I591" s="797"/>
      <c r="J591" s="281" t="s">
        <v>31</v>
      </c>
      <c r="K591" s="796" t="s">
        <v>32</v>
      </c>
      <c r="L591" s="797"/>
      <c r="M591" s="69"/>
      <c r="N591" s="69"/>
      <c r="O591" s="69"/>
    </row>
    <row r="592" spans="1:15">
      <c r="A592" s="162" t="s">
        <v>482</v>
      </c>
      <c r="B592" s="878" t="s">
        <v>563</v>
      </c>
      <c r="C592" s="879"/>
      <c r="D592" s="841"/>
      <c r="E592" s="842"/>
      <c r="F592" s="843"/>
      <c r="G592" s="1059" t="s">
        <v>158</v>
      </c>
      <c r="H592" s="1060"/>
      <c r="I592" s="1061"/>
      <c r="J592" s="532" t="s">
        <v>563</v>
      </c>
      <c r="K592" s="1062" t="s">
        <v>564</v>
      </c>
      <c r="L592" s="1063"/>
      <c r="M592" s="69"/>
      <c r="N592" s="69"/>
      <c r="O592" s="69"/>
    </row>
    <row r="593" spans="1:15">
      <c r="A593" s="163" t="s">
        <v>484</v>
      </c>
      <c r="B593" s="878" t="s">
        <v>563</v>
      </c>
      <c r="C593" s="879"/>
      <c r="D593" s="841"/>
      <c r="E593" s="842"/>
      <c r="F593" s="843"/>
      <c r="G593" s="1059" t="s">
        <v>158</v>
      </c>
      <c r="H593" s="1060"/>
      <c r="I593" s="1061"/>
      <c r="J593" s="532" t="s">
        <v>563</v>
      </c>
      <c r="K593" s="1062" t="s">
        <v>564</v>
      </c>
      <c r="L593" s="1063"/>
      <c r="M593" s="69"/>
      <c r="N593" s="69"/>
      <c r="O593" s="69"/>
    </row>
    <row r="594" spans="1:15">
      <c r="A594" s="163" t="s">
        <v>485</v>
      </c>
      <c r="B594" s="1065" t="s">
        <v>564</v>
      </c>
      <c r="C594" s="1066"/>
      <c r="D594" s="841"/>
      <c r="E594" s="842"/>
      <c r="F594" s="843"/>
      <c r="G594" s="841"/>
      <c r="H594" s="843"/>
      <c r="I594" s="843"/>
      <c r="J594" s="523" t="s">
        <v>158</v>
      </c>
      <c r="K594" s="841"/>
      <c r="L594" s="843"/>
      <c r="M594" s="69"/>
      <c r="N594" s="69"/>
      <c r="O594" s="69"/>
    </row>
    <row r="595" spans="1:15">
      <c r="A595" s="163" t="s">
        <v>487</v>
      </c>
      <c r="B595" s="1065" t="s">
        <v>564</v>
      </c>
      <c r="C595" s="1066"/>
      <c r="D595" s="841"/>
      <c r="E595" s="842"/>
      <c r="F595" s="843"/>
      <c r="G595" s="841"/>
      <c r="H595" s="843"/>
      <c r="I595" s="843"/>
      <c r="J595" s="523" t="s">
        <v>158</v>
      </c>
      <c r="K595" s="841"/>
      <c r="L595" s="843"/>
      <c r="M595" s="69"/>
      <c r="N595" s="69"/>
      <c r="O595" s="69"/>
    </row>
    <row r="596" spans="1:15">
      <c r="A596" s="163" t="s">
        <v>488</v>
      </c>
      <c r="B596" s="775"/>
      <c r="C596" s="776"/>
      <c r="D596" s="974" t="s">
        <v>483</v>
      </c>
      <c r="E596" s="1064"/>
      <c r="F596" s="975"/>
      <c r="G596" s="782"/>
      <c r="H596" s="783"/>
      <c r="I596" s="783"/>
      <c r="J596" s="256"/>
      <c r="K596" s="782"/>
      <c r="L596" s="783"/>
      <c r="M596" s="69"/>
      <c r="N596" s="69"/>
      <c r="O596" s="69"/>
    </row>
    <row r="597" spans="1:15">
      <c r="A597" s="163" t="s">
        <v>489</v>
      </c>
      <c r="B597" s="775"/>
      <c r="C597" s="776"/>
      <c r="D597" s="974" t="s">
        <v>483</v>
      </c>
      <c r="E597" s="1064"/>
      <c r="F597" s="975"/>
      <c r="G597" s="782"/>
      <c r="H597" s="783"/>
      <c r="I597" s="783"/>
      <c r="J597" s="256"/>
      <c r="K597" s="782"/>
      <c r="L597" s="783"/>
      <c r="M597" s="69"/>
      <c r="N597" s="69"/>
      <c r="O597" s="69"/>
    </row>
    <row r="598" spans="1:15">
      <c r="A598" s="163" t="s">
        <v>490</v>
      </c>
      <c r="B598" s="782"/>
      <c r="C598" s="783"/>
      <c r="D598" s="782"/>
      <c r="E598" s="786"/>
      <c r="F598" s="783"/>
      <c r="G598" s="782"/>
      <c r="H598" s="783"/>
      <c r="I598" s="783"/>
      <c r="J598" s="256"/>
      <c r="K598" s="782"/>
      <c r="L598" s="783"/>
      <c r="M598" s="69"/>
      <c r="N598" s="69"/>
      <c r="O598" s="69"/>
    </row>
    <row r="599" spans="1:15">
      <c r="A599" s="163" t="s">
        <v>491</v>
      </c>
      <c r="B599" s="782"/>
      <c r="C599" s="783"/>
      <c r="D599" s="782"/>
      <c r="E599" s="786"/>
      <c r="F599" s="783"/>
      <c r="G599" s="782"/>
      <c r="H599" s="783"/>
      <c r="I599" s="783"/>
      <c r="J599" s="256"/>
      <c r="K599" s="1038"/>
      <c r="L599" s="1038"/>
      <c r="M599" s="69"/>
      <c r="N599" s="69"/>
      <c r="O599" s="69"/>
    </row>
    <row r="600" spans="1:15">
      <c r="A600" s="163" t="s">
        <v>492</v>
      </c>
      <c r="B600" s="799"/>
      <c r="C600" s="800"/>
      <c r="D600" s="782"/>
      <c r="E600" s="786"/>
      <c r="F600" s="783"/>
      <c r="G600" s="782"/>
      <c r="H600" s="783"/>
      <c r="I600" s="783"/>
      <c r="J600" s="256"/>
      <c r="K600" s="782"/>
      <c r="L600" s="783"/>
      <c r="M600" s="69"/>
      <c r="N600" s="69"/>
      <c r="O600" s="69"/>
    </row>
    <row r="601" spans="1:15">
      <c r="A601" s="163" t="s">
        <v>493</v>
      </c>
      <c r="B601" s="799"/>
      <c r="C601" s="800"/>
      <c r="D601" s="782"/>
      <c r="E601" s="786"/>
      <c r="F601" s="783"/>
      <c r="G601" s="782"/>
      <c r="H601" s="783"/>
      <c r="I601" s="783"/>
      <c r="J601" s="256"/>
      <c r="K601" s="782"/>
      <c r="L601" s="783"/>
      <c r="M601" s="69"/>
      <c r="N601" s="69"/>
      <c r="O601" s="69"/>
    </row>
    <row r="602" spans="1:15">
      <c r="A602" s="163" t="s">
        <v>494</v>
      </c>
      <c r="B602" s="799"/>
      <c r="C602" s="800"/>
      <c r="D602" s="782"/>
      <c r="E602" s="786"/>
      <c r="F602" s="783"/>
      <c r="G602" s="782"/>
      <c r="H602" s="783"/>
      <c r="I602" s="783"/>
      <c r="J602" s="256"/>
      <c r="K602" s="782"/>
      <c r="L602" s="783"/>
      <c r="M602" s="69"/>
      <c r="N602" s="69"/>
      <c r="O602" s="69"/>
    </row>
    <row r="603" spans="1:15">
      <c r="A603" s="163" t="s">
        <v>495</v>
      </c>
      <c r="B603" s="799"/>
      <c r="C603" s="800"/>
      <c r="D603" s="782"/>
      <c r="E603" s="786"/>
      <c r="F603" s="783"/>
      <c r="G603" s="782"/>
      <c r="H603" s="783"/>
      <c r="I603" s="783"/>
      <c r="J603" s="256"/>
      <c r="K603" s="782"/>
      <c r="L603" s="783"/>
      <c r="M603" s="69"/>
      <c r="N603" s="69"/>
      <c r="O603" s="69"/>
    </row>
    <row r="604" spans="1:15">
      <c r="A604" s="163" t="s">
        <v>496</v>
      </c>
      <c r="B604" s="816"/>
      <c r="C604" s="817"/>
      <c r="D604" s="818"/>
      <c r="E604" s="819"/>
      <c r="F604" s="820"/>
      <c r="G604" s="818"/>
      <c r="H604" s="820"/>
      <c r="I604" s="820"/>
      <c r="J604" s="257"/>
      <c r="K604" s="818"/>
      <c r="L604" s="820"/>
      <c r="M604" s="69"/>
      <c r="N604" s="69"/>
      <c r="O604" s="69"/>
    </row>
    <row r="605" spans="1:15">
      <c r="A605" s="769" t="s">
        <v>497</v>
      </c>
      <c r="B605" s="806"/>
      <c r="C605" s="806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</row>
    <row r="606" spans="1:15" ht="36.75" customHeight="1">
      <c r="A606" s="164" t="s">
        <v>498</v>
      </c>
      <c r="B606" s="915" t="s">
        <v>499</v>
      </c>
      <c r="C606" s="916"/>
      <c r="D606" s="916"/>
      <c r="E606" s="917"/>
      <c r="F606" s="165" t="s">
        <v>500</v>
      </c>
      <c r="G606" s="165" t="s">
        <v>501</v>
      </c>
      <c r="H606" s="890" t="s">
        <v>502</v>
      </c>
      <c r="I606" s="891"/>
      <c r="J606" s="164" t="s">
        <v>503</v>
      </c>
      <c r="K606" s="164" t="s">
        <v>504</v>
      </c>
      <c r="L606" s="164" t="s">
        <v>426</v>
      </c>
      <c r="M606" s="918" t="s">
        <v>505</v>
      </c>
      <c r="N606" s="918"/>
      <c r="O606" s="164" t="s">
        <v>43</v>
      </c>
    </row>
    <row r="607" spans="1:15" ht="22.5">
      <c r="A607" s="387">
        <v>1</v>
      </c>
      <c r="B607" s="834" t="s">
        <v>156</v>
      </c>
      <c r="C607" s="910"/>
      <c r="D607" s="910"/>
      <c r="E607" s="835"/>
      <c r="F607" s="288" t="s">
        <v>16</v>
      </c>
      <c r="G607" s="148">
        <v>17</v>
      </c>
      <c r="H607" s="911"/>
      <c r="I607" s="912"/>
      <c r="J607" s="288" t="s">
        <v>22</v>
      </c>
      <c r="K607" s="288" t="s">
        <v>27</v>
      </c>
      <c r="L607" s="283" t="s">
        <v>378</v>
      </c>
      <c r="M607" s="913" t="s">
        <v>439</v>
      </c>
      <c r="N607" s="914"/>
      <c r="O607" s="283">
        <v>6</v>
      </c>
    </row>
    <row r="608" spans="1:15" ht="22.5">
      <c r="A608" s="337">
        <v>2</v>
      </c>
      <c r="B608" s="954" t="s">
        <v>158</v>
      </c>
      <c r="C608" s="955"/>
      <c r="D608" s="955"/>
      <c r="E608" s="956"/>
      <c r="F608" s="288" t="s">
        <v>20</v>
      </c>
      <c r="G608" s="148">
        <v>26</v>
      </c>
      <c r="H608" s="911"/>
      <c r="I608" s="912"/>
      <c r="J608" s="288" t="s">
        <v>22</v>
      </c>
      <c r="K608" s="288" t="s">
        <v>27</v>
      </c>
      <c r="L608" s="283" t="s">
        <v>378</v>
      </c>
      <c r="M608" s="913" t="s">
        <v>439</v>
      </c>
      <c r="N608" s="914"/>
      <c r="O608" s="148">
        <v>6</v>
      </c>
    </row>
    <row r="609" spans="1:15" ht="24" customHeight="1">
      <c r="A609" s="388">
        <v>3</v>
      </c>
      <c r="B609" s="834" t="s">
        <v>193</v>
      </c>
      <c r="C609" s="910"/>
      <c r="D609" s="910"/>
      <c r="E609" s="835"/>
      <c r="F609" s="288" t="s">
        <v>13</v>
      </c>
      <c r="G609" s="148">
        <v>3</v>
      </c>
      <c r="H609" s="911"/>
      <c r="I609" s="912"/>
      <c r="J609" s="344" t="s">
        <v>116</v>
      </c>
      <c r="K609" s="344" t="s">
        <v>27</v>
      </c>
      <c r="L609" s="283" t="s">
        <v>378</v>
      </c>
      <c r="M609" s="913" t="s">
        <v>439</v>
      </c>
      <c r="N609" s="914"/>
      <c r="O609" s="148">
        <v>2</v>
      </c>
    </row>
    <row r="610" spans="1:15">
      <c r="A610" s="168"/>
      <c r="B610" s="168"/>
      <c r="C610" s="168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341">
        <v>14</v>
      </c>
    </row>
    <row r="611" spans="1:15">
      <c r="A611" s="827" t="s">
        <v>506</v>
      </c>
      <c r="B611" s="827"/>
      <c r="C611" s="827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</row>
    <row r="612" spans="1:15" ht="22.5">
      <c r="A612" s="890" t="s">
        <v>507</v>
      </c>
      <c r="B612" s="891"/>
      <c r="C612" s="890" t="s">
        <v>29</v>
      </c>
      <c r="D612" s="896"/>
      <c r="E612" s="897" t="s">
        <v>30</v>
      </c>
      <c r="F612" s="897"/>
      <c r="G612" s="890" t="s">
        <v>508</v>
      </c>
      <c r="H612" s="891"/>
      <c r="I612" s="242" t="s">
        <v>31</v>
      </c>
      <c r="J612" s="890" t="s">
        <v>32</v>
      </c>
      <c r="K612" s="891"/>
      <c r="L612" s="165" t="s">
        <v>509</v>
      </c>
      <c r="M612" s="170"/>
      <c r="N612" s="69"/>
      <c r="O612" s="69"/>
    </row>
    <row r="613" spans="1:15" ht="21.75" customHeight="1">
      <c r="A613" s="825" t="s">
        <v>510</v>
      </c>
      <c r="B613" s="1057"/>
      <c r="C613" s="823" t="s">
        <v>547</v>
      </c>
      <c r="D613" s="824"/>
      <c r="E613" s="823" t="s">
        <v>548</v>
      </c>
      <c r="F613" s="824"/>
      <c r="G613" s="823"/>
      <c r="H613" s="824"/>
      <c r="I613" s="524" t="s">
        <v>524</v>
      </c>
      <c r="J613" s="823"/>
      <c r="K613" s="824"/>
      <c r="L613" s="517">
        <v>8</v>
      </c>
      <c r="M613" s="69"/>
      <c r="N613" s="69"/>
      <c r="O613" s="69"/>
    </row>
    <row r="614" spans="1:15" ht="21.75" customHeight="1">
      <c r="A614" s="821" t="s">
        <v>512</v>
      </c>
      <c r="B614" s="1056"/>
      <c r="C614" s="823"/>
      <c r="D614" s="824"/>
      <c r="E614" s="823" t="s">
        <v>525</v>
      </c>
      <c r="F614" s="824"/>
      <c r="G614" s="823" t="s">
        <v>524</v>
      </c>
      <c r="H614" s="824"/>
      <c r="I614" s="524"/>
      <c r="J614" s="823"/>
      <c r="K614" s="824"/>
      <c r="L614" s="517">
        <v>4</v>
      </c>
      <c r="M614" s="69"/>
      <c r="N614" s="69"/>
      <c r="O614" s="69"/>
    </row>
    <row r="615" spans="1:15" ht="21.75" customHeight="1">
      <c r="A615" s="825" t="s">
        <v>513</v>
      </c>
      <c r="B615" s="1057"/>
      <c r="C615" s="823"/>
      <c r="D615" s="824"/>
      <c r="E615" s="823"/>
      <c r="F615" s="824"/>
      <c r="G615" s="823"/>
      <c r="H615" s="824"/>
      <c r="I615" s="524" t="s">
        <v>547</v>
      </c>
      <c r="J615" s="823"/>
      <c r="K615" s="824"/>
      <c r="L615" s="517">
        <v>2</v>
      </c>
      <c r="M615" s="69"/>
      <c r="N615" s="69"/>
      <c r="O615" s="69"/>
    </row>
    <row r="616" spans="1:15" ht="21.75" customHeight="1">
      <c r="A616" s="834" t="s">
        <v>514</v>
      </c>
      <c r="B616" s="910"/>
      <c r="C616" s="823"/>
      <c r="D616" s="824"/>
      <c r="E616" s="823"/>
      <c r="F616" s="824"/>
      <c r="G616" s="823"/>
      <c r="H616" s="824"/>
      <c r="I616" s="524"/>
      <c r="J616" s="823" t="s">
        <v>527</v>
      </c>
      <c r="K616" s="824"/>
      <c r="L616" s="517">
        <v>2</v>
      </c>
      <c r="M616" s="69"/>
      <c r="N616" s="69"/>
      <c r="O616" s="69"/>
    </row>
    <row r="617" spans="1:15" ht="21.75" customHeight="1">
      <c r="A617" s="834" t="s">
        <v>516</v>
      </c>
      <c r="B617" s="910"/>
      <c r="C617" s="823" t="s">
        <v>532</v>
      </c>
      <c r="D617" s="824"/>
      <c r="E617" s="823"/>
      <c r="F617" s="824"/>
      <c r="G617" s="823" t="s">
        <v>560</v>
      </c>
      <c r="H617" s="824"/>
      <c r="I617" s="524"/>
      <c r="J617" s="823" t="s">
        <v>565</v>
      </c>
      <c r="K617" s="824"/>
      <c r="L617" s="517">
        <v>10</v>
      </c>
      <c r="M617" s="69"/>
      <c r="N617" s="69"/>
      <c r="O617" s="69"/>
    </row>
    <row r="618" spans="1:15">
      <c r="A618" s="829"/>
      <c r="B618" s="829"/>
      <c r="C618" s="829"/>
      <c r="D618" s="172"/>
      <c r="E618" s="172"/>
      <c r="F618" s="172"/>
      <c r="G618" s="172"/>
      <c r="H618" s="172"/>
      <c r="I618" s="172"/>
      <c r="J618" s="172"/>
      <c r="K618" s="172"/>
      <c r="L618" s="342">
        <f>SUM(L613:L617)</f>
        <v>26</v>
      </c>
      <c r="M618" s="69"/>
      <c r="N618" s="69"/>
      <c r="O618" s="69"/>
    </row>
    <row r="619" spans="1:15">
      <c r="A619" s="76"/>
      <c r="B619" s="76"/>
      <c r="C619" s="76"/>
      <c r="D619" s="172"/>
      <c r="E619" s="172"/>
      <c r="F619" s="172"/>
      <c r="G619" s="172"/>
      <c r="H619" s="172"/>
      <c r="I619" s="172"/>
      <c r="J619" s="172"/>
      <c r="K619" s="172"/>
      <c r="L619" s="170"/>
      <c r="M619" s="69"/>
      <c r="N619" s="69"/>
      <c r="O619" s="69"/>
    </row>
    <row r="620" spans="1:15">
      <c r="A620" s="174"/>
      <c r="B620" s="175"/>
      <c r="C620" s="172"/>
      <c r="D620" s="172"/>
      <c r="E620" s="172"/>
      <c r="F620" s="172"/>
      <c r="G620" s="172"/>
      <c r="H620" s="830" t="s">
        <v>517</v>
      </c>
      <c r="I620" s="831"/>
      <c r="J620" s="832"/>
      <c r="K620" s="176"/>
      <c r="L620" s="130">
        <f>O610</f>
        <v>14</v>
      </c>
      <c r="M620" s="69"/>
      <c r="N620" s="69"/>
      <c r="O620" s="69"/>
    </row>
    <row r="621" spans="1:15">
      <c r="A621" s="173"/>
      <c r="B621" s="177"/>
      <c r="C621" s="172"/>
      <c r="D621" s="172"/>
      <c r="E621" s="172"/>
      <c r="F621" s="172"/>
      <c r="G621" s="172"/>
      <c r="H621" s="830" t="s">
        <v>518</v>
      </c>
      <c r="I621" s="831"/>
      <c r="J621" s="832"/>
      <c r="K621" s="176"/>
      <c r="L621" s="130">
        <f>L618</f>
        <v>26</v>
      </c>
      <c r="M621" s="69"/>
      <c r="N621" s="69"/>
      <c r="O621" s="69"/>
    </row>
    <row r="622" spans="1:15">
      <c r="A622" s="173"/>
      <c r="B622" s="177"/>
      <c r="C622" s="172"/>
      <c r="D622" s="172"/>
      <c r="E622" s="172"/>
      <c r="F622" s="172"/>
      <c r="G622" s="172"/>
      <c r="H622" s="833" t="s">
        <v>519</v>
      </c>
      <c r="I622" s="833"/>
      <c r="J622" s="833"/>
      <c r="K622" s="178"/>
      <c r="L622" s="342">
        <f>SUM(L620:L621)</f>
        <v>40</v>
      </c>
      <c r="M622" s="69"/>
      <c r="N622" s="69"/>
      <c r="O622" s="69"/>
    </row>
    <row r="623" spans="1:15">
      <c r="A623" s="173"/>
      <c r="B623" s="177"/>
      <c r="C623" s="172"/>
      <c r="D623" s="172"/>
      <c r="E623" s="172"/>
      <c r="F623" s="172"/>
      <c r="G623" s="172"/>
      <c r="H623" s="179"/>
      <c r="I623" s="179"/>
      <c r="J623" s="179"/>
      <c r="K623" s="179"/>
      <c r="L623" s="180"/>
      <c r="M623" s="69"/>
      <c r="N623" s="69"/>
      <c r="O623" s="69"/>
    </row>
    <row r="624" spans="1:15">
      <c r="A624" s="173"/>
      <c r="B624" s="177"/>
      <c r="C624" s="172"/>
      <c r="D624" s="172"/>
      <c r="E624" s="172"/>
      <c r="F624" s="172"/>
      <c r="G624" s="172"/>
      <c r="H624" s="179"/>
      <c r="I624" s="179"/>
      <c r="J624" s="179"/>
      <c r="K624" s="179"/>
      <c r="L624" s="180"/>
      <c r="M624" s="69"/>
      <c r="N624" s="69"/>
      <c r="O624" s="69"/>
    </row>
    <row r="625" spans="1:15">
      <c r="A625" s="173"/>
      <c r="B625" s="177"/>
      <c r="C625" s="172"/>
      <c r="D625" s="172"/>
      <c r="E625" s="172"/>
      <c r="F625" s="172"/>
      <c r="G625" s="172"/>
      <c r="H625" s="179"/>
      <c r="I625" s="179"/>
      <c r="J625" s="179"/>
      <c r="K625" s="179"/>
      <c r="L625" s="180"/>
      <c r="M625" s="69"/>
      <c r="N625" s="69"/>
      <c r="O625" s="69"/>
    </row>
    <row r="626" spans="1:15">
      <c r="A626" s="173"/>
      <c r="B626" s="177"/>
      <c r="C626" s="172"/>
      <c r="D626" s="172"/>
      <c r="E626" s="172"/>
      <c r="F626" s="172"/>
      <c r="G626" s="172"/>
      <c r="H626" s="179"/>
      <c r="I626" s="179"/>
      <c r="J626" s="179"/>
      <c r="K626" s="179"/>
      <c r="L626" s="180"/>
      <c r="M626" s="69"/>
      <c r="N626" s="69"/>
      <c r="O626" s="69"/>
    </row>
    <row r="627" spans="1:15" ht="23.25" customHeight="1">
      <c r="A627" s="758" t="s">
        <v>520</v>
      </c>
      <c r="B627" s="758"/>
      <c r="C627" s="758"/>
      <c r="D627" s="181"/>
      <c r="E627" s="181"/>
      <c r="F627" s="182"/>
      <c r="G627" s="182"/>
      <c r="H627" s="182"/>
      <c r="I627" s="182"/>
      <c r="J627" s="758"/>
      <c r="K627" s="758"/>
      <c r="L627" s="758"/>
      <c r="M627" s="758"/>
      <c r="N627" s="181"/>
      <c r="O627" s="182"/>
    </row>
    <row r="628" spans="1:15">
      <c r="A628" s="928" t="s">
        <v>464</v>
      </c>
      <c r="B628" s="928"/>
      <c r="C628" s="928"/>
      <c r="D628" s="928"/>
      <c r="E628" s="928"/>
      <c r="F628" s="928"/>
      <c r="G628" s="928"/>
      <c r="H628" s="74"/>
      <c r="I628" s="74"/>
      <c r="J628" s="74"/>
      <c r="K628" s="74"/>
      <c r="L628" s="74"/>
      <c r="M628" s="74"/>
      <c r="N628" s="74"/>
      <c r="O628" s="74"/>
    </row>
    <row r="629" spans="1:15">
      <c r="A629" s="928" t="s">
        <v>465</v>
      </c>
      <c r="B629" s="928"/>
      <c r="C629" s="928"/>
      <c r="D629" s="928"/>
      <c r="E629" s="928"/>
      <c r="F629" s="928"/>
      <c r="G629" s="152"/>
      <c r="H629" s="69"/>
      <c r="I629" s="69"/>
      <c r="J629" s="69"/>
      <c r="K629" s="69"/>
      <c r="L629" s="69"/>
      <c r="M629" s="69"/>
      <c r="N629" s="69"/>
      <c r="O629" s="69"/>
    </row>
    <row r="630" spans="1:15" ht="18.75">
      <c r="A630" s="774" t="s">
        <v>466</v>
      </c>
      <c r="B630" s="774"/>
      <c r="C630" s="774"/>
      <c r="D630" s="774"/>
      <c r="E630" s="774"/>
      <c r="F630" s="774"/>
      <c r="G630" s="774"/>
      <c r="H630" s="774"/>
      <c r="I630" s="774"/>
      <c r="J630" s="774"/>
      <c r="K630" s="774"/>
      <c r="L630" s="774"/>
      <c r="M630" s="774"/>
      <c r="N630" s="774"/>
      <c r="O630" s="774"/>
    </row>
    <row r="631" spans="1:15" ht="18.75">
      <c r="A631" s="1067" t="s">
        <v>467</v>
      </c>
      <c r="B631" s="1067"/>
      <c r="C631" s="1067"/>
      <c r="D631" s="1067"/>
      <c r="E631" s="1067"/>
      <c r="F631" s="1067"/>
      <c r="G631" s="1067"/>
      <c r="H631" s="1067"/>
      <c r="I631" s="1067"/>
      <c r="J631" s="1067"/>
      <c r="K631" s="1067"/>
      <c r="L631" s="1067"/>
      <c r="M631" s="1067"/>
      <c r="N631" s="1067"/>
      <c r="O631" s="1067"/>
    </row>
    <row r="632" spans="1:15">
      <c r="A632" s="187" t="s">
        <v>468</v>
      </c>
      <c r="B632" s="187"/>
      <c r="C632" s="187" t="s">
        <v>469</v>
      </c>
      <c r="D632" s="187"/>
      <c r="E632" s="187"/>
      <c r="F632" s="187"/>
      <c r="G632" s="187"/>
      <c r="H632" s="187" t="s">
        <v>470</v>
      </c>
      <c r="I632" s="898" t="s">
        <v>471</v>
      </c>
      <c r="J632" s="898"/>
      <c r="K632" s="898"/>
      <c r="L632" s="898" t="s">
        <v>469</v>
      </c>
      <c r="M632" s="898"/>
      <c r="N632" s="898"/>
      <c r="O632" s="899"/>
    </row>
    <row r="633" spans="1:15">
      <c r="A633" s="188" t="s">
        <v>472</v>
      </c>
      <c r="B633" s="189"/>
      <c r="C633" s="898" t="s">
        <v>324</v>
      </c>
      <c r="D633" s="898"/>
      <c r="E633" s="898"/>
      <c r="F633" s="898"/>
      <c r="G633" s="898"/>
      <c r="H633" s="187"/>
      <c r="I633" s="187" t="s">
        <v>473</v>
      </c>
      <c r="J633" s="187"/>
      <c r="K633" s="187"/>
      <c r="L633" s="898" t="s">
        <v>321</v>
      </c>
      <c r="M633" s="898"/>
      <c r="N633" s="898"/>
      <c r="O633" s="190"/>
    </row>
    <row r="634" spans="1:15">
      <c r="A634" s="945" t="s">
        <v>474</v>
      </c>
      <c r="B634" s="898"/>
      <c r="C634" s="898"/>
      <c r="D634" s="898"/>
      <c r="E634" s="898"/>
      <c r="F634" s="898"/>
      <c r="G634" s="898"/>
      <c r="H634" s="195"/>
      <c r="I634" s="946" t="s">
        <v>125</v>
      </c>
      <c r="J634" s="946"/>
      <c r="K634" s="946"/>
      <c r="L634" s="946"/>
      <c r="M634" s="195"/>
      <c r="N634" s="195"/>
      <c r="O634" s="196"/>
    </row>
    <row r="635" spans="1:15">
      <c r="A635" s="945" t="s">
        <v>475</v>
      </c>
      <c r="B635" s="899"/>
      <c r="C635" s="197" t="s">
        <v>476</v>
      </c>
      <c r="D635" s="187"/>
      <c r="E635" s="187"/>
      <c r="F635" s="187"/>
      <c r="G635" s="187"/>
      <c r="H635" s="947" t="s">
        <v>477</v>
      </c>
      <c r="I635" s="947"/>
      <c r="J635" s="198" t="s">
        <v>478</v>
      </c>
      <c r="K635" s="197"/>
      <c r="L635" s="190"/>
      <c r="M635" s="133" t="s">
        <v>479</v>
      </c>
      <c r="N635" s="133"/>
      <c r="O635" s="199"/>
    </row>
    <row r="636" spans="1:15">
      <c r="A636" s="359" t="s">
        <v>480</v>
      </c>
      <c r="B636" s="836" t="s">
        <v>29</v>
      </c>
      <c r="C636" s="837"/>
      <c r="D636" s="836" t="s">
        <v>30</v>
      </c>
      <c r="E636" s="838"/>
      <c r="F636" s="837"/>
      <c r="G636" s="836" t="s">
        <v>481</v>
      </c>
      <c r="H636" s="837"/>
      <c r="I636" s="837"/>
      <c r="J636" s="360" t="s">
        <v>31</v>
      </c>
      <c r="K636" s="836" t="s">
        <v>32</v>
      </c>
      <c r="L636" s="837"/>
      <c r="M636" s="69"/>
      <c r="N636" s="69"/>
      <c r="O636" s="69"/>
    </row>
    <row r="637" spans="1:15">
      <c r="A637" s="162" t="s">
        <v>482</v>
      </c>
      <c r="B637" s="846"/>
      <c r="C637" s="847"/>
      <c r="D637" s="841"/>
      <c r="E637" s="842"/>
      <c r="F637" s="843"/>
      <c r="G637" s="881"/>
      <c r="H637" s="882"/>
      <c r="I637" s="882"/>
      <c r="J637" s="201"/>
      <c r="K637" s="1068" t="s">
        <v>166</v>
      </c>
      <c r="L637" s="1069"/>
      <c r="M637" s="69"/>
      <c r="N637" s="69"/>
      <c r="O637" s="69"/>
    </row>
    <row r="638" spans="1:15" ht="15" customHeight="1">
      <c r="A638" s="163" t="s">
        <v>484</v>
      </c>
      <c r="B638" s="846"/>
      <c r="C638" s="847"/>
      <c r="D638" s="841"/>
      <c r="E638" s="842"/>
      <c r="F638" s="843"/>
      <c r="G638" s="841"/>
      <c r="H638" s="843"/>
      <c r="I638" s="843"/>
      <c r="J638" s="201"/>
      <c r="K638" s="1068" t="s">
        <v>166</v>
      </c>
      <c r="L638" s="1069"/>
      <c r="M638" s="69"/>
      <c r="N638" s="69"/>
      <c r="O638" s="69"/>
    </row>
    <row r="639" spans="1:15" ht="23.25" customHeight="1">
      <c r="A639" s="163" t="s">
        <v>485</v>
      </c>
      <c r="B639" s="1070" t="s">
        <v>166</v>
      </c>
      <c r="C639" s="1071"/>
      <c r="D639" s="841"/>
      <c r="E639" s="842"/>
      <c r="F639" s="843"/>
      <c r="G639" s="1072" t="s">
        <v>166</v>
      </c>
      <c r="H639" s="1073"/>
      <c r="I639" s="1073"/>
      <c r="J639" s="347" t="s">
        <v>193</v>
      </c>
      <c r="K639" s="841"/>
      <c r="L639" s="843"/>
      <c r="M639" s="69"/>
      <c r="N639" s="69"/>
      <c r="O639" s="69"/>
    </row>
    <row r="640" spans="1:15" ht="23.25" customHeight="1">
      <c r="A640" s="163" t="s">
        <v>487</v>
      </c>
      <c r="B640" s="1070" t="s">
        <v>166</v>
      </c>
      <c r="C640" s="1071"/>
      <c r="D640" s="841"/>
      <c r="E640" s="842"/>
      <c r="F640" s="843"/>
      <c r="G640" s="1072" t="s">
        <v>166</v>
      </c>
      <c r="H640" s="1073"/>
      <c r="I640" s="1073"/>
      <c r="J640" s="347" t="s">
        <v>193</v>
      </c>
      <c r="K640" s="841"/>
      <c r="L640" s="843"/>
      <c r="M640" s="69"/>
      <c r="N640" s="69"/>
      <c r="O640" s="69"/>
    </row>
    <row r="641" spans="1:15">
      <c r="A641" s="163" t="s">
        <v>488</v>
      </c>
      <c r="B641" s="846"/>
      <c r="C641" s="847"/>
      <c r="D641" s="841"/>
      <c r="E641" s="842"/>
      <c r="F641" s="843"/>
      <c r="G641" s="881"/>
      <c r="H641" s="882"/>
      <c r="I641" s="882"/>
      <c r="J641" s="201"/>
      <c r="K641" s="841"/>
      <c r="L641" s="843"/>
      <c r="M641" s="69"/>
      <c r="N641" s="69"/>
      <c r="O641" s="69"/>
    </row>
    <row r="642" spans="1:15">
      <c r="A642" s="163" t="s">
        <v>489</v>
      </c>
      <c r="B642" s="846"/>
      <c r="C642" s="847"/>
      <c r="D642" s="841"/>
      <c r="E642" s="842"/>
      <c r="F642" s="843"/>
      <c r="G642" s="881"/>
      <c r="H642" s="882"/>
      <c r="I642" s="882"/>
      <c r="J642" s="201"/>
      <c r="K642" s="841"/>
      <c r="L642" s="843"/>
      <c r="M642" s="69"/>
      <c r="N642" s="69"/>
      <c r="O642" s="69"/>
    </row>
    <row r="643" spans="1:15">
      <c r="A643" s="163" t="s">
        <v>490</v>
      </c>
      <c r="B643" s="841"/>
      <c r="C643" s="843"/>
      <c r="D643" s="853" t="s">
        <v>172</v>
      </c>
      <c r="E643" s="875"/>
      <c r="F643" s="854"/>
      <c r="G643" s="853" t="s">
        <v>172</v>
      </c>
      <c r="H643" s="854"/>
      <c r="I643" s="854"/>
      <c r="J643" s="201"/>
      <c r="K643" s="853" t="s">
        <v>172</v>
      </c>
      <c r="L643" s="854"/>
      <c r="M643" s="69"/>
      <c r="N643" s="69"/>
      <c r="O643" s="69"/>
    </row>
    <row r="644" spans="1:15" ht="15" customHeight="1">
      <c r="A644" s="163" t="s">
        <v>491</v>
      </c>
      <c r="B644" s="841"/>
      <c r="C644" s="843"/>
      <c r="D644" s="853" t="s">
        <v>172</v>
      </c>
      <c r="E644" s="875"/>
      <c r="F644" s="854"/>
      <c r="G644" s="853" t="s">
        <v>172</v>
      </c>
      <c r="H644" s="854"/>
      <c r="I644" s="854"/>
      <c r="J644" s="201"/>
      <c r="K644" s="853" t="s">
        <v>172</v>
      </c>
      <c r="L644" s="854"/>
      <c r="M644" s="69"/>
      <c r="N644" s="69"/>
      <c r="O644" s="69"/>
    </row>
    <row r="645" spans="1:15">
      <c r="A645" s="163" t="s">
        <v>492</v>
      </c>
      <c r="B645" s="851"/>
      <c r="C645" s="852"/>
      <c r="D645" s="841"/>
      <c r="E645" s="842"/>
      <c r="F645" s="843"/>
      <c r="G645" s="841"/>
      <c r="H645" s="843"/>
      <c r="I645" s="843"/>
      <c r="J645" s="201"/>
      <c r="K645" s="841"/>
      <c r="L645" s="843"/>
      <c r="M645" s="69"/>
      <c r="N645" s="69"/>
      <c r="O645" s="69"/>
    </row>
    <row r="646" spans="1:15">
      <c r="A646" s="163" t="s">
        <v>493</v>
      </c>
      <c r="B646" s="1074"/>
      <c r="C646" s="1075"/>
      <c r="D646" s="1044"/>
      <c r="E646" s="1076"/>
      <c r="F646" s="1045"/>
      <c r="G646" s="1044"/>
      <c r="H646" s="1045"/>
      <c r="I646" s="1045"/>
      <c r="J646" s="263"/>
      <c r="K646" s="1044"/>
      <c r="L646" s="1045"/>
      <c r="M646" s="69"/>
      <c r="N646" s="69"/>
      <c r="O646" s="69"/>
    </row>
    <row r="647" spans="1:15">
      <c r="A647" s="163" t="s">
        <v>494</v>
      </c>
      <c r="B647" s="1074"/>
      <c r="C647" s="1075"/>
      <c r="D647" s="1044"/>
      <c r="E647" s="1076"/>
      <c r="F647" s="1045"/>
      <c r="G647" s="1044"/>
      <c r="H647" s="1045"/>
      <c r="I647" s="1045"/>
      <c r="J647" s="263"/>
      <c r="K647" s="1044"/>
      <c r="L647" s="1045"/>
      <c r="M647" s="69"/>
      <c r="N647" s="69"/>
      <c r="O647" s="69"/>
    </row>
    <row r="648" spans="1:15">
      <c r="A648" s="163" t="s">
        <v>495</v>
      </c>
      <c r="B648" s="816"/>
      <c r="C648" s="817"/>
      <c r="D648" s="818"/>
      <c r="E648" s="819"/>
      <c r="F648" s="820"/>
      <c r="G648" s="818"/>
      <c r="H648" s="820"/>
      <c r="I648" s="820"/>
      <c r="J648" s="257"/>
      <c r="K648" s="818"/>
      <c r="L648" s="820"/>
      <c r="M648" s="69"/>
      <c r="N648" s="69"/>
      <c r="O648" s="69"/>
    </row>
    <row r="649" spans="1:15">
      <c r="A649" s="163" t="s">
        <v>496</v>
      </c>
      <c r="B649" s="816"/>
      <c r="C649" s="817"/>
      <c r="D649" s="818"/>
      <c r="E649" s="819"/>
      <c r="F649" s="820"/>
      <c r="G649" s="818"/>
      <c r="H649" s="820"/>
      <c r="I649" s="820"/>
      <c r="J649" s="257"/>
      <c r="K649" s="818"/>
      <c r="L649" s="820"/>
      <c r="M649" s="69"/>
      <c r="N649" s="69"/>
      <c r="O649" s="69"/>
    </row>
    <row r="650" spans="1:15">
      <c r="A650" s="769" t="s">
        <v>497</v>
      </c>
      <c r="B650" s="806"/>
      <c r="C650" s="806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</row>
    <row r="651" spans="1:15" ht="46.5" customHeight="1">
      <c r="A651" s="164" t="s">
        <v>498</v>
      </c>
      <c r="B651" s="915" t="s">
        <v>499</v>
      </c>
      <c r="C651" s="916"/>
      <c r="D651" s="916"/>
      <c r="E651" s="917"/>
      <c r="F651" s="165" t="s">
        <v>500</v>
      </c>
      <c r="G651" s="165" t="s">
        <v>501</v>
      </c>
      <c r="H651" s="890" t="s">
        <v>502</v>
      </c>
      <c r="I651" s="891"/>
      <c r="J651" s="164" t="s">
        <v>503</v>
      </c>
      <c r="K651" s="164" t="s">
        <v>504</v>
      </c>
      <c r="L651" s="164" t="s">
        <v>426</v>
      </c>
      <c r="M651" s="918" t="s">
        <v>505</v>
      </c>
      <c r="N651" s="918"/>
      <c r="O651" s="164" t="s">
        <v>43</v>
      </c>
    </row>
    <row r="652" spans="1:15" ht="23.25" customHeight="1">
      <c r="A652" s="419">
        <v>1</v>
      </c>
      <c r="B652" s="834" t="s">
        <v>166</v>
      </c>
      <c r="C652" s="910"/>
      <c r="D652" s="910"/>
      <c r="E652" s="835"/>
      <c r="F652" s="295" t="s">
        <v>17</v>
      </c>
      <c r="G652" s="297">
        <v>28</v>
      </c>
      <c r="H652" s="911"/>
      <c r="I652" s="912"/>
      <c r="J652" s="295" t="s">
        <v>23</v>
      </c>
      <c r="K652" s="295" t="s">
        <v>27</v>
      </c>
      <c r="L652" s="295" t="s">
        <v>378</v>
      </c>
      <c r="M652" s="913" t="s">
        <v>439</v>
      </c>
      <c r="N652" s="914"/>
      <c r="O652" s="297">
        <v>6</v>
      </c>
    </row>
    <row r="653" spans="1:15" ht="23.25" customHeight="1">
      <c r="A653" s="349">
        <v>2</v>
      </c>
      <c r="B653" s="834" t="s">
        <v>172</v>
      </c>
      <c r="C653" s="910"/>
      <c r="D653" s="910"/>
      <c r="E653" s="835"/>
      <c r="F653" s="295" t="s">
        <v>14</v>
      </c>
      <c r="G653" s="297">
        <v>24</v>
      </c>
      <c r="H653" s="911"/>
      <c r="I653" s="912"/>
      <c r="J653" s="295" t="s">
        <v>24</v>
      </c>
      <c r="K653" s="295" t="s">
        <v>55</v>
      </c>
      <c r="L653" s="295" t="s">
        <v>378</v>
      </c>
      <c r="M653" s="913" t="s">
        <v>439</v>
      </c>
      <c r="N653" s="914"/>
      <c r="O653" s="297">
        <v>6</v>
      </c>
    </row>
    <row r="654" spans="1:15" ht="23.25" customHeight="1">
      <c r="A654" s="350">
        <v>3</v>
      </c>
      <c r="B654" s="834" t="s">
        <v>193</v>
      </c>
      <c r="C654" s="910"/>
      <c r="D654" s="910"/>
      <c r="E654" s="835"/>
      <c r="F654" s="295" t="s">
        <v>13</v>
      </c>
      <c r="G654" s="297">
        <v>3</v>
      </c>
      <c r="H654" s="911"/>
      <c r="I654" s="912"/>
      <c r="J654" s="344" t="s">
        <v>117</v>
      </c>
      <c r="K654" s="344" t="s">
        <v>27</v>
      </c>
      <c r="L654" s="295" t="s">
        <v>378</v>
      </c>
      <c r="M654" s="913" t="s">
        <v>439</v>
      </c>
      <c r="N654" s="914"/>
      <c r="O654" s="297">
        <v>2</v>
      </c>
    </row>
    <row r="655" spans="1:15" ht="15.75">
      <c r="A655" s="168"/>
      <c r="B655" s="168"/>
      <c r="C655" s="168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345">
        <v>14</v>
      </c>
    </row>
    <row r="656" spans="1:15">
      <c r="A656" s="827" t="s">
        <v>506</v>
      </c>
      <c r="B656" s="827"/>
      <c r="C656" s="827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</row>
    <row r="657" spans="1:15" ht="22.5">
      <c r="A657" s="890" t="s">
        <v>507</v>
      </c>
      <c r="B657" s="891"/>
      <c r="C657" s="890" t="s">
        <v>29</v>
      </c>
      <c r="D657" s="896"/>
      <c r="E657" s="896" t="s">
        <v>30</v>
      </c>
      <c r="F657" s="891"/>
      <c r="G657" s="890" t="s">
        <v>508</v>
      </c>
      <c r="H657" s="891"/>
      <c r="I657" s="242" t="s">
        <v>31</v>
      </c>
      <c r="J657" s="890" t="s">
        <v>32</v>
      </c>
      <c r="K657" s="891"/>
      <c r="L657" s="165" t="s">
        <v>509</v>
      </c>
      <c r="M657" s="170"/>
      <c r="N657" s="69"/>
      <c r="O657" s="69"/>
    </row>
    <row r="658" spans="1:15" ht="21.75" customHeight="1">
      <c r="A658" s="825" t="s">
        <v>510</v>
      </c>
      <c r="B658" s="826"/>
      <c r="C658" s="1077" t="s">
        <v>546</v>
      </c>
      <c r="D658" s="1078"/>
      <c r="E658" s="1079" t="s">
        <v>525</v>
      </c>
      <c r="F658" s="1080"/>
      <c r="G658" s="1081" t="s">
        <v>532</v>
      </c>
      <c r="H658" s="1082"/>
      <c r="I658" s="533"/>
      <c r="J658" s="1079" t="s">
        <v>526</v>
      </c>
      <c r="K658" s="1080"/>
      <c r="L658" s="534">
        <v>8</v>
      </c>
      <c r="M658" s="69"/>
      <c r="N658" s="69"/>
      <c r="O658" s="69"/>
    </row>
    <row r="659" spans="1:15" ht="16.5" customHeight="1">
      <c r="A659" s="821" t="s">
        <v>512</v>
      </c>
      <c r="B659" s="822"/>
      <c r="C659" s="1077"/>
      <c r="D659" s="1078"/>
      <c r="E659" s="1079" t="s">
        <v>532</v>
      </c>
      <c r="F659" s="1080"/>
      <c r="G659" s="1077"/>
      <c r="H659" s="1078"/>
      <c r="I659" s="535" t="s">
        <v>532</v>
      </c>
      <c r="J659" s="1079"/>
      <c r="K659" s="1080"/>
      <c r="L659" s="534">
        <v>4</v>
      </c>
      <c r="M659" s="69"/>
      <c r="N659" s="69"/>
      <c r="O659" s="69"/>
    </row>
    <row r="660" spans="1:15" ht="21.75" customHeight="1">
      <c r="A660" s="825" t="s">
        <v>513</v>
      </c>
      <c r="B660" s="826"/>
      <c r="C660" s="1077" t="s">
        <v>526</v>
      </c>
      <c r="D660" s="1078"/>
      <c r="E660" s="1079"/>
      <c r="F660" s="1080"/>
      <c r="G660" s="1077"/>
      <c r="H660" s="1078"/>
      <c r="I660" s="535" t="s">
        <v>526</v>
      </c>
      <c r="J660" s="1077"/>
      <c r="K660" s="1078"/>
      <c r="L660" s="534">
        <v>4</v>
      </c>
      <c r="M660" s="69"/>
      <c r="N660" s="69"/>
      <c r="O660" s="69"/>
    </row>
    <row r="661" spans="1:15" ht="21.75" customHeight="1">
      <c r="A661" s="834" t="s">
        <v>514</v>
      </c>
      <c r="B661" s="835"/>
      <c r="C661" s="1079"/>
      <c r="D661" s="1080"/>
      <c r="E661" s="1077"/>
      <c r="F661" s="1078"/>
      <c r="G661" s="1079"/>
      <c r="H661" s="1080"/>
      <c r="I661" s="536"/>
      <c r="J661" s="1079"/>
      <c r="K661" s="1080"/>
      <c r="L661" s="537"/>
      <c r="M661" s="69"/>
      <c r="N661" s="69"/>
      <c r="O661" s="69"/>
    </row>
    <row r="662" spans="1:15" ht="21.75" customHeight="1">
      <c r="A662" s="834" t="s">
        <v>516</v>
      </c>
      <c r="B662" s="835"/>
      <c r="C662" s="1077" t="s">
        <v>525</v>
      </c>
      <c r="D662" s="1078"/>
      <c r="E662" s="1077" t="s">
        <v>526</v>
      </c>
      <c r="F662" s="1078"/>
      <c r="G662" s="1077" t="s">
        <v>526</v>
      </c>
      <c r="H662" s="1078"/>
      <c r="I662" s="536" t="s">
        <v>525</v>
      </c>
      <c r="J662" s="1077" t="s">
        <v>532</v>
      </c>
      <c r="K662" s="1078"/>
      <c r="L662" s="534">
        <v>10</v>
      </c>
      <c r="M662" s="69"/>
      <c r="N662" s="69"/>
      <c r="O662" s="69"/>
    </row>
    <row r="663" spans="1:15">
      <c r="A663" s="829"/>
      <c r="B663" s="829"/>
      <c r="C663" s="829"/>
      <c r="D663" s="172"/>
      <c r="E663" s="172"/>
      <c r="F663" s="172"/>
      <c r="G663" s="172"/>
      <c r="H663" s="172"/>
      <c r="I663" s="172"/>
      <c r="J663" s="172"/>
      <c r="K663" s="172"/>
      <c r="L663" s="342">
        <f>SUM(L658:L662)</f>
        <v>26</v>
      </c>
      <c r="M663" s="69"/>
      <c r="N663" s="69"/>
      <c r="O663" s="69"/>
    </row>
    <row r="664" spans="1:15">
      <c r="A664" s="173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69"/>
      <c r="N664" s="69"/>
      <c r="O664" s="69"/>
    </row>
    <row r="665" spans="1:15">
      <c r="A665" s="174"/>
      <c r="B665" s="175"/>
      <c r="C665" s="172"/>
      <c r="D665" s="172"/>
      <c r="E665" s="172"/>
      <c r="F665" s="172"/>
      <c r="G665" s="172"/>
      <c r="H665" s="830" t="s">
        <v>517</v>
      </c>
      <c r="I665" s="831"/>
      <c r="J665" s="832"/>
      <c r="K665" s="176"/>
      <c r="L665" s="130">
        <f>O655</f>
        <v>14</v>
      </c>
      <c r="M665" s="69"/>
      <c r="N665" s="69"/>
      <c r="O665" s="69"/>
    </row>
    <row r="666" spans="1:15">
      <c r="A666" s="173"/>
      <c r="B666" s="177"/>
      <c r="C666" s="172"/>
      <c r="D666" s="172"/>
      <c r="E666" s="172"/>
      <c r="F666" s="172"/>
      <c r="G666" s="172"/>
      <c r="H666" s="830" t="s">
        <v>518</v>
      </c>
      <c r="I666" s="831"/>
      <c r="J666" s="832"/>
      <c r="K666" s="176"/>
      <c r="L666" s="130">
        <f>L663</f>
        <v>26</v>
      </c>
      <c r="M666" s="69"/>
      <c r="N666" s="69"/>
      <c r="O666" s="69"/>
    </row>
    <row r="667" spans="1:15">
      <c r="A667" s="173"/>
      <c r="B667" s="177"/>
      <c r="C667" s="172"/>
      <c r="D667" s="172"/>
      <c r="E667" s="172"/>
      <c r="F667" s="172"/>
      <c r="G667" s="172"/>
      <c r="H667" s="833" t="s">
        <v>519</v>
      </c>
      <c r="I667" s="833"/>
      <c r="J667" s="833"/>
      <c r="K667" s="178"/>
      <c r="L667" s="342">
        <f>SUM(L665:L666)</f>
        <v>40</v>
      </c>
      <c r="M667" s="69"/>
      <c r="N667" s="69"/>
      <c r="O667" s="69"/>
    </row>
    <row r="668" spans="1:15">
      <c r="A668" s="173"/>
      <c r="B668" s="177"/>
      <c r="C668" s="172"/>
      <c r="D668" s="172"/>
      <c r="E668" s="172"/>
      <c r="F668" s="172"/>
      <c r="G668" s="172"/>
      <c r="H668" s="179"/>
      <c r="I668" s="179"/>
      <c r="J668" s="179"/>
      <c r="K668" s="179"/>
      <c r="L668" s="170"/>
      <c r="M668" s="69"/>
      <c r="N668" s="69"/>
      <c r="O668" s="69"/>
    </row>
    <row r="669" spans="1:15" s="2" customFormat="1">
      <c r="A669" s="570"/>
      <c r="B669" s="177"/>
      <c r="C669" s="172"/>
      <c r="D669" s="172"/>
      <c r="E669" s="172"/>
      <c r="F669" s="172"/>
      <c r="G669" s="172"/>
      <c r="H669" s="179"/>
      <c r="I669" s="179"/>
      <c r="J669" s="179"/>
      <c r="K669" s="179"/>
      <c r="L669" s="180"/>
      <c r="M669" s="69"/>
      <c r="N669" s="69"/>
      <c r="O669" s="69"/>
    </row>
    <row r="670" spans="1:15" ht="30" customHeight="1">
      <c r="A670" s="758" t="s">
        <v>520</v>
      </c>
      <c r="B670" s="758"/>
      <c r="C670" s="758"/>
      <c r="D670" s="181"/>
      <c r="E670" s="181"/>
      <c r="F670" s="182"/>
      <c r="G670" s="182"/>
      <c r="H670" s="182"/>
      <c r="I670" s="182"/>
      <c r="J670" s="758"/>
      <c r="K670" s="758"/>
      <c r="L670" s="758"/>
      <c r="M670" s="758"/>
      <c r="N670" s="181"/>
      <c r="O670" s="182"/>
    </row>
    <row r="671" spans="1:15" ht="10.5" customHeight="1">
      <c r="A671" s="928" t="s">
        <v>464</v>
      </c>
      <c r="B671" s="928"/>
      <c r="C671" s="928"/>
      <c r="D671" s="928"/>
      <c r="E671" s="928"/>
      <c r="F671" s="928"/>
      <c r="G671" s="928"/>
      <c r="H671" s="69"/>
      <c r="I671" s="69"/>
      <c r="J671" s="69"/>
      <c r="K671" s="69"/>
      <c r="L671" s="69"/>
      <c r="M671" s="69"/>
      <c r="N671" s="69"/>
      <c r="O671" s="69"/>
    </row>
    <row r="672" spans="1:15" ht="10.5" customHeight="1">
      <c r="A672" s="928" t="s">
        <v>465</v>
      </c>
      <c r="B672" s="928"/>
      <c r="C672" s="929"/>
      <c r="D672" s="929"/>
      <c r="E672" s="929"/>
      <c r="F672" s="929"/>
      <c r="G672" s="152"/>
      <c r="H672" s="69"/>
      <c r="I672" s="69"/>
      <c r="J672" s="69"/>
      <c r="K672" s="69"/>
      <c r="L672" s="69"/>
      <c r="M672" s="69"/>
      <c r="N672" s="69"/>
      <c r="O672" s="69"/>
    </row>
    <row r="673" spans="1:15" ht="15.75" customHeight="1">
      <c r="A673" s="774" t="s">
        <v>466</v>
      </c>
      <c r="B673" s="774"/>
      <c r="C673" s="774"/>
      <c r="D673" s="774"/>
      <c r="E673" s="774"/>
      <c r="F673" s="774"/>
      <c r="G673" s="774"/>
      <c r="H673" s="774"/>
      <c r="I673" s="774"/>
      <c r="J673" s="774"/>
      <c r="K673" s="774"/>
      <c r="L673" s="774"/>
      <c r="M673" s="774"/>
      <c r="N673" s="774"/>
      <c r="O673" s="774"/>
    </row>
    <row r="674" spans="1:15" ht="16.5" customHeight="1">
      <c r="A674" s="774" t="s">
        <v>467</v>
      </c>
      <c r="B674" s="774"/>
      <c r="C674" s="774"/>
      <c r="D674" s="774"/>
      <c r="E674" s="774"/>
      <c r="F674" s="774"/>
      <c r="G674" s="774"/>
      <c r="H674" s="774"/>
      <c r="I674" s="774"/>
      <c r="J674" s="774"/>
      <c r="K674" s="774"/>
      <c r="L674" s="774"/>
      <c r="M674" s="774"/>
      <c r="N674" s="774"/>
      <c r="O674" s="774"/>
    </row>
    <row r="675" spans="1:15">
      <c r="A675" s="187" t="s">
        <v>468</v>
      </c>
      <c r="B675" s="187"/>
      <c r="C675" s="187" t="s">
        <v>469</v>
      </c>
      <c r="D675" s="187"/>
      <c r="E675" s="187"/>
      <c r="F675" s="187"/>
      <c r="G675" s="187"/>
      <c r="H675" s="187" t="s">
        <v>470</v>
      </c>
      <c r="I675" s="898" t="s">
        <v>471</v>
      </c>
      <c r="J675" s="898"/>
      <c r="K675" s="898"/>
      <c r="L675" s="898" t="s">
        <v>469</v>
      </c>
      <c r="M675" s="898"/>
      <c r="N675" s="898"/>
      <c r="O675" s="899"/>
    </row>
    <row r="676" spans="1:15">
      <c r="A676" s="188" t="s">
        <v>472</v>
      </c>
      <c r="B676" s="189"/>
      <c r="C676" s="898" t="s">
        <v>427</v>
      </c>
      <c r="D676" s="898"/>
      <c r="E676" s="898"/>
      <c r="F676" s="898"/>
      <c r="G676" s="898"/>
      <c r="H676" s="187"/>
      <c r="I676" s="187" t="s">
        <v>473</v>
      </c>
      <c r="J676" s="187"/>
      <c r="K676" s="187"/>
      <c r="L676" s="898" t="s">
        <v>321</v>
      </c>
      <c r="M676" s="898"/>
      <c r="N676" s="898"/>
      <c r="O676" s="190"/>
    </row>
    <row r="677" spans="1:15">
      <c r="A677" s="945" t="s">
        <v>474</v>
      </c>
      <c r="B677" s="898"/>
      <c r="C677" s="898"/>
      <c r="D677" s="898"/>
      <c r="E677" s="898"/>
      <c r="F677" s="898"/>
      <c r="G677" s="898"/>
      <c r="H677" s="195"/>
      <c r="I677" s="946" t="s">
        <v>566</v>
      </c>
      <c r="J677" s="946"/>
      <c r="K677" s="946"/>
      <c r="L677" s="946"/>
      <c r="M677" s="195"/>
      <c r="N677" s="195"/>
      <c r="O677" s="196"/>
    </row>
    <row r="678" spans="1:15">
      <c r="A678" s="945" t="s">
        <v>475</v>
      </c>
      <c r="B678" s="899"/>
      <c r="C678" s="197" t="s">
        <v>476</v>
      </c>
      <c r="D678" s="187"/>
      <c r="E678" s="187"/>
      <c r="F678" s="187"/>
      <c r="G678" s="187"/>
      <c r="H678" s="947" t="s">
        <v>477</v>
      </c>
      <c r="I678" s="947"/>
      <c r="J678" s="198" t="s">
        <v>478</v>
      </c>
      <c r="K678" s="197"/>
      <c r="L678" s="190"/>
      <c r="M678" s="133" t="s">
        <v>479</v>
      </c>
      <c r="N678" s="133"/>
      <c r="O678" s="199"/>
    </row>
    <row r="679" spans="1:15">
      <c r="A679" s="296" t="s">
        <v>480</v>
      </c>
      <c r="B679" s="796" t="s">
        <v>29</v>
      </c>
      <c r="C679" s="797"/>
      <c r="D679" s="796" t="s">
        <v>30</v>
      </c>
      <c r="E679" s="798"/>
      <c r="F679" s="797"/>
      <c r="G679" s="796" t="s">
        <v>481</v>
      </c>
      <c r="H679" s="797"/>
      <c r="I679" s="797"/>
      <c r="J679" s="293" t="s">
        <v>31</v>
      </c>
      <c r="K679" s="796" t="s">
        <v>32</v>
      </c>
      <c r="L679" s="797"/>
      <c r="M679" s="69"/>
      <c r="N679" s="69"/>
      <c r="O679" s="69"/>
    </row>
    <row r="680" spans="1:15">
      <c r="A680" s="162" t="s">
        <v>482</v>
      </c>
      <c r="B680" s="846"/>
      <c r="C680" s="847"/>
      <c r="D680" s="1088" t="s">
        <v>181</v>
      </c>
      <c r="E680" s="1089"/>
      <c r="F680" s="1090"/>
      <c r="G680" s="841"/>
      <c r="H680" s="843"/>
      <c r="I680" s="843"/>
      <c r="J680" s="201"/>
      <c r="K680" s="1006"/>
      <c r="L680" s="1006"/>
      <c r="M680" s="69"/>
      <c r="N680" s="69"/>
      <c r="O680" s="69"/>
    </row>
    <row r="681" spans="1:15">
      <c r="A681" s="163" t="s">
        <v>484</v>
      </c>
      <c r="B681" s="846"/>
      <c r="C681" s="847"/>
      <c r="D681" s="1088" t="s">
        <v>181</v>
      </c>
      <c r="E681" s="1089"/>
      <c r="F681" s="1090"/>
      <c r="G681" s="841"/>
      <c r="H681" s="843"/>
      <c r="I681" s="843"/>
      <c r="J681" s="201"/>
      <c r="K681" s="1006"/>
      <c r="L681" s="1006"/>
      <c r="M681" s="69"/>
      <c r="N681" s="69"/>
      <c r="O681" s="69"/>
    </row>
    <row r="682" spans="1:15" ht="20.25" customHeight="1">
      <c r="A682" s="163" t="s">
        <v>485</v>
      </c>
      <c r="B682" s="846"/>
      <c r="C682" s="847"/>
      <c r="D682" s="1091" t="s">
        <v>172</v>
      </c>
      <c r="E682" s="1091"/>
      <c r="F682" s="1091"/>
      <c r="G682" s="841"/>
      <c r="H682" s="843"/>
      <c r="I682" s="843"/>
      <c r="J682" s="538" t="s">
        <v>181</v>
      </c>
      <c r="K682" s="1001" t="s">
        <v>172</v>
      </c>
      <c r="L682" s="1002"/>
      <c r="M682" s="69"/>
      <c r="N682" s="69"/>
      <c r="O682" s="69"/>
    </row>
    <row r="683" spans="1:15" ht="20.25" customHeight="1">
      <c r="A683" s="163" t="s">
        <v>487</v>
      </c>
      <c r="B683" s="846"/>
      <c r="C683" s="847"/>
      <c r="D683" s="1001" t="s">
        <v>172</v>
      </c>
      <c r="E683" s="1005"/>
      <c r="F683" s="1002"/>
      <c r="G683" s="841"/>
      <c r="H683" s="843"/>
      <c r="I683" s="843"/>
      <c r="J683" s="538" t="s">
        <v>181</v>
      </c>
      <c r="K683" s="1001" t="s">
        <v>172</v>
      </c>
      <c r="L683" s="1002"/>
      <c r="M683" s="69"/>
      <c r="N683" s="69"/>
      <c r="O683" s="69"/>
    </row>
    <row r="684" spans="1:15" ht="16.5">
      <c r="A684" s="163" t="s">
        <v>488</v>
      </c>
      <c r="B684" s="1083" t="s">
        <v>181</v>
      </c>
      <c r="C684" s="1084"/>
      <c r="D684" s="1085"/>
      <c r="E684" s="1086"/>
      <c r="F684" s="1087"/>
      <c r="G684" s="841"/>
      <c r="H684" s="843"/>
      <c r="I684" s="843"/>
      <c r="J684" s="376" t="s">
        <v>172</v>
      </c>
      <c r="K684" s="841"/>
      <c r="L684" s="843"/>
      <c r="M684" s="69"/>
      <c r="N684" s="69"/>
      <c r="O684" s="69"/>
    </row>
    <row r="685" spans="1:15" ht="16.5">
      <c r="A685" s="163" t="s">
        <v>489</v>
      </c>
      <c r="B685" s="1083" t="s">
        <v>181</v>
      </c>
      <c r="C685" s="1084"/>
      <c r="D685" s="841"/>
      <c r="E685" s="842"/>
      <c r="F685" s="843"/>
      <c r="G685" s="841"/>
      <c r="H685" s="843"/>
      <c r="I685" s="843"/>
      <c r="J685" s="376" t="s">
        <v>172</v>
      </c>
      <c r="K685" s="841"/>
      <c r="L685" s="843"/>
      <c r="M685" s="69"/>
      <c r="N685" s="69"/>
      <c r="O685" s="69"/>
    </row>
    <row r="686" spans="1:15">
      <c r="A686" s="163" t="s">
        <v>490</v>
      </c>
      <c r="B686" s="841"/>
      <c r="C686" s="843"/>
      <c r="D686" s="841"/>
      <c r="E686" s="842"/>
      <c r="F686" s="843"/>
      <c r="G686" s="841"/>
      <c r="H686" s="843"/>
      <c r="I686" s="843"/>
      <c r="J686" s="201"/>
      <c r="K686" s="841"/>
      <c r="L686" s="843"/>
      <c r="M686" s="69"/>
      <c r="N686" s="69"/>
      <c r="O686" s="69"/>
    </row>
    <row r="687" spans="1:15">
      <c r="A687" s="163" t="s">
        <v>491</v>
      </c>
      <c r="B687" s="782"/>
      <c r="C687" s="783"/>
      <c r="D687" s="782"/>
      <c r="E687" s="786"/>
      <c r="F687" s="783"/>
      <c r="G687" s="782"/>
      <c r="H687" s="783"/>
      <c r="I687" s="783"/>
      <c r="J687" s="256"/>
      <c r="K687" s="782"/>
      <c r="L687" s="783"/>
      <c r="M687" s="69"/>
      <c r="N687" s="69"/>
      <c r="O687" s="69"/>
    </row>
    <row r="688" spans="1:15">
      <c r="A688" s="163" t="s">
        <v>492</v>
      </c>
      <c r="B688" s="799"/>
      <c r="C688" s="800"/>
      <c r="D688" s="782"/>
      <c r="E688" s="786"/>
      <c r="F688" s="783"/>
      <c r="G688" s="782"/>
      <c r="H688" s="783"/>
      <c r="I688" s="783"/>
      <c r="J688" s="256"/>
      <c r="K688" s="782"/>
      <c r="L688" s="783"/>
      <c r="M688" s="69"/>
      <c r="N688" s="69"/>
      <c r="O688" s="69"/>
    </row>
    <row r="689" spans="1:15">
      <c r="A689" s="163" t="s">
        <v>493</v>
      </c>
      <c r="B689" s="799"/>
      <c r="C689" s="800"/>
      <c r="D689" s="782"/>
      <c r="E689" s="786"/>
      <c r="F689" s="783"/>
      <c r="G689" s="782"/>
      <c r="H689" s="783"/>
      <c r="I689" s="783"/>
      <c r="J689" s="256"/>
      <c r="K689" s="782"/>
      <c r="L689" s="783"/>
      <c r="M689" s="69"/>
      <c r="N689" s="69"/>
      <c r="O689" s="69"/>
    </row>
    <row r="690" spans="1:15">
      <c r="A690" s="163" t="s">
        <v>494</v>
      </c>
      <c r="B690" s="799"/>
      <c r="C690" s="800"/>
      <c r="D690" s="782"/>
      <c r="E690" s="786"/>
      <c r="F690" s="783"/>
      <c r="G690" s="782"/>
      <c r="H690" s="783"/>
      <c r="I690" s="783"/>
      <c r="J690" s="256"/>
      <c r="K690" s="782"/>
      <c r="L690" s="783"/>
      <c r="M690" s="69"/>
      <c r="N690" s="69"/>
      <c r="O690" s="69"/>
    </row>
    <row r="691" spans="1:15">
      <c r="A691" s="163" t="s">
        <v>495</v>
      </c>
      <c r="B691" s="799"/>
      <c r="C691" s="800"/>
      <c r="D691" s="782"/>
      <c r="E691" s="786"/>
      <c r="F691" s="783"/>
      <c r="G691" s="782"/>
      <c r="H691" s="783"/>
      <c r="I691" s="783"/>
      <c r="J691" s="256"/>
      <c r="K691" s="782"/>
      <c r="L691" s="783"/>
      <c r="M691" s="69"/>
      <c r="N691" s="69"/>
      <c r="O691" s="69"/>
    </row>
    <row r="692" spans="1:15">
      <c r="A692" s="163" t="s">
        <v>496</v>
      </c>
      <c r="B692" s="816"/>
      <c r="C692" s="817"/>
      <c r="D692" s="818"/>
      <c r="E692" s="819"/>
      <c r="F692" s="820"/>
      <c r="G692" s="818"/>
      <c r="H692" s="820"/>
      <c r="I692" s="820"/>
      <c r="J692" s="257"/>
      <c r="K692" s="818"/>
      <c r="L692" s="820"/>
      <c r="M692" s="69"/>
      <c r="N692" s="69"/>
      <c r="O692" s="69"/>
    </row>
    <row r="693" spans="1:15">
      <c r="A693" s="769" t="s">
        <v>497</v>
      </c>
      <c r="B693" s="806"/>
      <c r="C693" s="806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</row>
    <row r="694" spans="1:15" ht="40.5" customHeight="1">
      <c r="A694" s="164" t="s">
        <v>498</v>
      </c>
      <c r="B694" s="915" t="s">
        <v>499</v>
      </c>
      <c r="C694" s="916"/>
      <c r="D694" s="916"/>
      <c r="E694" s="917"/>
      <c r="F694" s="165" t="s">
        <v>500</v>
      </c>
      <c r="G694" s="165" t="s">
        <v>501</v>
      </c>
      <c r="H694" s="890" t="s">
        <v>502</v>
      </c>
      <c r="I694" s="891"/>
      <c r="J694" s="164" t="s">
        <v>503</v>
      </c>
      <c r="K694" s="164" t="s">
        <v>504</v>
      </c>
      <c r="L694" s="164" t="s">
        <v>426</v>
      </c>
      <c r="M694" s="918" t="s">
        <v>505</v>
      </c>
      <c r="N694" s="918"/>
      <c r="O694" s="164" t="s">
        <v>43</v>
      </c>
    </row>
    <row r="695" spans="1:15" ht="26.25" customHeight="1">
      <c r="A695" s="421">
        <v>1</v>
      </c>
      <c r="B695" s="834" t="s">
        <v>172</v>
      </c>
      <c r="C695" s="910"/>
      <c r="D695" s="910"/>
      <c r="E695" s="835"/>
      <c r="F695" s="518" t="s">
        <v>14</v>
      </c>
      <c r="G695" s="516">
        <v>23</v>
      </c>
      <c r="H695" s="911"/>
      <c r="I695" s="912"/>
      <c r="J695" s="518" t="s">
        <v>22</v>
      </c>
      <c r="K695" s="518" t="s">
        <v>27</v>
      </c>
      <c r="L695" s="517" t="s">
        <v>378</v>
      </c>
      <c r="M695" s="913" t="s">
        <v>439</v>
      </c>
      <c r="N695" s="914"/>
      <c r="O695" s="516">
        <v>6</v>
      </c>
    </row>
    <row r="696" spans="1:15" ht="26.25" customHeight="1">
      <c r="A696" s="420">
        <v>2</v>
      </c>
      <c r="B696" s="834" t="s">
        <v>181</v>
      </c>
      <c r="C696" s="910"/>
      <c r="D696" s="910"/>
      <c r="E696" s="835"/>
      <c r="F696" s="518" t="s">
        <v>12</v>
      </c>
      <c r="G696" s="516">
        <v>28</v>
      </c>
      <c r="H696" s="911"/>
      <c r="I696" s="912"/>
      <c r="J696" s="518" t="s">
        <v>25</v>
      </c>
      <c r="K696" s="518" t="s">
        <v>27</v>
      </c>
      <c r="L696" s="517" t="s">
        <v>378</v>
      </c>
      <c r="M696" s="913" t="s">
        <v>439</v>
      </c>
      <c r="N696" s="914"/>
      <c r="O696" s="516">
        <v>6</v>
      </c>
    </row>
    <row r="697" spans="1:15" ht="15.75">
      <c r="A697" s="168"/>
      <c r="B697" s="168"/>
      <c r="C697" s="168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345">
        <f>SUM(O695:O696)</f>
        <v>12</v>
      </c>
    </row>
    <row r="698" spans="1:15">
      <c r="A698" s="827" t="s">
        <v>506</v>
      </c>
      <c r="B698" s="827"/>
      <c r="C698" s="827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</row>
    <row r="699" spans="1:15" ht="22.5">
      <c r="A699" s="890" t="s">
        <v>507</v>
      </c>
      <c r="B699" s="891"/>
      <c r="C699" s="1018" t="s">
        <v>29</v>
      </c>
      <c r="D699" s="1020"/>
      <c r="E699" s="1034" t="s">
        <v>30</v>
      </c>
      <c r="F699" s="1034"/>
      <c r="G699" s="890" t="s">
        <v>508</v>
      </c>
      <c r="H699" s="891"/>
      <c r="I699" s="242" t="s">
        <v>31</v>
      </c>
      <c r="J699" s="1018" t="s">
        <v>32</v>
      </c>
      <c r="K699" s="1019"/>
      <c r="L699" s="217" t="s">
        <v>509</v>
      </c>
      <c r="M699" s="170"/>
      <c r="N699" s="69"/>
      <c r="O699" s="69"/>
    </row>
    <row r="700" spans="1:15" ht="24" customHeight="1">
      <c r="A700" s="825" t="s">
        <v>510</v>
      </c>
      <c r="B700" s="1057"/>
      <c r="C700" s="823"/>
      <c r="D700" s="824"/>
      <c r="E700" s="823"/>
      <c r="F700" s="824"/>
      <c r="G700" s="823" t="s">
        <v>548</v>
      </c>
      <c r="H700" s="824"/>
      <c r="I700" s="524"/>
      <c r="J700" s="823" t="s">
        <v>525</v>
      </c>
      <c r="K700" s="824"/>
      <c r="L700" s="517">
        <v>6</v>
      </c>
      <c r="M700" s="69"/>
      <c r="N700" s="69"/>
      <c r="O700" s="69"/>
    </row>
    <row r="701" spans="1:15" ht="16.5" customHeight="1">
      <c r="A701" s="821" t="s">
        <v>512</v>
      </c>
      <c r="B701" s="1056"/>
      <c r="C701" s="823"/>
      <c r="D701" s="824"/>
      <c r="E701" s="823"/>
      <c r="F701" s="824"/>
      <c r="G701" s="823"/>
      <c r="H701" s="824"/>
      <c r="I701" s="524"/>
      <c r="J701" s="823"/>
      <c r="K701" s="824"/>
      <c r="L701" s="517"/>
      <c r="M701" s="69"/>
      <c r="N701" s="69"/>
      <c r="O701" s="69"/>
    </row>
    <row r="702" spans="1:15" ht="24" customHeight="1">
      <c r="A702" s="825" t="s">
        <v>513</v>
      </c>
      <c r="B702" s="1057"/>
      <c r="C702" s="823"/>
      <c r="D702" s="824"/>
      <c r="E702" s="823"/>
      <c r="F702" s="824"/>
      <c r="G702" s="823"/>
      <c r="H702" s="824"/>
      <c r="I702" s="524"/>
      <c r="J702" s="823" t="s">
        <v>559</v>
      </c>
      <c r="K702" s="824"/>
      <c r="L702" s="517">
        <v>3</v>
      </c>
      <c r="M702" s="69"/>
      <c r="N702" s="69"/>
      <c r="O702" s="69"/>
    </row>
    <row r="703" spans="1:15" ht="24" customHeight="1">
      <c r="A703" s="834" t="s">
        <v>514</v>
      </c>
      <c r="B703" s="910"/>
      <c r="C703" s="823" t="s">
        <v>651</v>
      </c>
      <c r="D703" s="824"/>
      <c r="E703" s="823" t="s">
        <v>548</v>
      </c>
      <c r="F703" s="824"/>
      <c r="G703" s="823" t="s">
        <v>606</v>
      </c>
      <c r="H703" s="824"/>
      <c r="I703" s="524" t="s">
        <v>525</v>
      </c>
      <c r="J703" s="823" t="s">
        <v>583</v>
      </c>
      <c r="K703" s="824"/>
      <c r="L703" s="517">
        <v>13</v>
      </c>
      <c r="M703" s="69"/>
      <c r="N703" s="69"/>
      <c r="O703" s="69"/>
    </row>
    <row r="704" spans="1:15" ht="24" customHeight="1">
      <c r="A704" s="834" t="s">
        <v>516</v>
      </c>
      <c r="B704" s="910"/>
      <c r="C704" s="823" t="s">
        <v>529</v>
      </c>
      <c r="D704" s="824"/>
      <c r="E704" s="823"/>
      <c r="F704" s="824"/>
      <c r="G704" s="823" t="s">
        <v>561</v>
      </c>
      <c r="H704" s="824"/>
      <c r="I704" s="524" t="s">
        <v>526</v>
      </c>
      <c r="J704" s="823"/>
      <c r="K704" s="824"/>
      <c r="L704" s="517">
        <v>6</v>
      </c>
      <c r="M704" s="69"/>
      <c r="N704" s="69"/>
      <c r="O704" s="69"/>
    </row>
    <row r="705" spans="1:15">
      <c r="A705" s="829"/>
      <c r="B705" s="829"/>
      <c r="C705" s="1037"/>
      <c r="D705" s="172"/>
      <c r="E705" s="172"/>
      <c r="F705" s="172"/>
      <c r="G705" s="172"/>
      <c r="H705" s="172"/>
      <c r="I705" s="172"/>
      <c r="J705" s="172"/>
      <c r="K705" s="172"/>
      <c r="L705" s="382">
        <f>SUM(L700:L704)</f>
        <v>28</v>
      </c>
      <c r="M705" s="69"/>
      <c r="N705" s="69"/>
      <c r="O705" s="69"/>
    </row>
    <row r="706" spans="1:15">
      <c r="A706" s="173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69"/>
      <c r="N706" s="69"/>
      <c r="O706" s="69"/>
    </row>
    <row r="707" spans="1:15">
      <c r="A707" s="174"/>
      <c r="B707" s="175"/>
      <c r="C707" s="172"/>
      <c r="D707" s="172"/>
      <c r="E707" s="172"/>
      <c r="F707" s="172"/>
      <c r="G707" s="172"/>
      <c r="H707" s="830" t="s">
        <v>517</v>
      </c>
      <c r="I707" s="831"/>
      <c r="J707" s="832"/>
      <c r="K707" s="176"/>
      <c r="L707" s="130">
        <f>O697</f>
        <v>12</v>
      </c>
      <c r="M707" s="69"/>
      <c r="N707" s="69"/>
      <c r="O707" s="69"/>
    </row>
    <row r="708" spans="1:15">
      <c r="A708" s="173"/>
      <c r="B708" s="177"/>
      <c r="C708" s="172"/>
      <c r="D708" s="172"/>
      <c r="E708" s="172"/>
      <c r="F708" s="172"/>
      <c r="G708" s="172"/>
      <c r="H708" s="830" t="s">
        <v>518</v>
      </c>
      <c r="I708" s="831"/>
      <c r="J708" s="832"/>
      <c r="K708" s="176"/>
      <c r="L708" s="130">
        <f>L705</f>
        <v>28</v>
      </c>
      <c r="M708" s="69"/>
      <c r="N708" s="69"/>
      <c r="O708" s="69"/>
    </row>
    <row r="709" spans="1:15">
      <c r="A709" s="173"/>
      <c r="B709" s="177"/>
      <c r="C709" s="172"/>
      <c r="D709" s="172"/>
      <c r="E709" s="172"/>
      <c r="F709" s="172"/>
      <c r="G709" s="172"/>
      <c r="H709" s="833" t="s">
        <v>519</v>
      </c>
      <c r="I709" s="833"/>
      <c r="J709" s="833"/>
      <c r="K709" s="178"/>
      <c r="L709" s="342">
        <f>SUM(L707:L708)</f>
        <v>40</v>
      </c>
      <c r="M709" s="69"/>
      <c r="N709" s="69"/>
      <c r="O709" s="69"/>
    </row>
    <row r="710" spans="1:15">
      <c r="A710" s="173"/>
      <c r="B710" s="177"/>
      <c r="C710" s="172"/>
      <c r="D710" s="172"/>
      <c r="E710" s="172"/>
      <c r="F710" s="172"/>
      <c r="G710" s="172"/>
      <c r="H710" s="179"/>
      <c r="I710" s="179"/>
      <c r="J710" s="179"/>
      <c r="K710" s="179"/>
      <c r="L710" s="180"/>
      <c r="M710" s="69"/>
      <c r="N710" s="69"/>
      <c r="O710" s="69"/>
    </row>
    <row r="711" spans="1:15" s="2" customFormat="1">
      <c r="A711" s="562"/>
      <c r="B711" s="177"/>
      <c r="C711" s="172"/>
      <c r="D711" s="172"/>
      <c r="E711" s="172"/>
      <c r="F711" s="172"/>
      <c r="G711" s="172"/>
      <c r="H711" s="179"/>
      <c r="I711" s="179"/>
      <c r="J711" s="179"/>
      <c r="K711" s="179"/>
      <c r="L711" s="180"/>
      <c r="M711" s="69"/>
      <c r="N711" s="69"/>
      <c r="O711" s="69"/>
    </row>
    <row r="712" spans="1:15" s="2" customFormat="1">
      <c r="A712" s="562"/>
      <c r="B712" s="177"/>
      <c r="C712" s="172"/>
      <c r="D712" s="172"/>
      <c r="E712" s="172"/>
      <c r="F712" s="172"/>
      <c r="G712" s="172"/>
      <c r="H712" s="179"/>
      <c r="I712" s="179"/>
      <c r="J712" s="179"/>
      <c r="K712" s="179"/>
      <c r="L712" s="180"/>
      <c r="M712" s="69"/>
      <c r="N712" s="69"/>
      <c r="O712" s="69"/>
    </row>
    <row r="713" spans="1:15">
      <c r="A713" s="220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</row>
    <row r="714" spans="1:15" ht="24" customHeight="1">
      <c r="A714" s="758" t="s">
        <v>520</v>
      </c>
      <c r="B714" s="758"/>
      <c r="C714" s="758"/>
      <c r="D714" s="181"/>
      <c r="E714" s="181"/>
      <c r="F714" s="182"/>
      <c r="G714" s="182"/>
      <c r="H714" s="182"/>
      <c r="I714" s="182"/>
      <c r="J714" s="758"/>
      <c r="K714" s="758"/>
      <c r="L714" s="758"/>
      <c r="M714" s="758"/>
      <c r="N714" s="181"/>
      <c r="O714" s="182"/>
    </row>
    <row r="715" spans="1:15" s="2" customFormat="1" ht="11.25" customHeight="1">
      <c r="A715" s="520"/>
      <c r="B715" s="520"/>
      <c r="C715" s="520"/>
      <c r="D715" s="520"/>
      <c r="E715" s="520"/>
      <c r="F715" s="182"/>
      <c r="G715" s="182"/>
      <c r="H715" s="182"/>
      <c r="I715" s="182"/>
      <c r="J715" s="520"/>
      <c r="K715" s="520"/>
      <c r="L715" s="520"/>
      <c r="M715" s="520"/>
      <c r="N715" s="520"/>
      <c r="O715" s="182"/>
    </row>
    <row r="716" spans="1:15">
      <c r="A716" s="1092" t="s">
        <v>567</v>
      </c>
      <c r="B716" s="1092"/>
      <c r="C716" s="1092"/>
      <c r="D716" s="1092"/>
      <c r="E716" s="1092"/>
      <c r="F716" s="1092"/>
      <c r="G716" s="182"/>
      <c r="H716" s="182"/>
      <c r="I716" s="182"/>
      <c r="J716" s="181"/>
      <c r="K716" s="181"/>
      <c r="L716" s="181"/>
      <c r="M716" s="181"/>
      <c r="N716" s="181"/>
      <c r="O716" s="182"/>
    </row>
    <row r="717" spans="1:15">
      <c r="A717" s="928" t="s">
        <v>465</v>
      </c>
      <c r="B717" s="928"/>
      <c r="C717" s="928"/>
      <c r="D717" s="928"/>
      <c r="E717" s="928"/>
      <c r="F717" s="928"/>
      <c r="G717" s="221"/>
      <c r="H717" s="69"/>
      <c r="I717" s="69"/>
      <c r="J717" s="69"/>
      <c r="K717" s="69"/>
      <c r="L717" s="69"/>
      <c r="M717" s="69"/>
      <c r="N717" s="69"/>
      <c r="O717" s="69"/>
    </row>
    <row r="718" spans="1:15" ht="18.75">
      <c r="A718" s="774" t="s">
        <v>466</v>
      </c>
      <c r="B718" s="774"/>
      <c r="C718" s="774"/>
      <c r="D718" s="774"/>
      <c r="E718" s="774"/>
      <c r="F718" s="774"/>
      <c r="G718" s="774"/>
      <c r="H718" s="774"/>
      <c r="I718" s="774"/>
      <c r="J718" s="774"/>
      <c r="K718" s="774"/>
      <c r="L718" s="774"/>
      <c r="M718" s="774"/>
      <c r="N718" s="774"/>
      <c r="O718" s="774"/>
    </row>
    <row r="719" spans="1:15" ht="18.75">
      <c r="A719" s="774" t="s">
        <v>467</v>
      </c>
      <c r="B719" s="774"/>
      <c r="C719" s="774"/>
      <c r="D719" s="774"/>
      <c r="E719" s="774"/>
      <c r="F719" s="774"/>
      <c r="G719" s="774"/>
      <c r="H719" s="774"/>
      <c r="I719" s="774"/>
      <c r="J719" s="774"/>
      <c r="K719" s="774"/>
      <c r="L719" s="774"/>
      <c r="M719" s="774"/>
      <c r="N719" s="774"/>
      <c r="O719" s="774"/>
    </row>
    <row r="720" spans="1:15">
      <c r="A720" s="153" t="s">
        <v>468</v>
      </c>
      <c r="B720" s="153"/>
      <c r="C720" s="153" t="s">
        <v>469</v>
      </c>
      <c r="D720" s="153"/>
      <c r="E720" s="153"/>
      <c r="F720" s="153"/>
      <c r="G720" s="153"/>
      <c r="H720" s="153" t="s">
        <v>470</v>
      </c>
      <c r="I720" s="767" t="s">
        <v>471</v>
      </c>
      <c r="J720" s="767"/>
      <c r="K720" s="767"/>
      <c r="L720" s="767" t="s">
        <v>469</v>
      </c>
      <c r="M720" s="767"/>
      <c r="N720" s="767"/>
      <c r="O720" s="770"/>
    </row>
    <row r="721" spans="1:15">
      <c r="A721" s="154" t="s">
        <v>472</v>
      </c>
      <c r="B721" s="155"/>
      <c r="C721" s="767" t="s">
        <v>324</v>
      </c>
      <c r="D721" s="767"/>
      <c r="E721" s="767"/>
      <c r="F721" s="767"/>
      <c r="G721" s="767"/>
      <c r="H721" s="153"/>
      <c r="I721" s="153" t="s">
        <v>473</v>
      </c>
      <c r="J721" s="153"/>
      <c r="K721" s="153"/>
      <c r="L721" s="767" t="s">
        <v>321</v>
      </c>
      <c r="M721" s="767"/>
      <c r="N721" s="767"/>
      <c r="O721" s="156"/>
    </row>
    <row r="722" spans="1:15">
      <c r="A722" s="768" t="s">
        <v>474</v>
      </c>
      <c r="B722" s="767"/>
      <c r="C722" s="767"/>
      <c r="D722" s="767"/>
      <c r="E722" s="767"/>
      <c r="F722" s="767"/>
      <c r="G722" s="767"/>
      <c r="H722" s="157" t="s">
        <v>248</v>
      </c>
      <c r="I722" s="769" t="s">
        <v>129</v>
      </c>
      <c r="J722" s="769"/>
      <c r="K722" s="769"/>
      <c r="L722" s="769"/>
      <c r="M722" s="157"/>
      <c r="N722" s="157"/>
      <c r="O722" s="158"/>
    </row>
    <row r="723" spans="1:15">
      <c r="A723" s="768" t="s">
        <v>475</v>
      </c>
      <c r="B723" s="770"/>
      <c r="C723" s="159" t="s">
        <v>476</v>
      </c>
      <c r="D723" s="153"/>
      <c r="E723" s="153"/>
      <c r="F723" s="153"/>
      <c r="G723" s="153"/>
      <c r="H723" s="771" t="s">
        <v>477</v>
      </c>
      <c r="I723" s="771"/>
      <c r="J723" s="160" t="s">
        <v>478</v>
      </c>
      <c r="K723" s="159"/>
      <c r="L723" s="156"/>
      <c r="M723" s="132" t="s">
        <v>479</v>
      </c>
      <c r="N723" s="132"/>
      <c r="O723" s="161"/>
    </row>
    <row r="724" spans="1:15">
      <c r="A724" s="359" t="s">
        <v>480</v>
      </c>
      <c r="B724" s="836" t="s">
        <v>29</v>
      </c>
      <c r="C724" s="837"/>
      <c r="D724" s="836" t="s">
        <v>30</v>
      </c>
      <c r="E724" s="838"/>
      <c r="F724" s="837"/>
      <c r="G724" s="836" t="s">
        <v>481</v>
      </c>
      <c r="H724" s="837"/>
      <c r="I724" s="837"/>
      <c r="J724" s="360" t="s">
        <v>31</v>
      </c>
      <c r="K724" s="836" t="s">
        <v>32</v>
      </c>
      <c r="L724" s="837"/>
      <c r="M724" s="69"/>
      <c r="N724" s="69"/>
      <c r="O724" s="69"/>
    </row>
    <row r="725" spans="1:15">
      <c r="A725" s="162" t="s">
        <v>482</v>
      </c>
      <c r="B725" s="839"/>
      <c r="C725" s="840"/>
      <c r="D725" s="948" t="s">
        <v>557</v>
      </c>
      <c r="E725" s="949"/>
      <c r="F725" s="950"/>
      <c r="G725" s="948" t="s">
        <v>557</v>
      </c>
      <c r="H725" s="950"/>
      <c r="I725" s="950"/>
      <c r="J725" s="201"/>
      <c r="K725" s="841"/>
      <c r="L725" s="843"/>
      <c r="M725" s="69"/>
      <c r="N725" s="69"/>
      <c r="O725" s="69"/>
    </row>
    <row r="726" spans="1:15">
      <c r="A726" s="163" t="s">
        <v>484</v>
      </c>
      <c r="B726" s="846"/>
      <c r="C726" s="847"/>
      <c r="D726" s="948" t="s">
        <v>557</v>
      </c>
      <c r="E726" s="949"/>
      <c r="F726" s="950"/>
      <c r="G726" s="948" t="s">
        <v>557</v>
      </c>
      <c r="H726" s="950"/>
      <c r="I726" s="950"/>
      <c r="J726" s="201"/>
      <c r="K726" s="841"/>
      <c r="L726" s="843"/>
      <c r="M726" s="69"/>
      <c r="N726" s="69"/>
      <c r="O726" s="69"/>
    </row>
    <row r="727" spans="1:15">
      <c r="A727" s="213" t="s">
        <v>485</v>
      </c>
      <c r="B727" s="846"/>
      <c r="C727" s="847"/>
      <c r="D727" s="841"/>
      <c r="E727" s="842"/>
      <c r="F727" s="843"/>
      <c r="G727" s="841"/>
      <c r="H727" s="843"/>
      <c r="I727" s="843"/>
      <c r="J727" s="201"/>
      <c r="K727" s="841"/>
      <c r="L727" s="843"/>
      <c r="M727" s="69"/>
      <c r="N727" s="69"/>
      <c r="O727" s="69"/>
    </row>
    <row r="728" spans="1:15">
      <c r="A728" s="213" t="s">
        <v>487</v>
      </c>
      <c r="B728" s="846"/>
      <c r="C728" s="847"/>
      <c r="D728" s="841"/>
      <c r="E728" s="842"/>
      <c r="F728" s="843"/>
      <c r="G728" s="841"/>
      <c r="H728" s="843"/>
      <c r="I728" s="843"/>
      <c r="J728" s="201"/>
      <c r="K728" s="841"/>
      <c r="L728" s="843"/>
      <c r="M728" s="69"/>
      <c r="N728" s="69"/>
      <c r="O728" s="69"/>
    </row>
    <row r="729" spans="1:15">
      <c r="A729" s="213" t="s">
        <v>488</v>
      </c>
      <c r="B729" s="846"/>
      <c r="C729" s="847"/>
      <c r="D729" s="841"/>
      <c r="E729" s="842"/>
      <c r="F729" s="843"/>
      <c r="G729" s="881"/>
      <c r="H729" s="882"/>
      <c r="I729" s="882"/>
      <c r="J729" s="201"/>
      <c r="K729" s="948" t="s">
        <v>557</v>
      </c>
      <c r="L729" s="950"/>
      <c r="M729" s="69"/>
      <c r="N729" s="69"/>
      <c r="O729" s="69"/>
    </row>
    <row r="730" spans="1:15">
      <c r="A730" s="163" t="s">
        <v>489</v>
      </c>
      <c r="B730" s="846"/>
      <c r="C730" s="847"/>
      <c r="D730" s="841"/>
      <c r="E730" s="842"/>
      <c r="F730" s="843"/>
      <c r="G730" s="881"/>
      <c r="H730" s="882"/>
      <c r="I730" s="882"/>
      <c r="J730" s="201"/>
      <c r="K730" s="948" t="s">
        <v>557</v>
      </c>
      <c r="L730" s="950"/>
      <c r="M730" s="69"/>
      <c r="N730" s="69"/>
      <c r="O730" s="69"/>
    </row>
    <row r="731" spans="1:15">
      <c r="A731" s="163" t="s">
        <v>490</v>
      </c>
      <c r="B731" s="841"/>
      <c r="C731" s="843"/>
      <c r="D731" s="841"/>
      <c r="E731" s="842"/>
      <c r="F731" s="843"/>
      <c r="G731" s="841"/>
      <c r="H731" s="843"/>
      <c r="I731" s="843"/>
      <c r="J731" s="201"/>
      <c r="K731" s="841"/>
      <c r="L731" s="843"/>
      <c r="M731" s="69"/>
      <c r="N731" s="69"/>
      <c r="O731" s="69"/>
    </row>
    <row r="732" spans="1:15">
      <c r="A732" s="163" t="s">
        <v>491</v>
      </c>
      <c r="B732" s="841"/>
      <c r="C732" s="843"/>
      <c r="D732" s="841"/>
      <c r="E732" s="842"/>
      <c r="F732" s="843"/>
      <c r="G732" s="841"/>
      <c r="H732" s="843"/>
      <c r="I732" s="843"/>
      <c r="J732" s="201"/>
      <c r="K732" s="841"/>
      <c r="L732" s="843"/>
      <c r="M732" s="69"/>
      <c r="N732" s="69"/>
      <c r="O732" s="69"/>
    </row>
    <row r="733" spans="1:15">
      <c r="A733" s="163" t="s">
        <v>492</v>
      </c>
      <c r="B733" s="851"/>
      <c r="C733" s="852"/>
      <c r="D733" s="841"/>
      <c r="E733" s="842"/>
      <c r="F733" s="843"/>
      <c r="G733" s="841"/>
      <c r="H733" s="843"/>
      <c r="I733" s="843"/>
      <c r="J733" s="201"/>
      <c r="K733" s="841"/>
      <c r="L733" s="843"/>
      <c r="M733" s="69"/>
      <c r="N733" s="69"/>
      <c r="O733" s="69"/>
    </row>
    <row r="734" spans="1:15">
      <c r="A734" s="163" t="s">
        <v>493</v>
      </c>
      <c r="B734" s="851"/>
      <c r="C734" s="852"/>
      <c r="D734" s="841"/>
      <c r="E734" s="842"/>
      <c r="F734" s="843"/>
      <c r="G734" s="841"/>
      <c r="H734" s="843"/>
      <c r="I734" s="843"/>
      <c r="J734" s="201"/>
      <c r="K734" s="841"/>
      <c r="L734" s="843"/>
      <c r="M734" s="69"/>
      <c r="N734" s="69"/>
      <c r="O734" s="69"/>
    </row>
    <row r="735" spans="1:15">
      <c r="A735" s="163" t="s">
        <v>494</v>
      </c>
      <c r="B735" s="811"/>
      <c r="C735" s="812"/>
      <c r="D735" s="813"/>
      <c r="E735" s="814"/>
      <c r="F735" s="815"/>
      <c r="G735" s="813"/>
      <c r="H735" s="815"/>
      <c r="I735" s="815"/>
      <c r="J735" s="255"/>
      <c r="K735" s="813"/>
      <c r="L735" s="815"/>
      <c r="M735" s="69"/>
      <c r="N735" s="69"/>
      <c r="O735" s="69"/>
    </row>
    <row r="736" spans="1:15">
      <c r="A736" s="163" t="s">
        <v>495</v>
      </c>
      <c r="B736" s="811"/>
      <c r="C736" s="812"/>
      <c r="D736" s="813"/>
      <c r="E736" s="814"/>
      <c r="F736" s="815"/>
      <c r="G736" s="813"/>
      <c r="H736" s="815"/>
      <c r="I736" s="815"/>
      <c r="J736" s="255"/>
      <c r="K736" s="813"/>
      <c r="L736" s="815"/>
      <c r="M736" s="69"/>
      <c r="N736" s="69"/>
      <c r="O736" s="69"/>
    </row>
    <row r="737" spans="1:15">
      <c r="A737" s="163" t="s">
        <v>496</v>
      </c>
      <c r="B737" s="816"/>
      <c r="C737" s="817"/>
      <c r="D737" s="818"/>
      <c r="E737" s="819"/>
      <c r="F737" s="820"/>
      <c r="G737" s="818"/>
      <c r="H737" s="820"/>
      <c r="I737" s="820"/>
      <c r="J737" s="257"/>
      <c r="K737" s="818"/>
      <c r="L737" s="820"/>
      <c r="M737" s="69"/>
      <c r="N737" s="69"/>
      <c r="O737" s="69"/>
    </row>
    <row r="738" spans="1:15">
      <c r="A738" s="769" t="s">
        <v>497</v>
      </c>
      <c r="B738" s="806"/>
      <c r="C738" s="806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</row>
    <row r="739" spans="1:15" ht="22.5">
      <c r="A739" s="164" t="s">
        <v>498</v>
      </c>
      <c r="B739" s="915" t="s">
        <v>499</v>
      </c>
      <c r="C739" s="916"/>
      <c r="D739" s="916"/>
      <c r="E739" s="917"/>
      <c r="F739" s="165" t="s">
        <v>500</v>
      </c>
      <c r="G739" s="165" t="s">
        <v>501</v>
      </c>
      <c r="H739" s="890" t="s">
        <v>502</v>
      </c>
      <c r="I739" s="891"/>
      <c r="J739" s="164" t="s">
        <v>503</v>
      </c>
      <c r="K739" s="164" t="s">
        <v>504</v>
      </c>
      <c r="L739" s="164" t="s">
        <v>426</v>
      </c>
      <c r="M739" s="918" t="s">
        <v>505</v>
      </c>
      <c r="N739" s="918"/>
      <c r="O739" s="164" t="s">
        <v>43</v>
      </c>
    </row>
    <row r="740" spans="1:15">
      <c r="A740" s="422">
        <v>1</v>
      </c>
      <c r="B740" s="1093" t="s">
        <v>155</v>
      </c>
      <c r="C740" s="1094"/>
      <c r="D740" s="1094"/>
      <c r="E740" s="1095"/>
      <c r="F740" s="4" t="s">
        <v>16</v>
      </c>
      <c r="G740" s="15">
        <v>13</v>
      </c>
      <c r="H740" s="1096"/>
      <c r="I740" s="1097"/>
      <c r="J740" s="4" t="s">
        <v>22</v>
      </c>
      <c r="K740" s="4" t="s">
        <v>27</v>
      </c>
      <c r="L740" s="4" t="s">
        <v>378</v>
      </c>
      <c r="M740" s="862" t="s">
        <v>439</v>
      </c>
      <c r="N740" s="863"/>
      <c r="O740" s="5">
        <v>6</v>
      </c>
    </row>
    <row r="741" spans="1:15" ht="15.75">
      <c r="A741" s="168"/>
      <c r="B741" s="168"/>
      <c r="C741" s="168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345">
        <f>SUM(O740:O740)</f>
        <v>6</v>
      </c>
    </row>
    <row r="742" spans="1:15">
      <c r="A742" s="827" t="s">
        <v>506</v>
      </c>
      <c r="B742" s="827"/>
      <c r="C742" s="827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</row>
    <row r="743" spans="1:15" ht="22.5">
      <c r="A743" s="890" t="s">
        <v>507</v>
      </c>
      <c r="B743" s="891"/>
      <c r="C743" s="890" t="s">
        <v>29</v>
      </c>
      <c r="D743" s="896"/>
      <c r="E743" s="897" t="s">
        <v>30</v>
      </c>
      <c r="F743" s="897"/>
      <c r="G743" s="890" t="s">
        <v>508</v>
      </c>
      <c r="H743" s="891"/>
      <c r="I743" s="242" t="s">
        <v>31</v>
      </c>
      <c r="J743" s="890" t="s">
        <v>32</v>
      </c>
      <c r="K743" s="891"/>
      <c r="L743" s="165" t="s">
        <v>509</v>
      </c>
      <c r="M743" s="170"/>
      <c r="N743" s="69"/>
      <c r="O743" s="69"/>
    </row>
    <row r="744" spans="1:15" ht="23.25" customHeight="1">
      <c r="A744" s="868" t="s">
        <v>510</v>
      </c>
      <c r="B744" s="869"/>
      <c r="C744" s="943" t="s">
        <v>530</v>
      </c>
      <c r="D744" s="944"/>
      <c r="E744" s="892"/>
      <c r="F744" s="893"/>
      <c r="G744" s="892"/>
      <c r="H744" s="893"/>
      <c r="I744" s="526" t="s">
        <v>525</v>
      </c>
      <c r="J744" s="892" t="s">
        <v>525</v>
      </c>
      <c r="K744" s="893"/>
      <c r="L744" s="186">
        <v>5</v>
      </c>
      <c r="M744" s="69"/>
      <c r="N744" s="69"/>
      <c r="O744" s="69"/>
    </row>
    <row r="745" spans="1:15" ht="24.75" customHeight="1">
      <c r="A745" s="872" t="s">
        <v>512</v>
      </c>
      <c r="B745" s="873"/>
      <c r="C745" s="892"/>
      <c r="D745" s="893"/>
      <c r="E745" s="892"/>
      <c r="F745" s="893"/>
      <c r="G745" s="892"/>
      <c r="H745" s="893"/>
      <c r="I745" s="526"/>
      <c r="J745" s="892"/>
      <c r="K745" s="893"/>
      <c r="L745" s="513"/>
      <c r="M745" s="69"/>
      <c r="N745" s="69"/>
      <c r="O745" s="69"/>
    </row>
    <row r="746" spans="1:15" ht="23.25" customHeight="1">
      <c r="A746" s="868" t="s">
        <v>513</v>
      </c>
      <c r="B746" s="869"/>
      <c r="C746" s="892"/>
      <c r="D746" s="893"/>
      <c r="E746" s="892"/>
      <c r="F746" s="893"/>
      <c r="G746" s="892"/>
      <c r="H746" s="893"/>
      <c r="I746" s="526"/>
      <c r="J746" s="892"/>
      <c r="K746" s="893"/>
      <c r="L746" s="186"/>
      <c r="M746" s="69"/>
      <c r="N746" s="69"/>
      <c r="O746" s="69"/>
    </row>
    <row r="747" spans="1:15" ht="23.25" customHeight="1">
      <c r="A747" s="857" t="s">
        <v>514</v>
      </c>
      <c r="B747" s="859"/>
      <c r="C747" s="892" t="s">
        <v>652</v>
      </c>
      <c r="D747" s="893"/>
      <c r="E747" s="892" t="s">
        <v>596</v>
      </c>
      <c r="F747" s="893"/>
      <c r="G747" s="892" t="s">
        <v>596</v>
      </c>
      <c r="H747" s="893"/>
      <c r="I747" s="526" t="s">
        <v>596</v>
      </c>
      <c r="J747" s="892" t="s">
        <v>561</v>
      </c>
      <c r="K747" s="893"/>
      <c r="L747" s="186">
        <v>20</v>
      </c>
      <c r="M747" s="69"/>
      <c r="N747" s="69"/>
      <c r="O747" s="69"/>
    </row>
    <row r="748" spans="1:15" ht="23.25" customHeight="1">
      <c r="A748" s="857" t="s">
        <v>516</v>
      </c>
      <c r="B748" s="859"/>
      <c r="C748" s="892" t="s">
        <v>525</v>
      </c>
      <c r="D748" s="893"/>
      <c r="E748" s="892" t="s">
        <v>547</v>
      </c>
      <c r="F748" s="893"/>
      <c r="G748" s="892" t="s">
        <v>547</v>
      </c>
      <c r="H748" s="893"/>
      <c r="I748" s="526" t="s">
        <v>532</v>
      </c>
      <c r="J748" s="892" t="s">
        <v>653</v>
      </c>
      <c r="K748" s="893"/>
      <c r="L748" s="186">
        <v>9</v>
      </c>
      <c r="M748" s="69"/>
      <c r="N748" s="69"/>
      <c r="O748" s="69"/>
    </row>
    <row r="749" spans="1:15">
      <c r="A749" s="829"/>
      <c r="B749" s="829"/>
      <c r="C749" s="829"/>
      <c r="D749" s="172"/>
      <c r="E749" s="172"/>
      <c r="F749" s="172"/>
      <c r="G749" s="172"/>
      <c r="H749" s="172"/>
      <c r="I749" s="172"/>
      <c r="J749" s="172"/>
      <c r="K749" s="172"/>
      <c r="L749" s="342">
        <f>SUM(L744:L748)</f>
        <v>34</v>
      </c>
      <c r="M749" s="69"/>
      <c r="N749" s="69"/>
      <c r="O749" s="69"/>
    </row>
    <row r="750" spans="1:15">
      <c r="A750" s="173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69"/>
      <c r="N750" s="69"/>
      <c r="O750" s="69"/>
    </row>
    <row r="751" spans="1:15">
      <c r="A751" s="174"/>
      <c r="B751" s="175"/>
      <c r="C751" s="172"/>
      <c r="D751" s="172"/>
      <c r="E751" s="172"/>
      <c r="F751" s="172"/>
      <c r="G751" s="172"/>
      <c r="H751" s="830" t="s">
        <v>517</v>
      </c>
      <c r="I751" s="831"/>
      <c r="J751" s="832"/>
      <c r="K751" s="176"/>
      <c r="L751" s="130">
        <f>O741</f>
        <v>6</v>
      </c>
      <c r="M751" s="69"/>
      <c r="N751" s="69"/>
      <c r="O751" s="69"/>
    </row>
    <row r="752" spans="1:15">
      <c r="A752" s="173"/>
      <c r="B752" s="177"/>
      <c r="C752" s="172"/>
      <c r="D752" s="172"/>
      <c r="E752" s="172"/>
      <c r="F752" s="172"/>
      <c r="G752" s="172"/>
      <c r="H752" s="830" t="s">
        <v>518</v>
      </c>
      <c r="I752" s="831"/>
      <c r="J752" s="832"/>
      <c r="K752" s="176"/>
      <c r="L752" s="130">
        <f>L749</f>
        <v>34</v>
      </c>
      <c r="M752" s="69"/>
      <c r="N752" s="69"/>
      <c r="O752" s="69"/>
    </row>
    <row r="753" spans="1:15">
      <c r="A753" s="173"/>
      <c r="B753" s="177"/>
      <c r="C753" s="172"/>
      <c r="D753" s="172"/>
      <c r="E753" s="172"/>
      <c r="F753" s="172"/>
      <c r="G753" s="172"/>
      <c r="H753" s="833" t="s">
        <v>519</v>
      </c>
      <c r="I753" s="833"/>
      <c r="J753" s="833"/>
      <c r="K753" s="178"/>
      <c r="L753" s="342">
        <f>SUM(L751:L752)</f>
        <v>40</v>
      </c>
      <c r="M753" s="69"/>
      <c r="N753" s="69"/>
      <c r="O753" s="69"/>
    </row>
    <row r="754" spans="1:15">
      <c r="A754" s="173"/>
      <c r="B754" s="177"/>
      <c r="C754" s="172"/>
      <c r="D754" s="172"/>
      <c r="E754" s="172"/>
      <c r="F754" s="172"/>
      <c r="G754" s="172"/>
      <c r="H754" s="179"/>
      <c r="I754" s="179"/>
      <c r="J754" s="179"/>
      <c r="K754" s="179"/>
      <c r="L754" s="180"/>
      <c r="M754" s="69"/>
      <c r="N754" s="69"/>
      <c r="O754" s="69"/>
    </row>
    <row r="755" spans="1:15">
      <c r="A755" s="173"/>
      <c r="B755" s="177"/>
      <c r="C755" s="172"/>
      <c r="D755" s="172"/>
      <c r="E755" s="172"/>
      <c r="F755" s="172"/>
      <c r="G755" s="172"/>
      <c r="H755" s="179"/>
      <c r="I755" s="179"/>
      <c r="J755" s="179"/>
      <c r="K755" s="179"/>
      <c r="L755" s="180"/>
      <c r="M755" s="69"/>
      <c r="N755" s="69"/>
      <c r="O755" s="69"/>
    </row>
    <row r="756" spans="1:15">
      <c r="A756" s="173"/>
      <c r="B756" s="177"/>
      <c r="C756" s="172"/>
      <c r="D756" s="172"/>
      <c r="E756" s="172"/>
      <c r="F756" s="172"/>
      <c r="G756" s="172"/>
      <c r="H756" s="179"/>
      <c r="I756" s="179"/>
      <c r="J756" s="179"/>
      <c r="K756" s="179"/>
      <c r="L756" s="180"/>
      <c r="M756" s="69"/>
      <c r="N756" s="69"/>
      <c r="O756" s="69"/>
    </row>
    <row r="757" spans="1:15">
      <c r="A757" s="173"/>
      <c r="B757" s="177"/>
      <c r="C757" s="172"/>
      <c r="D757" s="172"/>
      <c r="E757" s="172"/>
      <c r="F757" s="172"/>
      <c r="G757" s="172"/>
      <c r="H757" s="179"/>
      <c r="I757" s="179"/>
      <c r="J757" s="179"/>
      <c r="K757" s="179"/>
      <c r="L757" s="180"/>
      <c r="M757" s="69"/>
      <c r="N757" s="69"/>
      <c r="O757" s="69"/>
    </row>
    <row r="758" spans="1:15">
      <c r="A758" s="173"/>
      <c r="B758" s="177"/>
      <c r="C758" s="172"/>
      <c r="D758" s="172"/>
      <c r="E758" s="172"/>
      <c r="F758" s="172"/>
      <c r="G758" s="172"/>
      <c r="H758" s="179"/>
      <c r="I758" s="179"/>
      <c r="J758" s="179"/>
      <c r="K758" s="179"/>
      <c r="L758" s="180"/>
      <c r="M758" s="69"/>
      <c r="N758" s="69"/>
      <c r="O758" s="69"/>
    </row>
    <row r="759" spans="1:15" ht="23.25" customHeight="1">
      <c r="A759" s="758" t="s">
        <v>520</v>
      </c>
      <c r="B759" s="758"/>
      <c r="C759" s="758"/>
      <c r="D759" s="181"/>
      <c r="E759" s="181"/>
      <c r="F759" s="182"/>
      <c r="G759" s="182"/>
      <c r="H759" s="182"/>
      <c r="I759" s="182"/>
      <c r="J759" s="758"/>
      <c r="K759" s="758"/>
      <c r="L759" s="758"/>
      <c r="M759" s="758"/>
      <c r="N759" s="181"/>
      <c r="O759" s="182"/>
    </row>
    <row r="760" spans="1: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s="2" customFormat="1"/>
    <row r="763" spans="1:15" ht="8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0.5" customHeight="1">
      <c r="A764" s="1100" t="s">
        <v>464</v>
      </c>
      <c r="B764" s="1100"/>
      <c r="C764" s="1100"/>
      <c r="D764" s="1100"/>
      <c r="E764" s="221"/>
      <c r="F764" s="221"/>
      <c r="G764" s="221"/>
      <c r="H764" s="69"/>
      <c r="I764" s="69"/>
      <c r="J764" s="69"/>
      <c r="K764" s="69"/>
      <c r="L764" s="69"/>
      <c r="M764" s="69"/>
      <c r="N764" s="69"/>
      <c r="O764" s="69"/>
    </row>
    <row r="765" spans="1:15" ht="10.5" customHeight="1">
      <c r="A765" s="1100" t="s">
        <v>568</v>
      </c>
      <c r="B765" s="1100"/>
      <c r="C765" s="1100"/>
      <c r="D765" s="1100"/>
      <c r="E765" s="222"/>
      <c r="F765" s="222"/>
      <c r="G765" s="185"/>
      <c r="H765" s="69"/>
      <c r="I765" s="69"/>
      <c r="J765" s="69"/>
      <c r="K765" s="69"/>
      <c r="L765" s="69"/>
      <c r="M765" s="69"/>
      <c r="N765" s="69"/>
      <c r="O765" s="69"/>
    </row>
    <row r="766" spans="1:15" ht="18.75">
      <c r="A766" s="774" t="s">
        <v>466</v>
      </c>
      <c r="B766" s="774"/>
      <c r="C766" s="774"/>
      <c r="D766" s="774"/>
      <c r="E766" s="774"/>
      <c r="F766" s="774"/>
      <c r="G766" s="774"/>
      <c r="H766" s="774"/>
      <c r="I766" s="774"/>
      <c r="J766" s="774"/>
      <c r="K766" s="774"/>
      <c r="L766" s="774"/>
      <c r="M766" s="774"/>
      <c r="N766" s="774"/>
      <c r="O766" s="774"/>
    </row>
    <row r="767" spans="1:15" ht="18.75">
      <c r="A767" s="774" t="s">
        <v>467</v>
      </c>
      <c r="B767" s="774"/>
      <c r="C767" s="774"/>
      <c r="D767" s="774"/>
      <c r="E767" s="774"/>
      <c r="F767" s="774"/>
      <c r="G767" s="774"/>
      <c r="H767" s="774"/>
      <c r="I767" s="774"/>
      <c r="J767" s="774"/>
      <c r="K767" s="774"/>
      <c r="L767" s="774"/>
      <c r="M767" s="774"/>
      <c r="N767" s="774"/>
      <c r="O767" s="774"/>
    </row>
    <row r="768" spans="1:15">
      <c r="A768" s="187" t="s">
        <v>468</v>
      </c>
      <c r="B768" s="187"/>
      <c r="C768" s="187" t="s">
        <v>469</v>
      </c>
      <c r="D768" s="187"/>
      <c r="E768" s="187"/>
      <c r="F768" s="187"/>
      <c r="G768" s="187"/>
      <c r="H768" s="187" t="s">
        <v>470</v>
      </c>
      <c r="I768" s="898" t="s">
        <v>471</v>
      </c>
      <c r="J768" s="898"/>
      <c r="K768" s="898"/>
      <c r="L768" s="898" t="s">
        <v>469</v>
      </c>
      <c r="M768" s="898"/>
      <c r="N768" s="898"/>
      <c r="O768" s="899"/>
    </row>
    <row r="769" spans="1:15">
      <c r="A769" s="188" t="s">
        <v>472</v>
      </c>
      <c r="B769" s="189"/>
      <c r="C769" s="898" t="s">
        <v>324</v>
      </c>
      <c r="D769" s="898"/>
      <c r="E769" s="898"/>
      <c r="F769" s="898"/>
      <c r="G769" s="898"/>
      <c r="H769" s="187"/>
      <c r="I769" s="187" t="s">
        <v>473</v>
      </c>
      <c r="J769" s="187"/>
      <c r="K769" s="187"/>
      <c r="L769" s="898" t="s">
        <v>321</v>
      </c>
      <c r="M769" s="898"/>
      <c r="N769" s="898"/>
      <c r="O769" s="190"/>
    </row>
    <row r="770" spans="1:15">
      <c r="A770" s="945" t="s">
        <v>474</v>
      </c>
      <c r="B770" s="898"/>
      <c r="C770" s="898"/>
      <c r="D770" s="898"/>
      <c r="E770" s="898"/>
      <c r="F770" s="898"/>
      <c r="G770" s="898"/>
      <c r="H770" s="195"/>
      <c r="I770" s="769" t="s">
        <v>242</v>
      </c>
      <c r="J770" s="769"/>
      <c r="K770" s="769"/>
      <c r="L770" s="769"/>
      <c r="M770" s="195"/>
      <c r="N770" s="195"/>
      <c r="O770" s="196"/>
    </row>
    <row r="771" spans="1:15">
      <c r="A771" s="945" t="s">
        <v>475</v>
      </c>
      <c r="B771" s="899"/>
      <c r="C771" s="197" t="s">
        <v>476</v>
      </c>
      <c r="D771" s="187"/>
      <c r="E771" s="187"/>
      <c r="F771" s="187"/>
      <c r="G771" s="187"/>
      <c r="H771" s="947" t="s">
        <v>477</v>
      </c>
      <c r="I771" s="947"/>
      <c r="J771" s="198" t="s">
        <v>478</v>
      </c>
      <c r="K771" s="197"/>
      <c r="L771" s="190"/>
      <c r="M771" s="133" t="s">
        <v>479</v>
      </c>
      <c r="N771" s="133"/>
      <c r="O771" s="199"/>
    </row>
    <row r="772" spans="1:15">
      <c r="A772" s="359" t="s">
        <v>480</v>
      </c>
      <c r="B772" s="836" t="s">
        <v>29</v>
      </c>
      <c r="C772" s="837"/>
      <c r="D772" s="836" t="s">
        <v>30</v>
      </c>
      <c r="E772" s="838"/>
      <c r="F772" s="837"/>
      <c r="G772" s="836" t="s">
        <v>481</v>
      </c>
      <c r="H772" s="837"/>
      <c r="I772" s="837"/>
      <c r="J772" s="360" t="s">
        <v>31</v>
      </c>
      <c r="K772" s="836" t="s">
        <v>32</v>
      </c>
      <c r="L772" s="837"/>
      <c r="M772" s="69"/>
      <c r="N772" s="69"/>
      <c r="O772" s="69"/>
    </row>
    <row r="773" spans="1:15">
      <c r="A773" s="212" t="s">
        <v>482</v>
      </c>
      <c r="B773" s="1098"/>
      <c r="C773" s="1099"/>
      <c r="D773" s="813"/>
      <c r="E773" s="814"/>
      <c r="F773" s="815"/>
      <c r="G773" s="813"/>
      <c r="H773" s="815"/>
      <c r="I773" s="815"/>
      <c r="J773" s="255"/>
      <c r="K773" s="813"/>
      <c r="L773" s="815"/>
      <c r="M773" s="69"/>
      <c r="N773" s="69"/>
      <c r="O773" s="69"/>
    </row>
    <row r="774" spans="1:15">
      <c r="A774" s="213" t="s">
        <v>484</v>
      </c>
      <c r="B774" s="846"/>
      <c r="C774" s="847"/>
      <c r="D774" s="841"/>
      <c r="E774" s="842"/>
      <c r="F774" s="843"/>
      <c r="G774" s="841"/>
      <c r="H774" s="843"/>
      <c r="I774" s="843"/>
      <c r="J774" s="201"/>
      <c r="K774" s="841"/>
      <c r="L774" s="843"/>
      <c r="M774" s="69"/>
      <c r="N774" s="69"/>
      <c r="O774" s="69"/>
    </row>
    <row r="775" spans="1:15">
      <c r="A775" s="213" t="s">
        <v>485</v>
      </c>
      <c r="B775" s="846"/>
      <c r="C775" s="847"/>
      <c r="D775" s="1001" t="s">
        <v>522</v>
      </c>
      <c r="E775" s="1005"/>
      <c r="F775" s="1002"/>
      <c r="G775" s="841"/>
      <c r="H775" s="843"/>
      <c r="I775" s="843"/>
      <c r="J775" s="201"/>
      <c r="K775" s="1001" t="s">
        <v>522</v>
      </c>
      <c r="L775" s="1002"/>
      <c r="M775" s="69"/>
      <c r="N775" s="69"/>
      <c r="O775" s="69"/>
    </row>
    <row r="776" spans="1:15">
      <c r="A776" s="213" t="s">
        <v>487</v>
      </c>
      <c r="B776" s="846"/>
      <c r="C776" s="847"/>
      <c r="D776" s="1001" t="s">
        <v>522</v>
      </c>
      <c r="E776" s="1005"/>
      <c r="F776" s="1002"/>
      <c r="G776" s="841"/>
      <c r="H776" s="843"/>
      <c r="I776" s="843"/>
      <c r="J776" s="201"/>
      <c r="K776" s="1001" t="s">
        <v>522</v>
      </c>
      <c r="L776" s="1002"/>
      <c r="M776" s="69"/>
      <c r="N776" s="69"/>
      <c r="O776" s="69"/>
    </row>
    <row r="777" spans="1:15">
      <c r="A777" s="213" t="s">
        <v>488</v>
      </c>
      <c r="B777" s="846"/>
      <c r="C777" s="847"/>
      <c r="D777" s="841"/>
      <c r="E777" s="842"/>
      <c r="F777" s="843"/>
      <c r="G777" s="881"/>
      <c r="H777" s="882"/>
      <c r="I777" s="882"/>
      <c r="J777" s="201"/>
      <c r="K777" s="841"/>
      <c r="L777" s="843"/>
      <c r="M777" s="69"/>
      <c r="N777" s="69"/>
      <c r="O777" s="69"/>
    </row>
    <row r="778" spans="1:15">
      <c r="A778" s="213" t="s">
        <v>489</v>
      </c>
      <c r="B778" s="846"/>
      <c r="C778" s="847"/>
      <c r="D778" s="841"/>
      <c r="E778" s="842"/>
      <c r="F778" s="843"/>
      <c r="G778" s="881"/>
      <c r="H778" s="882"/>
      <c r="I778" s="882"/>
      <c r="J778" s="201"/>
      <c r="K778" s="841"/>
      <c r="L778" s="843"/>
      <c r="M778" s="69"/>
      <c r="N778" s="69"/>
      <c r="O778" s="69"/>
    </row>
    <row r="779" spans="1:15" ht="16.5">
      <c r="A779" s="213" t="s">
        <v>490</v>
      </c>
      <c r="B779" s="841"/>
      <c r="C779" s="843"/>
      <c r="D779" s="841"/>
      <c r="E779" s="842"/>
      <c r="F779" s="843"/>
      <c r="G779" s="841"/>
      <c r="H779" s="843"/>
      <c r="I779" s="843"/>
      <c r="J779" s="546" t="s">
        <v>523</v>
      </c>
      <c r="K779" s="841"/>
      <c r="L779" s="843"/>
      <c r="M779" s="69"/>
      <c r="N779" s="69"/>
      <c r="O779" s="69"/>
    </row>
    <row r="780" spans="1:15" ht="16.5">
      <c r="A780" s="213" t="s">
        <v>491</v>
      </c>
      <c r="B780" s="841"/>
      <c r="C780" s="843"/>
      <c r="D780" s="841"/>
      <c r="E780" s="842"/>
      <c r="F780" s="843"/>
      <c r="G780" s="841"/>
      <c r="H780" s="843"/>
      <c r="I780" s="843"/>
      <c r="J780" s="546" t="s">
        <v>523</v>
      </c>
      <c r="K780" s="841"/>
      <c r="L780" s="843"/>
      <c r="M780" s="69"/>
      <c r="N780" s="69"/>
      <c r="O780" s="69"/>
    </row>
    <row r="781" spans="1:15" ht="16.5">
      <c r="A781" s="213" t="s">
        <v>492</v>
      </c>
      <c r="B781" s="765"/>
      <c r="C781" s="1104"/>
      <c r="D781" s="841"/>
      <c r="E781" s="842"/>
      <c r="F781" s="843"/>
      <c r="G781" s="841"/>
      <c r="H781" s="843"/>
      <c r="I781" s="843"/>
      <c r="J781" s="353" t="s">
        <v>152</v>
      </c>
      <c r="K781" s="930" t="s">
        <v>569</v>
      </c>
      <c r="L781" s="931"/>
      <c r="M781" s="69"/>
      <c r="N781" s="69"/>
      <c r="O781" s="69"/>
    </row>
    <row r="782" spans="1:15" ht="16.5">
      <c r="A782" s="213" t="s">
        <v>493</v>
      </c>
      <c r="B782" s="765"/>
      <c r="C782" s="1104"/>
      <c r="D782" s="841"/>
      <c r="E782" s="842"/>
      <c r="F782" s="843"/>
      <c r="G782" s="841"/>
      <c r="H782" s="843"/>
      <c r="I782" s="843"/>
      <c r="J782" s="353" t="s">
        <v>152</v>
      </c>
      <c r="K782" s="930" t="s">
        <v>569</v>
      </c>
      <c r="L782" s="931"/>
      <c r="M782" s="69"/>
      <c r="N782" s="69"/>
      <c r="O782" s="69"/>
    </row>
    <row r="783" spans="1:15">
      <c r="A783" s="213" t="s">
        <v>494</v>
      </c>
      <c r="B783" s="1102" t="s">
        <v>523</v>
      </c>
      <c r="C783" s="1103"/>
      <c r="D783" s="930" t="s">
        <v>152</v>
      </c>
      <c r="E783" s="1101"/>
      <c r="F783" s="931"/>
      <c r="G783" s="841"/>
      <c r="H783" s="843"/>
      <c r="I783" s="843"/>
      <c r="J783" s="201"/>
      <c r="K783" s="841"/>
      <c r="L783" s="843"/>
      <c r="M783" s="69"/>
      <c r="N783" s="69"/>
      <c r="O783" s="69"/>
    </row>
    <row r="784" spans="1:15">
      <c r="A784" s="213" t="s">
        <v>495</v>
      </c>
      <c r="B784" s="1102" t="s">
        <v>523</v>
      </c>
      <c r="C784" s="1103"/>
      <c r="D784" s="930" t="s">
        <v>152</v>
      </c>
      <c r="E784" s="1101"/>
      <c r="F784" s="931"/>
      <c r="G784" s="841"/>
      <c r="H784" s="843"/>
      <c r="I784" s="843"/>
      <c r="J784" s="201"/>
      <c r="K784" s="841"/>
      <c r="L784" s="843"/>
      <c r="M784" s="69"/>
      <c r="N784" s="69"/>
      <c r="O784" s="69"/>
    </row>
    <row r="785" spans="1:15">
      <c r="A785" s="213" t="s">
        <v>496</v>
      </c>
      <c r="B785" s="816"/>
      <c r="C785" s="817"/>
      <c r="D785" s="818"/>
      <c r="E785" s="819"/>
      <c r="F785" s="820"/>
      <c r="G785" s="818"/>
      <c r="H785" s="820"/>
      <c r="I785" s="820"/>
      <c r="J785" s="257"/>
      <c r="K785" s="818"/>
      <c r="L785" s="820"/>
      <c r="M785" s="69"/>
      <c r="N785" s="69"/>
      <c r="O785" s="69"/>
    </row>
    <row r="786" spans="1:15">
      <c r="A786" s="769" t="s">
        <v>497</v>
      </c>
      <c r="B786" s="806"/>
      <c r="C786" s="806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</row>
    <row r="787" spans="1:15" ht="22.5">
      <c r="A787" s="164" t="s">
        <v>498</v>
      </c>
      <c r="B787" s="915" t="s">
        <v>499</v>
      </c>
      <c r="C787" s="916"/>
      <c r="D787" s="916"/>
      <c r="E787" s="917"/>
      <c r="F787" s="165" t="s">
        <v>500</v>
      </c>
      <c r="G787" s="165" t="s">
        <v>501</v>
      </c>
      <c r="H787" s="890" t="s">
        <v>502</v>
      </c>
      <c r="I787" s="891"/>
      <c r="J787" s="164" t="s">
        <v>503</v>
      </c>
      <c r="K787" s="164" t="s">
        <v>504</v>
      </c>
      <c r="L787" s="164" t="s">
        <v>426</v>
      </c>
      <c r="M787" s="918" t="s">
        <v>505</v>
      </c>
      <c r="N787" s="918"/>
      <c r="O787" s="164" t="s">
        <v>43</v>
      </c>
    </row>
    <row r="788" spans="1:15" ht="22.5" customHeight="1">
      <c r="A788" s="425">
        <v>1</v>
      </c>
      <c r="B788" s="1051" t="s">
        <v>152</v>
      </c>
      <c r="C788" s="1052"/>
      <c r="D788" s="1052"/>
      <c r="E788" s="1053"/>
      <c r="F788" s="423" t="s">
        <v>19</v>
      </c>
      <c r="G788" s="384">
        <v>25</v>
      </c>
      <c r="H788" s="836"/>
      <c r="I788" s="837"/>
      <c r="J788" s="383" t="s">
        <v>24</v>
      </c>
      <c r="K788" s="383" t="s">
        <v>26</v>
      </c>
      <c r="L788" s="423" t="s">
        <v>378</v>
      </c>
      <c r="M788" s="1054" t="s">
        <v>439</v>
      </c>
      <c r="N788" s="1055"/>
      <c r="O788" s="423">
        <v>6</v>
      </c>
    </row>
    <row r="789" spans="1:15" ht="22.5" customHeight="1">
      <c r="A789" s="424">
        <v>2</v>
      </c>
      <c r="B789" s="1051" t="s">
        <v>167</v>
      </c>
      <c r="C789" s="1052"/>
      <c r="D789" s="1052"/>
      <c r="E789" s="1053"/>
      <c r="F789" s="383" t="s">
        <v>17</v>
      </c>
      <c r="G789" s="384">
        <v>21</v>
      </c>
      <c r="H789" s="836"/>
      <c r="I789" s="837"/>
      <c r="J789" s="383" t="s">
        <v>23</v>
      </c>
      <c r="K789" s="383" t="s">
        <v>27</v>
      </c>
      <c r="L789" s="423" t="s">
        <v>378</v>
      </c>
      <c r="M789" s="1054" t="s">
        <v>439</v>
      </c>
      <c r="N789" s="1055"/>
      <c r="O789" s="384">
        <v>4</v>
      </c>
    </row>
    <row r="790" spans="1:15" ht="22.5" customHeight="1">
      <c r="A790" s="547">
        <v>3</v>
      </c>
      <c r="B790" s="1051" t="s">
        <v>179</v>
      </c>
      <c r="C790" s="1052"/>
      <c r="D790" s="1052"/>
      <c r="E790" s="1053"/>
      <c r="F790" s="383" t="s">
        <v>12</v>
      </c>
      <c r="G790" s="384">
        <v>28</v>
      </c>
      <c r="H790" s="836"/>
      <c r="I790" s="837"/>
      <c r="J790" s="383" t="s">
        <v>24</v>
      </c>
      <c r="K790" s="383" t="s">
        <v>26</v>
      </c>
      <c r="L790" s="423" t="s">
        <v>378</v>
      </c>
      <c r="M790" s="1054" t="s">
        <v>439</v>
      </c>
      <c r="N790" s="1055"/>
      <c r="O790" s="384">
        <v>4</v>
      </c>
    </row>
    <row r="791" spans="1:15" ht="15.75">
      <c r="A791" s="168"/>
      <c r="B791" s="168"/>
      <c r="C791" s="168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345">
        <f>SUM(O788:O790)</f>
        <v>14</v>
      </c>
    </row>
    <row r="792" spans="1:15">
      <c r="A792" s="827" t="s">
        <v>506</v>
      </c>
      <c r="B792" s="827"/>
      <c r="C792" s="827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</row>
    <row r="793" spans="1:15" ht="22.5">
      <c r="A793" s="1018" t="s">
        <v>507</v>
      </c>
      <c r="B793" s="1019"/>
      <c r="C793" s="1018" t="s">
        <v>29</v>
      </c>
      <c r="D793" s="1020"/>
      <c r="E793" s="1034" t="s">
        <v>30</v>
      </c>
      <c r="F793" s="1034"/>
      <c r="G793" s="890" t="s">
        <v>508</v>
      </c>
      <c r="H793" s="891"/>
      <c r="I793" s="242" t="s">
        <v>31</v>
      </c>
      <c r="J793" s="1018" t="s">
        <v>32</v>
      </c>
      <c r="K793" s="1019"/>
      <c r="L793" s="217" t="s">
        <v>509</v>
      </c>
      <c r="M793" s="170"/>
      <c r="N793" s="69"/>
      <c r="O793" s="69"/>
    </row>
    <row r="794" spans="1:15" ht="23.25" customHeight="1">
      <c r="A794" s="1106" t="s">
        <v>510</v>
      </c>
      <c r="B794" s="1106"/>
      <c r="C794" s="823" t="s">
        <v>527</v>
      </c>
      <c r="D794" s="824"/>
      <c r="E794" s="823" t="s">
        <v>525</v>
      </c>
      <c r="F794" s="824"/>
      <c r="G794" s="823" t="s">
        <v>656</v>
      </c>
      <c r="H794" s="824"/>
      <c r="I794" s="545" t="s">
        <v>525</v>
      </c>
      <c r="J794" s="823" t="s">
        <v>546</v>
      </c>
      <c r="K794" s="824"/>
      <c r="L794" s="540">
        <v>11</v>
      </c>
      <c r="M794" s="69"/>
      <c r="N794" s="69"/>
      <c r="O794" s="69"/>
    </row>
    <row r="795" spans="1:15" ht="24.75" customHeight="1">
      <c r="A795" s="1107" t="s">
        <v>512</v>
      </c>
      <c r="B795" s="1107"/>
      <c r="C795" s="823" t="s">
        <v>545</v>
      </c>
      <c r="D795" s="824"/>
      <c r="E795" s="823"/>
      <c r="F795" s="824"/>
      <c r="G795" s="823" t="s">
        <v>529</v>
      </c>
      <c r="H795" s="824"/>
      <c r="I795" s="545"/>
      <c r="J795" s="823"/>
      <c r="K795" s="824"/>
      <c r="L795" s="540">
        <v>2</v>
      </c>
      <c r="M795" s="69"/>
      <c r="N795" s="69"/>
      <c r="O795" s="69"/>
    </row>
    <row r="796" spans="1:15" ht="23.25" customHeight="1">
      <c r="A796" s="1106" t="s">
        <v>513</v>
      </c>
      <c r="B796" s="1106"/>
      <c r="C796" s="823" t="s">
        <v>648</v>
      </c>
      <c r="D796" s="824"/>
      <c r="E796" s="823"/>
      <c r="F796" s="824"/>
      <c r="G796" s="823" t="s">
        <v>659</v>
      </c>
      <c r="H796" s="824"/>
      <c r="I796" s="545" t="s">
        <v>524</v>
      </c>
      <c r="J796" s="823"/>
      <c r="K796" s="824"/>
      <c r="L796" s="540">
        <v>4</v>
      </c>
      <c r="M796" s="69"/>
      <c r="N796" s="69"/>
      <c r="O796" s="69"/>
    </row>
    <row r="797" spans="1:15" ht="23.25" customHeight="1">
      <c r="A797" s="1105" t="s">
        <v>514</v>
      </c>
      <c r="B797" s="1105"/>
      <c r="C797" s="823"/>
      <c r="D797" s="824"/>
      <c r="E797" s="823"/>
      <c r="F797" s="824"/>
      <c r="G797" s="823" t="s">
        <v>658</v>
      </c>
      <c r="H797" s="824"/>
      <c r="I797" s="545"/>
      <c r="J797" s="823"/>
      <c r="K797" s="824"/>
      <c r="L797" s="540">
        <v>2</v>
      </c>
      <c r="M797" s="69"/>
      <c r="N797" s="69"/>
      <c r="O797" s="69"/>
    </row>
    <row r="798" spans="1:15" ht="23.25" customHeight="1">
      <c r="A798" s="1105" t="s">
        <v>516</v>
      </c>
      <c r="B798" s="1105"/>
      <c r="C798" s="823" t="s">
        <v>524</v>
      </c>
      <c r="D798" s="824"/>
      <c r="E798" s="823" t="s">
        <v>526</v>
      </c>
      <c r="F798" s="824"/>
      <c r="G798" s="823" t="s">
        <v>657</v>
      </c>
      <c r="H798" s="824"/>
      <c r="I798" s="545"/>
      <c r="J798" s="823" t="s">
        <v>532</v>
      </c>
      <c r="K798" s="824"/>
      <c r="L798" s="540">
        <v>7</v>
      </c>
      <c r="M798" s="69"/>
      <c r="N798" s="69"/>
      <c r="O798" s="69"/>
    </row>
    <row r="799" spans="1:15">
      <c r="A799" s="1037"/>
      <c r="B799" s="1037"/>
      <c r="C799" s="1037"/>
      <c r="D799" s="172"/>
      <c r="E799" s="172"/>
      <c r="F799" s="172"/>
      <c r="G799" s="172"/>
      <c r="H799" s="172"/>
      <c r="I799" s="172"/>
      <c r="J799" s="172"/>
      <c r="K799" s="172"/>
      <c r="L799" s="382">
        <f>SUM(L794:L798)</f>
        <v>26</v>
      </c>
      <c r="M799" s="69"/>
      <c r="N799" s="69"/>
      <c r="O799" s="69"/>
    </row>
    <row r="800" spans="1:15">
      <c r="A800" s="173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69"/>
      <c r="N800" s="69"/>
      <c r="O800" s="69"/>
    </row>
    <row r="801" spans="1:15">
      <c r="A801" s="174"/>
      <c r="B801" s="175"/>
      <c r="C801" s="172"/>
      <c r="D801" s="172"/>
      <c r="E801" s="172"/>
      <c r="F801" s="172"/>
      <c r="G801" s="172"/>
      <c r="H801" s="830" t="s">
        <v>517</v>
      </c>
      <c r="I801" s="831"/>
      <c r="J801" s="832"/>
      <c r="K801" s="176"/>
      <c r="L801" s="130">
        <f>O791</f>
        <v>14</v>
      </c>
      <c r="M801" s="69"/>
      <c r="N801" s="69"/>
      <c r="O801" s="69"/>
    </row>
    <row r="802" spans="1:15">
      <c r="A802" s="173"/>
      <c r="B802" s="177"/>
      <c r="C802" s="172"/>
      <c r="D802" s="172"/>
      <c r="E802" s="172"/>
      <c r="F802" s="172"/>
      <c r="G802" s="172"/>
      <c r="H802" s="830" t="s">
        <v>518</v>
      </c>
      <c r="I802" s="831"/>
      <c r="J802" s="832"/>
      <c r="K802" s="176"/>
      <c r="L802" s="130">
        <f>L799</f>
        <v>26</v>
      </c>
      <c r="M802" s="69"/>
      <c r="N802" s="69"/>
      <c r="O802" s="69"/>
    </row>
    <row r="803" spans="1:15">
      <c r="A803" s="173"/>
      <c r="B803" s="177"/>
      <c r="C803" s="172"/>
      <c r="D803" s="172"/>
      <c r="E803" s="172"/>
      <c r="F803" s="172"/>
      <c r="G803" s="172"/>
      <c r="H803" s="833" t="s">
        <v>519</v>
      </c>
      <c r="I803" s="833"/>
      <c r="J803" s="833"/>
      <c r="K803" s="178"/>
      <c r="L803" s="342">
        <f>SUM(L801:L802)</f>
        <v>40</v>
      </c>
      <c r="M803" s="69"/>
      <c r="N803" s="69"/>
      <c r="O803" s="69"/>
    </row>
    <row r="804" spans="1:15">
      <c r="A804" s="173"/>
      <c r="B804" s="177"/>
      <c r="C804" s="172"/>
      <c r="D804" s="172"/>
      <c r="E804" s="172"/>
      <c r="F804" s="172"/>
      <c r="G804" s="172"/>
      <c r="H804" s="179"/>
      <c r="I804" s="179"/>
      <c r="J804" s="179"/>
      <c r="K804" s="179"/>
      <c r="L804" s="180"/>
      <c r="M804" s="69"/>
      <c r="N804" s="69"/>
      <c r="O804" s="69"/>
    </row>
    <row r="805" spans="1:15">
      <c r="A805" s="173"/>
      <c r="B805" s="177"/>
      <c r="C805" s="172"/>
      <c r="D805" s="172"/>
      <c r="E805" s="172"/>
      <c r="F805" s="172"/>
      <c r="G805" s="172"/>
      <c r="H805" s="179"/>
      <c r="I805" s="179"/>
      <c r="J805" s="179"/>
      <c r="K805" s="179"/>
      <c r="L805" s="180"/>
      <c r="M805" s="69"/>
      <c r="N805" s="69"/>
      <c r="O805" s="69"/>
    </row>
    <row r="806" spans="1:15">
      <c r="A806" s="173"/>
      <c r="B806" s="177"/>
      <c r="C806" s="172"/>
      <c r="D806" s="172"/>
      <c r="E806" s="172"/>
      <c r="F806" s="172"/>
      <c r="G806" s="172"/>
      <c r="H806" s="179"/>
      <c r="I806" s="179"/>
      <c r="J806" s="179"/>
      <c r="K806" s="179"/>
      <c r="L806" s="180"/>
      <c r="M806" s="69"/>
      <c r="N806" s="69"/>
      <c r="O806" s="69"/>
    </row>
    <row r="807" spans="1:15" ht="23.25" customHeight="1">
      <c r="A807" s="758" t="s">
        <v>520</v>
      </c>
      <c r="B807" s="758"/>
      <c r="C807" s="758"/>
      <c r="D807" s="181"/>
      <c r="E807" s="181"/>
      <c r="F807" s="182"/>
      <c r="G807" s="182"/>
      <c r="H807" s="182"/>
      <c r="I807" s="182"/>
      <c r="J807" s="758"/>
      <c r="K807" s="758"/>
      <c r="L807" s="758"/>
      <c r="M807" s="758"/>
      <c r="N807" s="181"/>
      <c r="O807" s="182"/>
    </row>
    <row r="808" spans="1:15" s="2" customFormat="1" ht="9.75" customHeight="1">
      <c r="A808" s="560"/>
      <c r="B808" s="560"/>
      <c r="C808" s="560"/>
      <c r="D808" s="560"/>
      <c r="E808" s="560"/>
      <c r="F808" s="182"/>
      <c r="G808" s="182"/>
      <c r="H808" s="182"/>
      <c r="I808" s="182"/>
      <c r="J808" s="560"/>
      <c r="K808" s="560"/>
      <c r="L808" s="560"/>
      <c r="M808" s="560"/>
      <c r="N808" s="560"/>
      <c r="O808" s="182"/>
    </row>
    <row r="809" spans="1:15" s="2" customFormat="1" ht="9.75" customHeight="1">
      <c r="A809" s="568"/>
      <c r="B809" s="568"/>
      <c r="C809" s="568"/>
      <c r="D809" s="568"/>
      <c r="E809" s="568"/>
      <c r="F809" s="182"/>
      <c r="G809" s="182"/>
      <c r="H809" s="182"/>
      <c r="I809" s="182"/>
      <c r="J809" s="568"/>
      <c r="K809" s="568"/>
      <c r="L809" s="568"/>
      <c r="M809" s="568"/>
      <c r="N809" s="568"/>
      <c r="O809" s="182"/>
    </row>
    <row r="810" spans="1:15" s="2" customFormat="1" ht="9.75" customHeight="1">
      <c r="A810" s="568"/>
      <c r="B810" s="568"/>
      <c r="C810" s="568"/>
      <c r="D810" s="568"/>
      <c r="E810" s="568"/>
      <c r="F810" s="182"/>
      <c r="G810" s="182"/>
      <c r="H810" s="182"/>
      <c r="I810" s="182"/>
      <c r="J810" s="568"/>
      <c r="K810" s="568"/>
      <c r="L810" s="568"/>
      <c r="M810" s="568"/>
      <c r="N810" s="568"/>
      <c r="O810" s="182"/>
    </row>
    <row r="811" spans="1:15" ht="11.25" customHeight="1">
      <c r="A811" s="928" t="s">
        <v>464</v>
      </c>
      <c r="B811" s="928"/>
      <c r="C811" s="928"/>
      <c r="D811" s="928"/>
      <c r="E811" s="928"/>
      <c r="F811" s="928"/>
      <c r="G811" s="928"/>
      <c r="H811" s="69"/>
      <c r="I811" s="69"/>
      <c r="J811" s="69"/>
      <c r="K811" s="69"/>
      <c r="L811" s="69"/>
      <c r="M811" s="69"/>
      <c r="N811" s="69"/>
      <c r="O811" s="69"/>
    </row>
    <row r="812" spans="1:15" ht="11.25" customHeight="1">
      <c r="A812" s="928" t="s">
        <v>465</v>
      </c>
      <c r="B812" s="928"/>
      <c r="C812" s="929"/>
      <c r="D812" s="929"/>
      <c r="E812" s="929"/>
      <c r="F812" s="929"/>
      <c r="G812" s="185"/>
      <c r="H812" s="69"/>
      <c r="I812" s="69"/>
      <c r="J812" s="69"/>
      <c r="K812" s="69"/>
      <c r="L812" s="69"/>
      <c r="M812" s="69"/>
      <c r="N812" s="69"/>
      <c r="O812" s="69"/>
    </row>
    <row r="813" spans="1:15" ht="18.75">
      <c r="A813" s="774" t="s">
        <v>466</v>
      </c>
      <c r="B813" s="774"/>
      <c r="C813" s="774"/>
      <c r="D813" s="774"/>
      <c r="E813" s="774"/>
      <c r="F813" s="774"/>
      <c r="G813" s="774"/>
      <c r="H813" s="774"/>
      <c r="I813" s="774"/>
      <c r="J813" s="774"/>
      <c r="K813" s="774"/>
      <c r="L813" s="774"/>
      <c r="M813" s="774"/>
      <c r="N813" s="774"/>
      <c r="O813" s="774"/>
    </row>
    <row r="814" spans="1:15" ht="18.75">
      <c r="A814" s="774" t="s">
        <v>467</v>
      </c>
      <c r="B814" s="774"/>
      <c r="C814" s="774"/>
      <c r="D814" s="774"/>
      <c r="E814" s="774"/>
      <c r="F814" s="774"/>
      <c r="G814" s="774"/>
      <c r="H814" s="774"/>
      <c r="I814" s="774"/>
      <c r="J814" s="774"/>
      <c r="K814" s="774"/>
      <c r="L814" s="774"/>
      <c r="M814" s="774"/>
      <c r="N814" s="774"/>
      <c r="O814" s="774"/>
    </row>
    <row r="815" spans="1:15">
      <c r="A815" s="187" t="s">
        <v>468</v>
      </c>
      <c r="B815" s="187"/>
      <c r="C815" s="187" t="s">
        <v>469</v>
      </c>
      <c r="D815" s="187"/>
      <c r="E815" s="187"/>
      <c r="F815" s="187"/>
      <c r="G815" s="187"/>
      <c r="H815" s="187" t="s">
        <v>470</v>
      </c>
      <c r="I815" s="898" t="s">
        <v>471</v>
      </c>
      <c r="J815" s="898"/>
      <c r="K815" s="898"/>
      <c r="L815" s="898" t="s">
        <v>469</v>
      </c>
      <c r="M815" s="898"/>
      <c r="N815" s="898"/>
      <c r="O815" s="899"/>
    </row>
    <row r="816" spans="1:15">
      <c r="A816" s="188" t="s">
        <v>472</v>
      </c>
      <c r="B816" s="189"/>
      <c r="C816" s="898" t="s">
        <v>324</v>
      </c>
      <c r="D816" s="898"/>
      <c r="E816" s="898"/>
      <c r="F816" s="898"/>
      <c r="G816" s="898"/>
      <c r="H816" s="187"/>
      <c r="I816" s="187" t="s">
        <v>473</v>
      </c>
      <c r="J816" s="187"/>
      <c r="K816" s="187"/>
      <c r="L816" s="898" t="s">
        <v>321</v>
      </c>
      <c r="M816" s="898"/>
      <c r="N816" s="898"/>
      <c r="O816" s="190"/>
    </row>
    <row r="817" spans="1:15">
      <c r="A817" s="197" t="s">
        <v>474</v>
      </c>
      <c r="B817" s="187"/>
      <c r="C817" s="187"/>
      <c r="D817" s="187"/>
      <c r="E817" s="187"/>
      <c r="F817" s="187"/>
      <c r="G817" s="187"/>
      <c r="H817" s="195"/>
      <c r="I817" s="946" t="s">
        <v>454</v>
      </c>
      <c r="J817" s="946"/>
      <c r="K817" s="946"/>
      <c r="L817" s="946"/>
      <c r="M817" s="195"/>
      <c r="N817" s="195"/>
      <c r="O817" s="196"/>
    </row>
    <row r="818" spans="1:15">
      <c r="A818" s="945" t="s">
        <v>475</v>
      </c>
      <c r="B818" s="899"/>
      <c r="C818" s="197" t="s">
        <v>476</v>
      </c>
      <c r="D818" s="187"/>
      <c r="E818" s="187"/>
      <c r="F818" s="187"/>
      <c r="G818" s="187"/>
      <c r="H818" s="947" t="s">
        <v>477</v>
      </c>
      <c r="I818" s="947"/>
      <c r="J818" s="198" t="s">
        <v>478</v>
      </c>
      <c r="K818" s="197"/>
      <c r="L818" s="190"/>
      <c r="M818" s="133" t="s">
        <v>479</v>
      </c>
      <c r="N818" s="133"/>
      <c r="O818" s="199"/>
    </row>
    <row r="819" spans="1:15">
      <c r="A819" s="426" t="s">
        <v>480</v>
      </c>
      <c r="B819" s="1112" t="s">
        <v>29</v>
      </c>
      <c r="C819" s="1113"/>
      <c r="D819" s="1112" t="s">
        <v>30</v>
      </c>
      <c r="E819" s="1114"/>
      <c r="F819" s="1113"/>
      <c r="G819" s="1112" t="s">
        <v>481</v>
      </c>
      <c r="H819" s="1113"/>
      <c r="I819" s="1113"/>
      <c r="J819" s="427" t="s">
        <v>31</v>
      </c>
      <c r="K819" s="1112" t="s">
        <v>32</v>
      </c>
      <c r="L819" s="1113"/>
      <c r="M819" s="69"/>
      <c r="N819" s="69"/>
      <c r="O819" s="69"/>
    </row>
    <row r="820" spans="1:15">
      <c r="A820" s="162" t="s">
        <v>482</v>
      </c>
      <c r="B820" s="1108"/>
      <c r="C820" s="1109"/>
      <c r="D820" s="1041"/>
      <c r="E820" s="1042"/>
      <c r="F820" s="1043"/>
      <c r="G820" s="1041"/>
      <c r="H820" s="1043"/>
      <c r="I820" s="1043"/>
      <c r="J820" s="590"/>
      <c r="K820" s="1110" t="s">
        <v>151</v>
      </c>
      <c r="L820" s="1111"/>
      <c r="M820" s="69"/>
      <c r="N820" s="69"/>
      <c r="O820" s="69"/>
    </row>
    <row r="821" spans="1:15">
      <c r="A821" s="163" t="s">
        <v>484</v>
      </c>
      <c r="B821" s="1108"/>
      <c r="C821" s="1109"/>
      <c r="D821" s="1041"/>
      <c r="E821" s="1042"/>
      <c r="F821" s="1043"/>
      <c r="G821" s="1041"/>
      <c r="H821" s="1043"/>
      <c r="I821" s="1043"/>
      <c r="J821" s="590"/>
      <c r="K821" s="1110" t="s">
        <v>151</v>
      </c>
      <c r="L821" s="1111"/>
      <c r="M821" s="69"/>
      <c r="N821" s="69"/>
      <c r="O821" s="69"/>
    </row>
    <row r="822" spans="1:15">
      <c r="A822" s="163" t="s">
        <v>485</v>
      </c>
      <c r="B822" s="1108"/>
      <c r="C822" s="1109"/>
      <c r="D822" s="1041"/>
      <c r="E822" s="1042"/>
      <c r="F822" s="1043"/>
      <c r="G822" s="1041"/>
      <c r="H822" s="1043"/>
      <c r="I822" s="1043"/>
      <c r="J822" s="590"/>
      <c r="K822" s="1041"/>
      <c r="L822" s="1043"/>
      <c r="M822" s="69"/>
      <c r="N822" s="69"/>
      <c r="O822" s="69"/>
    </row>
    <row r="823" spans="1:15">
      <c r="A823" s="163" t="s">
        <v>487</v>
      </c>
      <c r="B823" s="1108"/>
      <c r="C823" s="1109"/>
      <c r="D823" s="1041"/>
      <c r="E823" s="1042"/>
      <c r="F823" s="1043"/>
      <c r="G823" s="1041"/>
      <c r="H823" s="1043"/>
      <c r="I823" s="1043"/>
      <c r="J823" s="590"/>
      <c r="K823" s="1041"/>
      <c r="L823" s="1043"/>
      <c r="M823" s="69"/>
      <c r="N823" s="69"/>
      <c r="O823" s="69"/>
    </row>
    <row r="824" spans="1:15">
      <c r="A824" s="163" t="s">
        <v>488</v>
      </c>
      <c r="B824" s="1108"/>
      <c r="C824" s="1109"/>
      <c r="D824" s="1041"/>
      <c r="E824" s="1042"/>
      <c r="F824" s="1043"/>
      <c r="G824" s="1117"/>
      <c r="H824" s="1118"/>
      <c r="I824" s="1118"/>
      <c r="J824" s="590"/>
      <c r="K824" s="1041"/>
      <c r="L824" s="1043"/>
      <c r="M824" s="69"/>
      <c r="N824" s="69"/>
      <c r="O824" s="69"/>
    </row>
    <row r="825" spans="1:15">
      <c r="A825" s="163" t="s">
        <v>489</v>
      </c>
      <c r="B825" s="1108"/>
      <c r="C825" s="1109"/>
      <c r="D825" s="1041"/>
      <c r="E825" s="1042"/>
      <c r="F825" s="1043"/>
      <c r="G825" s="1117"/>
      <c r="H825" s="1118"/>
      <c r="I825" s="1118"/>
      <c r="J825" s="590"/>
      <c r="K825" s="1041"/>
      <c r="L825" s="1043"/>
      <c r="M825" s="69"/>
      <c r="N825" s="69"/>
      <c r="O825" s="69"/>
    </row>
    <row r="826" spans="1:15">
      <c r="A826" s="163" t="s">
        <v>490</v>
      </c>
      <c r="B826" s="1041"/>
      <c r="C826" s="1043"/>
      <c r="D826" s="1041"/>
      <c r="E826" s="1042"/>
      <c r="F826" s="1043"/>
      <c r="G826" s="1115" t="s">
        <v>159</v>
      </c>
      <c r="H826" s="1116"/>
      <c r="I826" s="1116"/>
      <c r="J826" s="591" t="s">
        <v>151</v>
      </c>
      <c r="K826" s="1041"/>
      <c r="L826" s="1043"/>
      <c r="M826" s="69"/>
      <c r="N826" s="69"/>
      <c r="O826" s="69"/>
    </row>
    <row r="827" spans="1:15">
      <c r="A827" s="163" t="s">
        <v>491</v>
      </c>
      <c r="B827" s="1041"/>
      <c r="C827" s="1043"/>
      <c r="D827" s="1041"/>
      <c r="E827" s="1042"/>
      <c r="F827" s="1043"/>
      <c r="G827" s="1115" t="s">
        <v>159</v>
      </c>
      <c r="H827" s="1116"/>
      <c r="I827" s="1116"/>
      <c r="J827" s="591" t="s">
        <v>151</v>
      </c>
      <c r="K827" s="1041"/>
      <c r="L827" s="1043"/>
      <c r="M827" s="69"/>
      <c r="N827" s="69"/>
      <c r="O827" s="69"/>
    </row>
    <row r="828" spans="1:15">
      <c r="A828" s="163" t="s">
        <v>492</v>
      </c>
      <c r="B828" s="1046"/>
      <c r="C828" s="1047"/>
      <c r="D828" s="1115" t="s">
        <v>159</v>
      </c>
      <c r="E828" s="1121"/>
      <c r="F828" s="1116"/>
      <c r="G828" s="1115" t="s">
        <v>159</v>
      </c>
      <c r="H828" s="1116"/>
      <c r="I828" s="1116"/>
      <c r="J828" s="590"/>
      <c r="K828" s="1041"/>
      <c r="L828" s="1043"/>
      <c r="M828" s="69"/>
      <c r="N828" s="69"/>
      <c r="O828" s="69"/>
    </row>
    <row r="829" spans="1:15">
      <c r="A829" s="163" t="s">
        <v>493</v>
      </c>
      <c r="B829" s="1046"/>
      <c r="C829" s="1047"/>
      <c r="D829" s="1115" t="s">
        <v>159</v>
      </c>
      <c r="E829" s="1121"/>
      <c r="F829" s="1116"/>
      <c r="G829" s="1115" t="s">
        <v>159</v>
      </c>
      <c r="H829" s="1116"/>
      <c r="I829" s="1116"/>
      <c r="J829" s="590"/>
      <c r="K829" s="1041"/>
      <c r="L829" s="1043"/>
      <c r="M829" s="69"/>
      <c r="N829" s="69"/>
      <c r="O829" s="69"/>
    </row>
    <row r="830" spans="1:15">
      <c r="A830" s="163" t="s">
        <v>494</v>
      </c>
      <c r="B830" s="1119" t="s">
        <v>151</v>
      </c>
      <c r="C830" s="1120"/>
      <c r="D830" s="1041"/>
      <c r="E830" s="1042"/>
      <c r="F830" s="1043"/>
      <c r="G830" s="1041"/>
      <c r="H830" s="1043"/>
      <c r="I830" s="1043"/>
      <c r="J830" s="590"/>
      <c r="K830" s="1041"/>
      <c r="L830" s="1043"/>
      <c r="M830" s="69"/>
      <c r="N830" s="69"/>
      <c r="O830" s="69"/>
    </row>
    <row r="831" spans="1:15">
      <c r="A831" s="163" t="s">
        <v>495</v>
      </c>
      <c r="B831" s="1119" t="s">
        <v>151</v>
      </c>
      <c r="C831" s="1120"/>
      <c r="D831" s="1041"/>
      <c r="E831" s="1042"/>
      <c r="F831" s="1043"/>
      <c r="G831" s="1041"/>
      <c r="H831" s="1043"/>
      <c r="I831" s="1043"/>
      <c r="J831" s="590"/>
      <c r="K831" s="1041"/>
      <c r="L831" s="1043"/>
      <c r="M831" s="69"/>
      <c r="N831" s="69"/>
      <c r="O831" s="69"/>
    </row>
    <row r="832" spans="1:15">
      <c r="A832" s="163" t="s">
        <v>496</v>
      </c>
      <c r="B832" s="1046"/>
      <c r="C832" s="1047"/>
      <c r="D832" s="1041"/>
      <c r="E832" s="1042"/>
      <c r="F832" s="1043"/>
      <c r="G832" s="1041"/>
      <c r="H832" s="1043"/>
      <c r="I832" s="1043"/>
      <c r="J832" s="590"/>
      <c r="K832" s="1041"/>
      <c r="L832" s="1043"/>
      <c r="M832" s="69"/>
      <c r="N832" s="69"/>
      <c r="O832" s="69"/>
    </row>
    <row r="833" spans="1:15">
      <c r="A833" s="769" t="s">
        <v>497</v>
      </c>
      <c r="B833" s="806"/>
      <c r="C833" s="806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</row>
    <row r="834" spans="1:15" ht="22.5">
      <c r="A834" s="164" t="s">
        <v>498</v>
      </c>
      <c r="B834" s="915" t="s">
        <v>499</v>
      </c>
      <c r="C834" s="916"/>
      <c r="D834" s="916"/>
      <c r="E834" s="917"/>
      <c r="F834" s="165" t="s">
        <v>500</v>
      </c>
      <c r="G834" s="165" t="s">
        <v>501</v>
      </c>
      <c r="H834" s="890" t="s">
        <v>502</v>
      </c>
      <c r="I834" s="891"/>
      <c r="J834" s="164" t="s">
        <v>503</v>
      </c>
      <c r="K834" s="164" t="s">
        <v>504</v>
      </c>
      <c r="L834" s="164" t="s">
        <v>426</v>
      </c>
      <c r="M834" s="918" t="s">
        <v>505</v>
      </c>
      <c r="N834" s="918"/>
      <c r="O834" s="164" t="s">
        <v>43</v>
      </c>
    </row>
    <row r="835" spans="1:15" s="69" customFormat="1" ht="19.5" customHeight="1">
      <c r="A835" s="548">
        <v>1</v>
      </c>
      <c r="B835" s="857" t="s">
        <v>151</v>
      </c>
      <c r="C835" s="858"/>
      <c r="D835" s="858"/>
      <c r="E835" s="859"/>
      <c r="F835" s="186" t="s">
        <v>19</v>
      </c>
      <c r="G835" s="290">
        <v>29</v>
      </c>
      <c r="H835" s="860"/>
      <c r="I835" s="861"/>
      <c r="J835" s="306" t="s">
        <v>28</v>
      </c>
      <c r="K835" s="306" t="s">
        <v>26</v>
      </c>
      <c r="L835" s="306" t="s">
        <v>378</v>
      </c>
      <c r="M835" s="988" t="s">
        <v>439</v>
      </c>
      <c r="N835" s="989"/>
      <c r="O835" s="186">
        <v>6</v>
      </c>
    </row>
    <row r="836" spans="1:15" s="69" customFormat="1" ht="22.5" customHeight="1">
      <c r="A836" s="355">
        <v>2</v>
      </c>
      <c r="B836" s="857" t="s">
        <v>159</v>
      </c>
      <c r="C836" s="858"/>
      <c r="D836" s="858"/>
      <c r="E836" s="859"/>
      <c r="F836" s="306" t="s">
        <v>20</v>
      </c>
      <c r="G836" s="290">
        <v>29</v>
      </c>
      <c r="H836" s="860"/>
      <c r="I836" s="861"/>
      <c r="J836" s="306" t="s">
        <v>24</v>
      </c>
      <c r="K836" s="306" t="s">
        <v>27</v>
      </c>
      <c r="L836" s="306" t="s">
        <v>378</v>
      </c>
      <c r="M836" s="988" t="s">
        <v>439</v>
      </c>
      <c r="N836" s="989"/>
      <c r="O836" s="539">
        <v>6</v>
      </c>
    </row>
    <row r="837" spans="1:15" ht="15.75">
      <c r="A837" s="168"/>
      <c r="B837" s="168"/>
      <c r="C837" s="168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345">
        <f>SUM(O835:O836)</f>
        <v>12</v>
      </c>
    </row>
    <row r="838" spans="1:15">
      <c r="A838" s="827" t="s">
        <v>506</v>
      </c>
      <c r="B838" s="827"/>
      <c r="C838" s="827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</row>
    <row r="839" spans="1:15" ht="22.5">
      <c r="A839" s="890" t="s">
        <v>507</v>
      </c>
      <c r="B839" s="891"/>
      <c r="C839" s="890" t="s">
        <v>29</v>
      </c>
      <c r="D839" s="896"/>
      <c r="E839" s="897" t="s">
        <v>30</v>
      </c>
      <c r="F839" s="897"/>
      <c r="G839" s="890" t="s">
        <v>508</v>
      </c>
      <c r="H839" s="891"/>
      <c r="I839" s="242" t="s">
        <v>31</v>
      </c>
      <c r="J839" s="890" t="s">
        <v>32</v>
      </c>
      <c r="K839" s="891"/>
      <c r="L839" s="165" t="s">
        <v>509</v>
      </c>
      <c r="M839" s="170"/>
      <c r="N839" s="69"/>
      <c r="O839" s="69"/>
    </row>
    <row r="840" spans="1:15" ht="30" customHeight="1">
      <c r="A840" s="868" t="s">
        <v>510</v>
      </c>
      <c r="B840" s="869"/>
      <c r="C840" s="823" t="s">
        <v>525</v>
      </c>
      <c r="D840" s="824"/>
      <c r="E840" s="823" t="s">
        <v>527</v>
      </c>
      <c r="F840" s="824"/>
      <c r="G840" s="823"/>
      <c r="H840" s="824"/>
      <c r="I840" s="545" t="s">
        <v>525</v>
      </c>
      <c r="J840" s="823" t="s">
        <v>527</v>
      </c>
      <c r="K840" s="824"/>
      <c r="L840" s="541">
        <v>8</v>
      </c>
      <c r="M840" s="69"/>
      <c r="N840" s="69"/>
      <c r="O840" s="69"/>
    </row>
    <row r="841" spans="1:15" ht="18.75" customHeight="1">
      <c r="A841" s="872" t="s">
        <v>512</v>
      </c>
      <c r="B841" s="873"/>
      <c r="C841" s="823" t="s">
        <v>527</v>
      </c>
      <c r="D841" s="824"/>
      <c r="E841" s="823"/>
      <c r="F841" s="824"/>
      <c r="G841" s="823"/>
      <c r="H841" s="824"/>
      <c r="I841" s="545"/>
      <c r="J841" s="823" t="s">
        <v>524</v>
      </c>
      <c r="K841" s="824"/>
      <c r="L841" s="542">
        <v>4</v>
      </c>
      <c r="M841" s="69"/>
      <c r="N841" s="69"/>
      <c r="O841" s="69"/>
    </row>
    <row r="842" spans="1:15" ht="30" customHeight="1">
      <c r="A842" s="868" t="s">
        <v>513</v>
      </c>
      <c r="B842" s="869"/>
      <c r="C842" s="823"/>
      <c r="D842" s="824"/>
      <c r="E842" s="823" t="s">
        <v>524</v>
      </c>
      <c r="F842" s="824"/>
      <c r="G842" s="823"/>
      <c r="H842" s="824"/>
      <c r="I842" s="545" t="s">
        <v>527</v>
      </c>
      <c r="J842" s="823"/>
      <c r="K842" s="824"/>
      <c r="L842" s="541">
        <v>4</v>
      </c>
      <c r="M842" s="69"/>
      <c r="N842" s="69"/>
      <c r="O842" s="69"/>
    </row>
    <row r="843" spans="1:15" ht="30" customHeight="1">
      <c r="A843" s="857" t="s">
        <v>514</v>
      </c>
      <c r="B843" s="859"/>
      <c r="C843" s="823"/>
      <c r="D843" s="824"/>
      <c r="E843" s="823"/>
      <c r="F843" s="824"/>
      <c r="G843" s="823" t="s">
        <v>524</v>
      </c>
      <c r="H843" s="824"/>
      <c r="I843" s="545"/>
      <c r="J843" s="823" t="s">
        <v>546</v>
      </c>
      <c r="K843" s="824"/>
      <c r="L843" s="541">
        <v>4</v>
      </c>
      <c r="M843" s="69"/>
      <c r="N843" s="69"/>
      <c r="O843" s="69"/>
    </row>
    <row r="844" spans="1:15" ht="30" customHeight="1">
      <c r="A844" s="857" t="s">
        <v>516</v>
      </c>
      <c r="B844" s="859"/>
      <c r="C844" s="823" t="s">
        <v>546</v>
      </c>
      <c r="D844" s="824"/>
      <c r="E844" s="823" t="s">
        <v>546</v>
      </c>
      <c r="F844" s="824"/>
      <c r="G844" s="823" t="s">
        <v>532</v>
      </c>
      <c r="H844" s="824"/>
      <c r="I844" s="545" t="s">
        <v>532</v>
      </c>
      <c r="J844" s="823"/>
      <c r="K844" s="824"/>
      <c r="L844" s="541">
        <v>8</v>
      </c>
      <c r="M844" s="69"/>
      <c r="N844" s="69"/>
      <c r="O844" s="69"/>
    </row>
    <row r="845" spans="1:15">
      <c r="A845" s="829"/>
      <c r="B845" s="829"/>
      <c r="C845" s="829"/>
      <c r="D845" s="172"/>
      <c r="E845" s="172"/>
      <c r="F845" s="172"/>
      <c r="G845" s="172"/>
      <c r="H845" s="172"/>
      <c r="I845" s="172"/>
      <c r="J845" s="172"/>
      <c r="K845" s="172"/>
      <c r="L845" s="342">
        <f>SUM(L840:L844)</f>
        <v>28</v>
      </c>
      <c r="M845" s="69"/>
      <c r="N845" s="69"/>
      <c r="O845" s="69"/>
    </row>
    <row r="846" spans="1:15">
      <c r="A846" s="173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69"/>
      <c r="N846" s="69"/>
      <c r="O846" s="69"/>
    </row>
    <row r="847" spans="1:15">
      <c r="A847" s="174"/>
      <c r="B847" s="175"/>
      <c r="C847" s="172"/>
      <c r="D847" s="172"/>
      <c r="E847" s="172"/>
      <c r="F847" s="172"/>
      <c r="G847" s="172"/>
      <c r="H847" s="830" t="s">
        <v>517</v>
      </c>
      <c r="I847" s="831"/>
      <c r="J847" s="832"/>
      <c r="K847" s="176"/>
      <c r="L847" s="130">
        <f>O837</f>
        <v>12</v>
      </c>
      <c r="M847" s="69"/>
      <c r="N847" s="69"/>
      <c r="O847" s="69"/>
    </row>
    <row r="848" spans="1:15">
      <c r="A848" s="173"/>
      <c r="B848" s="177"/>
      <c r="C848" s="172"/>
      <c r="D848" s="172"/>
      <c r="E848" s="172"/>
      <c r="F848" s="172"/>
      <c r="G848" s="172"/>
      <c r="H848" s="830" t="s">
        <v>518</v>
      </c>
      <c r="I848" s="831"/>
      <c r="J848" s="832"/>
      <c r="K848" s="176"/>
      <c r="L848" s="130">
        <f>L845</f>
        <v>28</v>
      </c>
      <c r="M848" s="69"/>
      <c r="N848" s="69"/>
      <c r="O848" s="69"/>
    </row>
    <row r="849" spans="1:15">
      <c r="A849" s="173"/>
      <c r="B849" s="177"/>
      <c r="C849" s="172"/>
      <c r="D849" s="172"/>
      <c r="E849" s="172"/>
      <c r="F849" s="172"/>
      <c r="G849" s="172"/>
      <c r="H849" s="833" t="s">
        <v>519</v>
      </c>
      <c r="I849" s="833"/>
      <c r="J849" s="833"/>
      <c r="K849" s="178"/>
      <c r="L849" s="342">
        <f>SUM(L847:L848)</f>
        <v>40</v>
      </c>
      <c r="M849" s="69"/>
      <c r="N849" s="69"/>
      <c r="O849" s="69"/>
    </row>
    <row r="850" spans="1:15">
      <c r="A850" s="173"/>
      <c r="B850" s="177"/>
      <c r="C850" s="172"/>
      <c r="D850" s="172"/>
      <c r="E850" s="172"/>
      <c r="F850" s="172"/>
      <c r="G850" s="172"/>
      <c r="H850" s="179"/>
      <c r="I850" s="179"/>
      <c r="J850" s="179"/>
      <c r="K850" s="179"/>
      <c r="L850" s="170"/>
      <c r="M850" s="69"/>
      <c r="N850" s="69"/>
      <c r="O850" s="69"/>
    </row>
    <row r="851" spans="1:15">
      <c r="A851" s="173"/>
      <c r="B851" s="177"/>
      <c r="C851" s="172"/>
      <c r="D851" s="172"/>
      <c r="E851" s="172"/>
      <c r="F851" s="172"/>
      <c r="G851" s="172"/>
      <c r="H851" s="179"/>
      <c r="I851" s="179"/>
      <c r="J851" s="179"/>
      <c r="K851" s="179"/>
      <c r="L851" s="170"/>
      <c r="M851" s="69"/>
      <c r="N851" s="69"/>
      <c r="O851" s="69"/>
    </row>
    <row r="852" spans="1:15">
      <c r="A852" s="173"/>
      <c r="B852" s="177"/>
      <c r="C852" s="172"/>
      <c r="D852" s="172"/>
      <c r="E852" s="172"/>
      <c r="F852" s="172"/>
      <c r="G852" s="172"/>
      <c r="H852" s="179"/>
      <c r="I852" s="179"/>
      <c r="J852" s="179"/>
      <c r="K852" s="179"/>
      <c r="L852" s="170"/>
      <c r="M852" s="69"/>
      <c r="N852" s="69"/>
      <c r="O852" s="69"/>
    </row>
    <row r="853" spans="1:15" ht="20.25" customHeight="1">
      <c r="A853" s="758" t="s">
        <v>520</v>
      </c>
      <c r="B853" s="758"/>
      <c r="C853" s="758"/>
      <c r="D853" s="181"/>
      <c r="E853" s="181"/>
      <c r="F853" s="182"/>
      <c r="G853" s="182"/>
      <c r="H853" s="182"/>
      <c r="I853" s="182"/>
      <c r="J853" s="758"/>
      <c r="K853" s="758"/>
      <c r="L853" s="758"/>
      <c r="M853" s="758"/>
      <c r="N853" s="181"/>
      <c r="O853" s="182"/>
    </row>
    <row r="854" spans="1: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s="2" customFormat="1"/>
    <row r="856" spans="1:15" s="2" customFormat="1" ht="6" customHeight="1"/>
    <row r="857" spans="1:15">
      <c r="A857" s="928" t="s">
        <v>464</v>
      </c>
      <c r="B857" s="928"/>
      <c r="C857" s="928"/>
      <c r="D857" s="928"/>
      <c r="E857" s="928"/>
      <c r="F857" s="928"/>
      <c r="G857" s="928"/>
      <c r="H857" s="74"/>
      <c r="I857" s="74"/>
      <c r="J857" s="74"/>
      <c r="K857" s="74"/>
      <c r="L857" s="74"/>
      <c r="M857" s="74"/>
      <c r="N857" s="74"/>
      <c r="O857" s="74"/>
    </row>
    <row r="858" spans="1:15">
      <c r="A858" s="928" t="s">
        <v>465</v>
      </c>
      <c r="B858" s="928"/>
      <c r="C858" s="929"/>
      <c r="D858" s="929"/>
      <c r="E858" s="929"/>
      <c r="F858" s="929"/>
      <c r="G858" s="152"/>
      <c r="H858" s="69"/>
      <c r="I858" s="69"/>
      <c r="J858" s="69"/>
      <c r="K858" s="69"/>
      <c r="L858" s="69"/>
      <c r="M858" s="69"/>
      <c r="N858" s="69"/>
      <c r="O858" s="69"/>
    </row>
    <row r="859" spans="1:15" ht="18.75">
      <c r="A859" s="774" t="s">
        <v>466</v>
      </c>
      <c r="B859" s="774"/>
      <c r="C859" s="774"/>
      <c r="D859" s="774"/>
      <c r="E859" s="774"/>
      <c r="F859" s="774"/>
      <c r="G859" s="774"/>
      <c r="H859" s="774"/>
      <c r="I859" s="774"/>
      <c r="J859" s="774"/>
      <c r="K859" s="774"/>
      <c r="L859" s="774"/>
      <c r="M859" s="774"/>
      <c r="N859" s="774"/>
      <c r="O859" s="774"/>
    </row>
    <row r="860" spans="1:15" ht="18.75">
      <c r="A860" s="774" t="s">
        <v>467</v>
      </c>
      <c r="B860" s="774"/>
      <c r="C860" s="774"/>
      <c r="D860" s="774"/>
      <c r="E860" s="774"/>
      <c r="F860" s="774"/>
      <c r="G860" s="774"/>
      <c r="H860" s="774"/>
      <c r="I860" s="774"/>
      <c r="J860" s="774"/>
      <c r="K860" s="774"/>
      <c r="L860" s="774"/>
      <c r="M860" s="774"/>
      <c r="N860" s="774"/>
      <c r="O860" s="774"/>
    </row>
    <row r="861" spans="1:15">
      <c r="A861" s="187" t="s">
        <v>468</v>
      </c>
      <c r="B861" s="187"/>
      <c r="C861" s="187" t="s">
        <v>469</v>
      </c>
      <c r="D861" s="187"/>
      <c r="E861" s="187"/>
      <c r="F861" s="187"/>
      <c r="G861" s="187"/>
      <c r="H861" s="187" t="s">
        <v>470</v>
      </c>
      <c r="I861" s="898" t="s">
        <v>471</v>
      </c>
      <c r="J861" s="898"/>
      <c r="K861" s="898"/>
      <c r="L861" s="898" t="s">
        <v>469</v>
      </c>
      <c r="M861" s="898"/>
      <c r="N861" s="898"/>
      <c r="O861" s="899"/>
    </row>
    <row r="862" spans="1:15">
      <c r="A862" s="188" t="s">
        <v>472</v>
      </c>
      <c r="B862" s="189"/>
      <c r="C862" s="898" t="s">
        <v>324</v>
      </c>
      <c r="D862" s="898"/>
      <c r="E862" s="898"/>
      <c r="F862" s="898"/>
      <c r="G862" s="898"/>
      <c r="H862" s="187"/>
      <c r="I862" s="187" t="s">
        <v>473</v>
      </c>
      <c r="J862" s="187"/>
      <c r="K862" s="187"/>
      <c r="L862" s="898" t="s">
        <v>321</v>
      </c>
      <c r="M862" s="898"/>
      <c r="N862" s="898"/>
      <c r="O862" s="190"/>
    </row>
    <row r="863" spans="1:15">
      <c r="A863" s="945" t="s">
        <v>474</v>
      </c>
      <c r="B863" s="898"/>
      <c r="C863" s="898"/>
      <c r="D863" s="898"/>
      <c r="E863" s="898"/>
      <c r="F863" s="898"/>
      <c r="G863" s="898"/>
      <c r="H863" s="195"/>
      <c r="I863" s="946" t="s">
        <v>455</v>
      </c>
      <c r="J863" s="946"/>
      <c r="K863" s="946"/>
      <c r="L863" s="946"/>
      <c r="M863" s="195"/>
      <c r="N863" s="195"/>
      <c r="O863" s="196"/>
    </row>
    <row r="864" spans="1:15">
      <c r="A864" s="945" t="s">
        <v>475</v>
      </c>
      <c r="B864" s="899"/>
      <c r="C864" s="197" t="s">
        <v>476</v>
      </c>
      <c r="D864" s="187"/>
      <c r="E864" s="187"/>
      <c r="F864" s="187"/>
      <c r="G864" s="187"/>
      <c r="H864" s="947" t="s">
        <v>477</v>
      </c>
      <c r="I864" s="947"/>
      <c r="J864" s="198" t="s">
        <v>478</v>
      </c>
      <c r="K864" s="197"/>
      <c r="L864" s="190"/>
      <c r="M864" s="133" t="s">
        <v>479</v>
      </c>
      <c r="N864" s="133"/>
      <c r="O864" s="199"/>
    </row>
    <row r="865" spans="1:15">
      <c r="A865" s="296" t="s">
        <v>480</v>
      </c>
      <c r="B865" s="796" t="s">
        <v>29</v>
      </c>
      <c r="C865" s="797"/>
      <c r="D865" s="796" t="s">
        <v>30</v>
      </c>
      <c r="E865" s="798"/>
      <c r="F865" s="797"/>
      <c r="G865" s="796" t="s">
        <v>481</v>
      </c>
      <c r="H865" s="797"/>
      <c r="I865" s="797"/>
      <c r="J865" s="293" t="s">
        <v>31</v>
      </c>
      <c r="K865" s="796" t="s">
        <v>32</v>
      </c>
      <c r="L865" s="797"/>
      <c r="M865" s="69"/>
      <c r="N865" s="69"/>
      <c r="O865" s="69"/>
    </row>
    <row r="866" spans="1:15">
      <c r="A866" s="162" t="s">
        <v>482</v>
      </c>
      <c r="B866" s="846"/>
      <c r="C866" s="847"/>
      <c r="D866" s="841"/>
      <c r="E866" s="842"/>
      <c r="F866" s="843"/>
      <c r="G866" s="881"/>
      <c r="H866" s="882"/>
      <c r="I866" s="882"/>
      <c r="J866" s="201"/>
      <c r="K866" s="841"/>
      <c r="L866" s="843"/>
      <c r="M866" s="69"/>
      <c r="N866" s="69"/>
      <c r="O866" s="69"/>
    </row>
    <row r="867" spans="1:15">
      <c r="A867" s="163" t="s">
        <v>484</v>
      </c>
      <c r="B867" s="846"/>
      <c r="C867" s="847"/>
      <c r="D867" s="841"/>
      <c r="E867" s="842"/>
      <c r="F867" s="843"/>
      <c r="G867" s="841"/>
      <c r="H867" s="843"/>
      <c r="I867" s="843"/>
      <c r="J867" s="201"/>
      <c r="K867" s="841"/>
      <c r="L867" s="843"/>
      <c r="M867" s="69"/>
      <c r="N867" s="69"/>
      <c r="O867" s="69"/>
    </row>
    <row r="868" spans="1:15">
      <c r="A868" s="163" t="s">
        <v>485</v>
      </c>
      <c r="B868" s="846"/>
      <c r="C868" s="847"/>
      <c r="D868" s="841"/>
      <c r="E868" s="842"/>
      <c r="F868" s="843"/>
      <c r="G868" s="881"/>
      <c r="H868" s="882"/>
      <c r="I868" s="882"/>
      <c r="J868" s="201"/>
      <c r="K868" s="841"/>
      <c r="L868" s="843"/>
      <c r="M868" s="69"/>
      <c r="N868" s="69"/>
      <c r="O868" s="69"/>
    </row>
    <row r="869" spans="1:15">
      <c r="A869" s="163" t="s">
        <v>487</v>
      </c>
      <c r="B869" s="846"/>
      <c r="C869" s="847"/>
      <c r="D869" s="841"/>
      <c r="E869" s="842"/>
      <c r="F869" s="843"/>
      <c r="G869" s="881"/>
      <c r="H869" s="882"/>
      <c r="I869" s="882"/>
      <c r="J869" s="201"/>
      <c r="K869" s="841"/>
      <c r="L869" s="843"/>
      <c r="M869" s="69"/>
      <c r="N869" s="69"/>
      <c r="O869" s="69"/>
    </row>
    <row r="870" spans="1:15" ht="16.5">
      <c r="A870" s="163" t="s">
        <v>488</v>
      </c>
      <c r="B870" s="846"/>
      <c r="C870" s="847"/>
      <c r="D870" s="930" t="s">
        <v>161</v>
      </c>
      <c r="E870" s="1101"/>
      <c r="F870" s="931"/>
      <c r="G870" s="1122" t="s">
        <v>161</v>
      </c>
      <c r="H870" s="1123"/>
      <c r="I870" s="1123"/>
      <c r="J870" s="353" t="s">
        <v>161</v>
      </c>
      <c r="K870" s="841"/>
      <c r="L870" s="843"/>
      <c r="M870" s="69"/>
      <c r="N870" s="69"/>
      <c r="O870" s="69"/>
    </row>
    <row r="871" spans="1:15" ht="16.5">
      <c r="A871" s="163" t="s">
        <v>489</v>
      </c>
      <c r="B871" s="846"/>
      <c r="C871" s="847"/>
      <c r="D871" s="930" t="s">
        <v>161</v>
      </c>
      <c r="E871" s="1101"/>
      <c r="F871" s="931"/>
      <c r="G871" s="1122" t="s">
        <v>161</v>
      </c>
      <c r="H871" s="1123"/>
      <c r="I871" s="1123"/>
      <c r="J871" s="353" t="s">
        <v>161</v>
      </c>
      <c r="K871" s="841"/>
      <c r="L871" s="843"/>
      <c r="M871" s="69"/>
      <c r="N871" s="69"/>
      <c r="O871" s="69"/>
    </row>
    <row r="872" spans="1:15">
      <c r="A872" s="163" t="s">
        <v>490</v>
      </c>
      <c r="B872" s="841"/>
      <c r="C872" s="843"/>
      <c r="D872" s="841"/>
      <c r="E872" s="842"/>
      <c r="F872" s="843"/>
      <c r="G872" s="841"/>
      <c r="H872" s="843"/>
      <c r="I872" s="843"/>
      <c r="J872" s="201"/>
      <c r="K872" s="841"/>
      <c r="L872" s="843"/>
      <c r="M872" s="69"/>
      <c r="N872" s="69"/>
      <c r="O872" s="69"/>
    </row>
    <row r="873" spans="1:15">
      <c r="A873" s="163" t="s">
        <v>491</v>
      </c>
      <c r="B873" s="841"/>
      <c r="C873" s="843"/>
      <c r="D873" s="841"/>
      <c r="E873" s="842"/>
      <c r="F873" s="843"/>
      <c r="G873" s="841"/>
      <c r="H873" s="843"/>
      <c r="I873" s="843"/>
      <c r="J873" s="201"/>
      <c r="K873" s="841"/>
      <c r="L873" s="843"/>
      <c r="M873" s="69"/>
      <c r="N873" s="69"/>
      <c r="O873" s="69"/>
    </row>
    <row r="874" spans="1:15">
      <c r="A874" s="163" t="s">
        <v>492</v>
      </c>
      <c r="B874" s="851"/>
      <c r="C874" s="852"/>
      <c r="D874" s="841"/>
      <c r="E874" s="842"/>
      <c r="F874" s="843"/>
      <c r="G874" s="841"/>
      <c r="H874" s="843"/>
      <c r="I874" s="843"/>
      <c r="J874" s="201"/>
      <c r="K874" s="841"/>
      <c r="L874" s="843"/>
      <c r="M874" s="69"/>
      <c r="N874" s="69"/>
      <c r="O874" s="69"/>
    </row>
    <row r="875" spans="1:15">
      <c r="A875" s="163" t="s">
        <v>493</v>
      </c>
      <c r="B875" s="919"/>
      <c r="C875" s="920"/>
      <c r="D875" s="905"/>
      <c r="E875" s="906"/>
      <c r="F875" s="907"/>
      <c r="G875" s="905"/>
      <c r="H875" s="907"/>
      <c r="I875" s="907"/>
      <c r="J875" s="263"/>
      <c r="K875" s="1044"/>
      <c r="L875" s="1045"/>
      <c r="M875" s="69"/>
      <c r="N875" s="69"/>
      <c r="O875" s="69"/>
    </row>
    <row r="876" spans="1:15">
      <c r="A876" s="163" t="s">
        <v>494</v>
      </c>
      <c r="B876" s="919"/>
      <c r="C876" s="920"/>
      <c r="D876" s="905"/>
      <c r="E876" s="906"/>
      <c r="F876" s="907"/>
      <c r="G876" s="905"/>
      <c r="H876" s="907"/>
      <c r="I876" s="907"/>
      <c r="J876" s="263"/>
      <c r="K876" s="1044"/>
      <c r="L876" s="1045"/>
      <c r="M876" s="69"/>
      <c r="N876" s="69"/>
      <c r="O876" s="69"/>
    </row>
    <row r="877" spans="1:15">
      <c r="A877" s="163" t="s">
        <v>495</v>
      </c>
      <c r="B877" s="919"/>
      <c r="C877" s="920"/>
      <c r="D877" s="905"/>
      <c r="E877" s="906"/>
      <c r="F877" s="907"/>
      <c r="G877" s="905"/>
      <c r="H877" s="907"/>
      <c r="I877" s="907"/>
      <c r="J877" s="257"/>
      <c r="K877" s="818"/>
      <c r="L877" s="820"/>
      <c r="M877" s="69"/>
      <c r="N877" s="69"/>
      <c r="O877" s="69"/>
    </row>
    <row r="878" spans="1:15">
      <c r="A878" s="163" t="s">
        <v>496</v>
      </c>
      <c r="B878" s="816"/>
      <c r="C878" s="817"/>
      <c r="D878" s="818"/>
      <c r="E878" s="819"/>
      <c r="F878" s="820"/>
      <c r="G878" s="818"/>
      <c r="H878" s="820"/>
      <c r="I878" s="820"/>
      <c r="J878" s="257"/>
      <c r="K878" s="818"/>
      <c r="L878" s="820"/>
      <c r="M878" s="69"/>
      <c r="N878" s="69"/>
      <c r="O878" s="69"/>
    </row>
    <row r="879" spans="1:15">
      <c r="A879" s="769" t="s">
        <v>497</v>
      </c>
      <c r="B879" s="806"/>
      <c r="C879" s="806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</row>
    <row r="880" spans="1:15" ht="22.5">
      <c r="A880" s="164" t="s">
        <v>498</v>
      </c>
      <c r="B880" s="915" t="s">
        <v>499</v>
      </c>
      <c r="C880" s="916"/>
      <c r="D880" s="916"/>
      <c r="E880" s="917"/>
      <c r="F880" s="165" t="s">
        <v>500</v>
      </c>
      <c r="G880" s="165" t="s">
        <v>501</v>
      </c>
      <c r="H880" s="890" t="s">
        <v>502</v>
      </c>
      <c r="I880" s="891"/>
      <c r="J880" s="164" t="s">
        <v>503</v>
      </c>
      <c r="K880" s="164" t="s">
        <v>504</v>
      </c>
      <c r="L880" s="164" t="s">
        <v>426</v>
      </c>
      <c r="M880" s="918" t="s">
        <v>505</v>
      </c>
      <c r="N880" s="918"/>
      <c r="O880" s="164" t="s">
        <v>43</v>
      </c>
    </row>
    <row r="881" spans="1:15" ht="22.5" customHeight="1">
      <c r="A881" s="428">
        <v>1</v>
      </c>
      <c r="B881" s="954" t="s">
        <v>161</v>
      </c>
      <c r="C881" s="955"/>
      <c r="D881" s="955"/>
      <c r="E881" s="956"/>
      <c r="F881" s="295" t="s">
        <v>20</v>
      </c>
      <c r="G881" s="297">
        <v>25</v>
      </c>
      <c r="H881" s="911"/>
      <c r="I881" s="912"/>
      <c r="J881" s="295" t="s">
        <v>25</v>
      </c>
      <c r="K881" s="295" t="s">
        <v>27</v>
      </c>
      <c r="L881" s="294" t="s">
        <v>378</v>
      </c>
      <c r="M881" s="913" t="s">
        <v>439</v>
      </c>
      <c r="N881" s="914"/>
      <c r="O881" s="297">
        <v>6</v>
      </c>
    </row>
    <row r="882" spans="1:15">
      <c r="A882" s="168"/>
      <c r="B882" s="168"/>
      <c r="C882" s="168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341">
        <f>SUM(O881:O881)</f>
        <v>6</v>
      </c>
    </row>
    <row r="883" spans="1:15">
      <c r="A883" s="827" t="s">
        <v>506</v>
      </c>
      <c r="B883" s="827"/>
      <c r="C883" s="827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</row>
    <row r="884" spans="1:15" ht="22.5">
      <c r="A884" s="890" t="s">
        <v>507</v>
      </c>
      <c r="B884" s="891"/>
      <c r="C884" s="890" t="s">
        <v>29</v>
      </c>
      <c r="D884" s="896"/>
      <c r="E884" s="896" t="s">
        <v>30</v>
      </c>
      <c r="F884" s="891"/>
      <c r="G884" s="890" t="s">
        <v>508</v>
      </c>
      <c r="H884" s="891"/>
      <c r="I884" s="242" t="s">
        <v>31</v>
      </c>
      <c r="J884" s="890" t="s">
        <v>32</v>
      </c>
      <c r="K884" s="891"/>
      <c r="L884" s="165" t="s">
        <v>509</v>
      </c>
      <c r="M884" s="170"/>
      <c r="N884" s="69"/>
      <c r="O884" s="69"/>
    </row>
    <row r="885" spans="1:15" ht="25.5" customHeight="1">
      <c r="A885" s="825" t="s">
        <v>510</v>
      </c>
      <c r="B885" s="826"/>
      <c r="C885" s="823" t="s">
        <v>656</v>
      </c>
      <c r="D885" s="824"/>
      <c r="E885" s="823" t="s">
        <v>656</v>
      </c>
      <c r="F885" s="824"/>
      <c r="G885" s="823" t="s">
        <v>527</v>
      </c>
      <c r="H885" s="824"/>
      <c r="I885" s="545" t="s">
        <v>656</v>
      </c>
      <c r="J885" s="823" t="s">
        <v>656</v>
      </c>
      <c r="K885" s="824"/>
      <c r="L885" s="541">
        <v>14</v>
      </c>
      <c r="M885" s="69"/>
      <c r="N885" s="69"/>
      <c r="O885" s="69"/>
    </row>
    <row r="886" spans="1:15" ht="25.5" customHeight="1">
      <c r="A886" s="821" t="s">
        <v>512</v>
      </c>
      <c r="B886" s="822"/>
      <c r="C886" s="823" t="s">
        <v>546</v>
      </c>
      <c r="D886" s="824"/>
      <c r="E886" s="823"/>
      <c r="F886" s="824"/>
      <c r="G886" s="823"/>
      <c r="H886" s="824"/>
      <c r="I886" s="545" t="s">
        <v>546</v>
      </c>
      <c r="J886" s="823"/>
      <c r="K886" s="824"/>
      <c r="L886" s="542">
        <v>4</v>
      </c>
      <c r="M886" s="69"/>
      <c r="N886" s="69"/>
      <c r="O886" s="69"/>
    </row>
    <row r="887" spans="1:15" ht="25.5" customHeight="1">
      <c r="A887" s="825" t="s">
        <v>513</v>
      </c>
      <c r="B887" s="826"/>
      <c r="C887" s="823"/>
      <c r="D887" s="824"/>
      <c r="E887" s="823"/>
      <c r="F887" s="824"/>
      <c r="G887" s="823" t="s">
        <v>532</v>
      </c>
      <c r="H887" s="824"/>
      <c r="I887" s="545"/>
      <c r="J887" s="823" t="s">
        <v>532</v>
      </c>
      <c r="K887" s="824"/>
      <c r="L887" s="541">
        <v>4</v>
      </c>
      <c r="M887" s="69"/>
      <c r="N887" s="69"/>
      <c r="O887" s="69"/>
    </row>
    <row r="888" spans="1:15" ht="25.5" customHeight="1">
      <c r="A888" s="834" t="s">
        <v>514</v>
      </c>
      <c r="B888" s="835"/>
      <c r="C888" s="823" t="s">
        <v>555</v>
      </c>
      <c r="D888" s="824"/>
      <c r="E888" s="823"/>
      <c r="F888" s="824"/>
      <c r="G888" s="823"/>
      <c r="H888" s="824"/>
      <c r="I888" s="545"/>
      <c r="J888" s="823" t="s">
        <v>526</v>
      </c>
      <c r="K888" s="824"/>
      <c r="L888" s="541">
        <v>4</v>
      </c>
      <c r="M888" s="69"/>
      <c r="N888" s="69"/>
      <c r="O888" s="69"/>
    </row>
    <row r="889" spans="1:15" ht="25.5" customHeight="1">
      <c r="A889" s="834" t="s">
        <v>516</v>
      </c>
      <c r="B889" s="835"/>
      <c r="C889" s="823" t="s">
        <v>570</v>
      </c>
      <c r="D889" s="824"/>
      <c r="E889" s="823" t="s">
        <v>571</v>
      </c>
      <c r="F889" s="824"/>
      <c r="G889" s="823" t="s">
        <v>547</v>
      </c>
      <c r="H889" s="824"/>
      <c r="I889" s="545" t="s">
        <v>570</v>
      </c>
      <c r="J889" s="823" t="s">
        <v>570</v>
      </c>
      <c r="K889" s="824"/>
      <c r="L889" s="541">
        <v>8</v>
      </c>
      <c r="M889" s="69"/>
      <c r="N889" s="69"/>
      <c r="O889" s="69"/>
    </row>
    <row r="890" spans="1:15">
      <c r="A890" s="829"/>
      <c r="B890" s="829"/>
      <c r="C890" s="829"/>
      <c r="D890" s="172"/>
      <c r="E890" s="172"/>
      <c r="F890" s="172"/>
      <c r="G890" s="172"/>
      <c r="H890" s="172"/>
      <c r="I890" s="172"/>
      <c r="J890" s="172"/>
      <c r="K890" s="172"/>
      <c r="L890" s="342">
        <f>SUM(L885:L889)</f>
        <v>34</v>
      </c>
      <c r="M890" s="69"/>
      <c r="N890" s="69"/>
      <c r="O890" s="69"/>
    </row>
    <row r="891" spans="1:15">
      <c r="A891" s="173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69"/>
      <c r="N891" s="69"/>
      <c r="O891" s="69"/>
    </row>
    <row r="892" spans="1:15">
      <c r="A892" s="174"/>
      <c r="B892" s="175"/>
      <c r="C892" s="172"/>
      <c r="D892" s="172"/>
      <c r="E892" s="172"/>
      <c r="F892" s="172"/>
      <c r="G892" s="172"/>
      <c r="H892" s="830" t="s">
        <v>517</v>
      </c>
      <c r="I892" s="831"/>
      <c r="J892" s="832"/>
      <c r="K892" s="176"/>
      <c r="L892" s="130">
        <f>O882</f>
        <v>6</v>
      </c>
      <c r="M892" s="69"/>
      <c r="N892" s="69"/>
      <c r="O892" s="69"/>
    </row>
    <row r="893" spans="1:15">
      <c r="A893" s="173"/>
      <c r="B893" s="177"/>
      <c r="C893" s="172"/>
      <c r="D893" s="172"/>
      <c r="E893" s="172"/>
      <c r="F893" s="172"/>
      <c r="G893" s="172"/>
      <c r="H893" s="830" t="s">
        <v>518</v>
      </c>
      <c r="I893" s="831"/>
      <c r="J893" s="832"/>
      <c r="K893" s="176"/>
      <c r="L893" s="130">
        <f>L890</f>
        <v>34</v>
      </c>
      <c r="M893" s="69"/>
      <c r="N893" s="69"/>
      <c r="O893" s="69"/>
    </row>
    <row r="894" spans="1:15">
      <c r="A894" s="173"/>
      <c r="B894" s="177"/>
      <c r="C894" s="172"/>
      <c r="D894" s="172"/>
      <c r="E894" s="172"/>
      <c r="F894" s="172"/>
      <c r="G894" s="172"/>
      <c r="H894" s="833" t="s">
        <v>519</v>
      </c>
      <c r="I894" s="833"/>
      <c r="J894" s="833"/>
      <c r="K894" s="178"/>
      <c r="L894" s="342">
        <f>SUM(L892:L893)</f>
        <v>40</v>
      </c>
      <c r="M894" s="69"/>
      <c r="N894" s="69"/>
      <c r="O894" s="69"/>
    </row>
    <row r="895" spans="1:15">
      <c r="A895" s="173"/>
      <c r="B895" s="177"/>
      <c r="C895" s="172"/>
      <c r="D895" s="172"/>
      <c r="E895" s="172"/>
      <c r="F895" s="172"/>
      <c r="G895" s="172"/>
      <c r="H895" s="179"/>
      <c r="I895" s="179"/>
      <c r="J895" s="179"/>
      <c r="K895" s="179"/>
      <c r="L895" s="170"/>
      <c r="M895" s="69"/>
      <c r="N895" s="69"/>
      <c r="O895" s="69"/>
    </row>
    <row r="896" spans="1:15">
      <c r="A896" s="173"/>
      <c r="B896" s="177"/>
      <c r="C896" s="172"/>
      <c r="D896" s="172"/>
      <c r="E896" s="172"/>
      <c r="F896" s="172"/>
      <c r="G896" s="172"/>
      <c r="H896" s="179"/>
      <c r="I896" s="179"/>
      <c r="J896" s="179"/>
      <c r="K896" s="179"/>
      <c r="L896" s="180"/>
      <c r="M896" s="69"/>
      <c r="N896" s="69"/>
      <c r="O896" s="69"/>
    </row>
    <row r="897" spans="1:15">
      <c r="A897" s="173"/>
      <c r="B897" s="177"/>
      <c r="C897" s="172"/>
      <c r="D897" s="172"/>
      <c r="E897" s="172"/>
      <c r="F897" s="172"/>
      <c r="G897" s="172"/>
      <c r="H897" s="179"/>
      <c r="I897" s="179"/>
      <c r="J897" s="179"/>
      <c r="K897" s="179"/>
      <c r="L897" s="180"/>
      <c r="M897" s="69"/>
      <c r="N897" s="69"/>
      <c r="O897" s="69"/>
    </row>
    <row r="898" spans="1:15">
      <c r="A898" s="173"/>
      <c r="B898" s="177"/>
      <c r="C898" s="172"/>
      <c r="D898" s="172"/>
      <c r="E898" s="172"/>
      <c r="F898" s="172"/>
      <c r="G898" s="172"/>
      <c r="H898" s="179"/>
      <c r="I898" s="179"/>
      <c r="J898" s="179"/>
      <c r="K898" s="179"/>
      <c r="L898" s="180"/>
      <c r="M898" s="69"/>
      <c r="N898" s="69"/>
      <c r="O898" s="69"/>
    </row>
    <row r="899" spans="1:15">
      <c r="A899" s="173"/>
      <c r="B899" s="177"/>
      <c r="C899" s="172"/>
      <c r="D899" s="172"/>
      <c r="E899" s="172"/>
      <c r="F899" s="172"/>
      <c r="G899" s="172"/>
      <c r="H899" s="179"/>
      <c r="I899" s="179"/>
      <c r="J899" s="179"/>
      <c r="K899" s="179"/>
      <c r="L899" s="180"/>
      <c r="M899" s="69"/>
      <c r="N899" s="69"/>
      <c r="O899" s="69"/>
    </row>
    <row r="900" spans="1:15" ht="24" customHeight="1">
      <c r="A900" s="758" t="s">
        <v>520</v>
      </c>
      <c r="B900" s="758"/>
      <c r="C900" s="758"/>
      <c r="D900" s="181"/>
      <c r="E900" s="181"/>
      <c r="F900" s="182"/>
      <c r="G900" s="182"/>
      <c r="H900" s="182"/>
      <c r="I900" s="182"/>
      <c r="J900" s="758"/>
      <c r="K900" s="758"/>
      <c r="L900" s="758"/>
      <c r="M900" s="758"/>
      <c r="N900" s="181"/>
      <c r="O900" s="182"/>
    </row>
    <row r="901" spans="1:15" s="2" customFormat="1" ht="12" customHeight="1">
      <c r="A901" s="560"/>
      <c r="B901" s="560"/>
      <c r="C901" s="560"/>
      <c r="D901" s="560"/>
      <c r="E901" s="560"/>
      <c r="F901" s="182"/>
      <c r="G901" s="182"/>
      <c r="H901" s="182"/>
      <c r="I901" s="182"/>
      <c r="J901" s="560"/>
      <c r="K901" s="560"/>
      <c r="L901" s="560"/>
      <c r="M901" s="560"/>
      <c r="N901" s="560"/>
      <c r="O901" s="182"/>
    </row>
    <row r="902" spans="1:15" ht="10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s="2" customFormat="1" ht="10.5" customHeight="1"/>
    <row r="904" spans="1:15" ht="12" customHeight="1">
      <c r="A904" s="928" t="s">
        <v>464</v>
      </c>
      <c r="B904" s="928"/>
      <c r="C904" s="928"/>
      <c r="D904" s="928"/>
      <c r="E904" s="928"/>
      <c r="F904" s="928"/>
      <c r="G904" s="928"/>
      <c r="H904" s="69"/>
      <c r="I904" s="69"/>
      <c r="J904" s="69"/>
      <c r="K904" s="69"/>
      <c r="L904" s="69"/>
      <c r="M904" s="69"/>
      <c r="N904" s="69"/>
      <c r="O904" s="69"/>
    </row>
    <row r="905" spans="1:15" ht="12" customHeight="1">
      <c r="A905" s="928" t="s">
        <v>465</v>
      </c>
      <c r="B905" s="928"/>
      <c r="C905" s="929"/>
      <c r="D905" s="929"/>
      <c r="E905" s="929"/>
      <c r="F905" s="929"/>
      <c r="G905" s="152"/>
      <c r="H905" s="69"/>
      <c r="I905" s="69"/>
      <c r="J905" s="69"/>
      <c r="K905" s="69"/>
      <c r="L905" s="69"/>
      <c r="M905" s="69"/>
      <c r="N905" s="69"/>
      <c r="O905" s="69"/>
    </row>
    <row r="906" spans="1:15" ht="18.75">
      <c r="A906" s="774" t="s">
        <v>466</v>
      </c>
      <c r="B906" s="774"/>
      <c r="C906" s="774"/>
      <c r="D906" s="774"/>
      <c r="E906" s="774"/>
      <c r="F906" s="774"/>
      <c r="G906" s="774"/>
      <c r="H906" s="774"/>
      <c r="I906" s="774"/>
      <c r="J906" s="774"/>
      <c r="K906" s="774"/>
      <c r="L906" s="774"/>
      <c r="M906" s="774"/>
      <c r="N906" s="774"/>
      <c r="O906" s="774"/>
    </row>
    <row r="907" spans="1:15" ht="18.75">
      <c r="A907" s="774" t="s">
        <v>467</v>
      </c>
      <c r="B907" s="774"/>
      <c r="C907" s="774"/>
      <c r="D907" s="774"/>
      <c r="E907" s="774"/>
      <c r="F907" s="774"/>
      <c r="G907" s="774"/>
      <c r="H907" s="774"/>
      <c r="I907" s="774"/>
      <c r="J907" s="774"/>
      <c r="K907" s="774"/>
      <c r="L907" s="774"/>
      <c r="M907" s="774"/>
      <c r="N907" s="774"/>
      <c r="O907" s="774"/>
    </row>
    <row r="908" spans="1:15">
      <c r="A908" s="187" t="s">
        <v>468</v>
      </c>
      <c r="B908" s="187"/>
      <c r="C908" s="187" t="s">
        <v>469</v>
      </c>
      <c r="D908" s="187"/>
      <c r="E908" s="187"/>
      <c r="F908" s="187"/>
      <c r="G908" s="187"/>
      <c r="H908" s="187" t="s">
        <v>470</v>
      </c>
      <c r="I908" s="898" t="s">
        <v>471</v>
      </c>
      <c r="J908" s="898"/>
      <c r="K908" s="898"/>
      <c r="L908" s="898" t="s">
        <v>469</v>
      </c>
      <c r="M908" s="898"/>
      <c r="N908" s="898"/>
      <c r="O908" s="899"/>
    </row>
    <row r="909" spans="1:15">
      <c r="A909" s="188" t="s">
        <v>472</v>
      </c>
      <c r="B909" s="189"/>
      <c r="C909" s="898" t="s">
        <v>324</v>
      </c>
      <c r="D909" s="898"/>
      <c r="E909" s="898"/>
      <c r="F909" s="898"/>
      <c r="G909" s="898"/>
      <c r="H909" s="187"/>
      <c r="I909" s="187" t="s">
        <v>473</v>
      </c>
      <c r="J909" s="187"/>
      <c r="K909" s="187"/>
      <c r="L909" s="898" t="s">
        <v>321</v>
      </c>
      <c r="M909" s="898"/>
      <c r="N909" s="898"/>
      <c r="O909" s="190"/>
    </row>
    <row r="910" spans="1:15">
      <c r="A910" s="945" t="s">
        <v>474</v>
      </c>
      <c r="B910" s="898"/>
      <c r="C910" s="898"/>
      <c r="D910" s="898"/>
      <c r="E910" s="898"/>
      <c r="F910" s="898"/>
      <c r="G910" s="898"/>
      <c r="H910" s="195"/>
      <c r="I910" s="946" t="s">
        <v>572</v>
      </c>
      <c r="J910" s="946"/>
      <c r="K910" s="946"/>
      <c r="L910" s="946"/>
      <c r="M910" s="195"/>
      <c r="N910" s="195"/>
      <c r="O910" s="196"/>
    </row>
    <row r="911" spans="1:15">
      <c r="A911" s="768" t="s">
        <v>475</v>
      </c>
      <c r="B911" s="770"/>
      <c r="C911" s="159" t="s">
        <v>476</v>
      </c>
      <c r="D911" s="153"/>
      <c r="E911" s="153"/>
      <c r="F911" s="153"/>
      <c r="G911" s="153"/>
      <c r="H911" s="153"/>
      <c r="I911" s="249" t="s">
        <v>477</v>
      </c>
      <c r="J911" s="160" t="s">
        <v>478</v>
      </c>
      <c r="K911" s="197"/>
      <c r="L911" s="190"/>
      <c r="M911" s="133" t="s">
        <v>479</v>
      </c>
      <c r="N911" s="133"/>
      <c r="O911" s="199"/>
    </row>
    <row r="912" spans="1:15">
      <c r="A912" s="359" t="s">
        <v>480</v>
      </c>
      <c r="B912" s="836" t="s">
        <v>29</v>
      </c>
      <c r="C912" s="837"/>
      <c r="D912" s="836" t="s">
        <v>30</v>
      </c>
      <c r="E912" s="838"/>
      <c r="F912" s="837"/>
      <c r="G912" s="836" t="s">
        <v>481</v>
      </c>
      <c r="H912" s="837"/>
      <c r="I912" s="837"/>
      <c r="J912" s="360"/>
      <c r="K912" s="836" t="s">
        <v>32</v>
      </c>
      <c r="L912" s="837"/>
      <c r="M912" s="69"/>
      <c r="N912" s="69"/>
      <c r="O912" s="69"/>
    </row>
    <row r="913" spans="1:15">
      <c r="A913" s="162" t="s">
        <v>482</v>
      </c>
      <c r="B913" s="775"/>
      <c r="C913" s="776"/>
      <c r="D913" s="782"/>
      <c r="E913" s="786"/>
      <c r="F913" s="783"/>
      <c r="G913" s="782"/>
      <c r="H913" s="783"/>
      <c r="I913" s="783"/>
      <c r="J913" s="256"/>
      <c r="K913" s="782"/>
      <c r="L913" s="783"/>
      <c r="M913" s="69"/>
      <c r="N913" s="69"/>
      <c r="O913" s="69"/>
    </row>
    <row r="914" spans="1:15">
      <c r="A914" s="163" t="s">
        <v>484</v>
      </c>
      <c r="B914" s="846"/>
      <c r="C914" s="847"/>
      <c r="D914" s="841"/>
      <c r="E914" s="842"/>
      <c r="F914" s="843"/>
      <c r="G914" s="841"/>
      <c r="H914" s="843"/>
      <c r="I914" s="843"/>
      <c r="J914" s="201"/>
      <c r="K914" s="841"/>
      <c r="L914" s="843"/>
      <c r="M914" s="69"/>
      <c r="N914" s="69"/>
      <c r="O914" s="69"/>
    </row>
    <row r="915" spans="1:15">
      <c r="A915" s="163" t="s">
        <v>485</v>
      </c>
      <c r="B915" s="846"/>
      <c r="C915" s="847"/>
      <c r="D915" s="841"/>
      <c r="E915" s="842"/>
      <c r="F915" s="843"/>
      <c r="G915" s="841"/>
      <c r="H915" s="843"/>
      <c r="I915" s="843"/>
      <c r="J915" s="201"/>
      <c r="K915" s="1124" t="s">
        <v>573</v>
      </c>
      <c r="L915" s="1125"/>
      <c r="M915" s="69"/>
      <c r="N915" s="69"/>
      <c r="O915" s="69"/>
    </row>
    <row r="916" spans="1:15">
      <c r="A916" s="163" t="s">
        <v>487</v>
      </c>
      <c r="B916" s="846"/>
      <c r="C916" s="847"/>
      <c r="D916" s="841"/>
      <c r="E916" s="842"/>
      <c r="F916" s="843"/>
      <c r="G916" s="841"/>
      <c r="H916" s="843"/>
      <c r="I916" s="843"/>
      <c r="J916" s="201"/>
      <c r="K916" s="1124" t="s">
        <v>573</v>
      </c>
      <c r="L916" s="1125"/>
      <c r="M916" s="69"/>
      <c r="N916" s="69"/>
      <c r="O916" s="69"/>
    </row>
    <row r="917" spans="1:15">
      <c r="A917" s="163" t="s">
        <v>488</v>
      </c>
      <c r="B917" s="1126" t="s">
        <v>573</v>
      </c>
      <c r="C917" s="1127"/>
      <c r="D917" s="1124" t="s">
        <v>573</v>
      </c>
      <c r="E917" s="1128"/>
      <c r="F917" s="1125"/>
      <c r="G917" s="881"/>
      <c r="H917" s="882"/>
      <c r="I917" s="882"/>
      <c r="J917" s="201"/>
      <c r="K917" s="841"/>
      <c r="L917" s="843"/>
      <c r="M917" s="69"/>
      <c r="N917" s="69"/>
      <c r="O917" s="69"/>
    </row>
    <row r="918" spans="1:15">
      <c r="A918" s="163" t="s">
        <v>489</v>
      </c>
      <c r="B918" s="1126" t="s">
        <v>573</v>
      </c>
      <c r="C918" s="1127"/>
      <c r="D918" s="1124" t="s">
        <v>573</v>
      </c>
      <c r="E918" s="1128"/>
      <c r="F918" s="1125"/>
      <c r="G918" s="881"/>
      <c r="H918" s="882"/>
      <c r="I918" s="882"/>
      <c r="J918" s="201"/>
      <c r="K918" s="841"/>
      <c r="L918" s="843"/>
      <c r="M918" s="69"/>
      <c r="N918" s="69"/>
      <c r="O918" s="69"/>
    </row>
    <row r="919" spans="1:15">
      <c r="A919" s="163" t="s">
        <v>490</v>
      </c>
      <c r="B919" s="841"/>
      <c r="C919" s="843"/>
      <c r="D919" s="841"/>
      <c r="E919" s="842"/>
      <c r="F919" s="843"/>
      <c r="G919" s="841"/>
      <c r="H919" s="843"/>
      <c r="I919" s="843"/>
      <c r="J919" s="201"/>
      <c r="K919" s="841"/>
      <c r="L919" s="843"/>
      <c r="M919" s="69"/>
      <c r="N919" s="69"/>
      <c r="O919" s="69"/>
    </row>
    <row r="920" spans="1:15">
      <c r="A920" s="163" t="s">
        <v>491</v>
      </c>
      <c r="B920" s="782"/>
      <c r="C920" s="783"/>
      <c r="D920" s="782"/>
      <c r="E920" s="786"/>
      <c r="F920" s="783"/>
      <c r="G920" s="782"/>
      <c r="H920" s="783"/>
      <c r="I920" s="783"/>
      <c r="J920" s="256"/>
      <c r="K920" s="782"/>
      <c r="L920" s="783"/>
      <c r="M920" s="69"/>
      <c r="N920" s="69"/>
      <c r="O920" s="69"/>
    </row>
    <row r="921" spans="1:15">
      <c r="A921" s="163" t="s">
        <v>492</v>
      </c>
      <c r="B921" s="782"/>
      <c r="C921" s="783"/>
      <c r="D921" s="782"/>
      <c r="E921" s="786"/>
      <c r="F921" s="783"/>
      <c r="G921" s="782"/>
      <c r="H921" s="783"/>
      <c r="I921" s="783"/>
      <c r="J921" s="256"/>
      <c r="K921" s="782"/>
      <c r="L921" s="783"/>
      <c r="M921" s="69"/>
      <c r="N921" s="69"/>
      <c r="O921" s="69"/>
    </row>
    <row r="922" spans="1:15">
      <c r="A922" s="163" t="s">
        <v>493</v>
      </c>
      <c r="B922" s="799"/>
      <c r="C922" s="800"/>
      <c r="D922" s="782"/>
      <c r="E922" s="786"/>
      <c r="F922" s="783"/>
      <c r="G922" s="782"/>
      <c r="H922" s="783"/>
      <c r="I922" s="783"/>
      <c r="J922" s="256"/>
      <c r="K922" s="782"/>
      <c r="L922" s="783"/>
      <c r="M922" s="69"/>
      <c r="N922" s="69"/>
      <c r="O922" s="69"/>
    </row>
    <row r="923" spans="1:15">
      <c r="A923" s="163" t="s">
        <v>494</v>
      </c>
      <c r="B923" s="799"/>
      <c r="C923" s="800"/>
      <c r="D923" s="782"/>
      <c r="E923" s="786"/>
      <c r="F923" s="783"/>
      <c r="G923" s="782"/>
      <c r="H923" s="783"/>
      <c r="I923" s="783"/>
      <c r="J923" s="256"/>
      <c r="K923" s="782"/>
      <c r="L923" s="783"/>
      <c r="M923" s="69"/>
      <c r="N923" s="69"/>
      <c r="O923" s="69"/>
    </row>
    <row r="924" spans="1:15">
      <c r="A924" s="163" t="s">
        <v>495</v>
      </c>
      <c r="B924" s="799"/>
      <c r="C924" s="800"/>
      <c r="D924" s="782"/>
      <c r="E924" s="786"/>
      <c r="F924" s="783"/>
      <c r="G924" s="782"/>
      <c r="H924" s="783"/>
      <c r="I924" s="783"/>
      <c r="J924" s="256"/>
      <c r="K924" s="782"/>
      <c r="L924" s="783"/>
      <c r="M924" s="69"/>
      <c r="N924" s="69"/>
      <c r="O924" s="69"/>
    </row>
    <row r="925" spans="1:15">
      <c r="A925" s="163" t="s">
        <v>496</v>
      </c>
      <c r="B925" s="816"/>
      <c r="C925" s="817"/>
      <c r="D925" s="818"/>
      <c r="E925" s="819"/>
      <c r="F925" s="820"/>
      <c r="G925" s="818"/>
      <c r="H925" s="820"/>
      <c r="I925" s="820"/>
      <c r="J925" s="257"/>
      <c r="K925" s="818"/>
      <c r="L925" s="820"/>
      <c r="M925" s="69"/>
      <c r="N925" s="69"/>
      <c r="O925" s="69"/>
    </row>
    <row r="926" spans="1:15">
      <c r="A926" s="769" t="s">
        <v>497</v>
      </c>
      <c r="B926" s="806"/>
      <c r="C926" s="806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</row>
    <row r="927" spans="1:15" ht="22.5">
      <c r="A927" s="164" t="s">
        <v>498</v>
      </c>
      <c r="B927" s="915" t="s">
        <v>499</v>
      </c>
      <c r="C927" s="916"/>
      <c r="D927" s="916"/>
      <c r="E927" s="917"/>
      <c r="F927" s="165" t="s">
        <v>500</v>
      </c>
      <c r="G927" s="165" t="s">
        <v>501</v>
      </c>
      <c r="H927" s="890" t="s">
        <v>502</v>
      </c>
      <c r="I927" s="891"/>
      <c r="J927" s="164" t="s">
        <v>503</v>
      </c>
      <c r="K927" s="164" t="s">
        <v>504</v>
      </c>
      <c r="L927" s="164" t="s">
        <v>426</v>
      </c>
      <c r="M927" s="918" t="s">
        <v>505</v>
      </c>
      <c r="N927" s="918"/>
      <c r="O927" s="164" t="s">
        <v>43</v>
      </c>
    </row>
    <row r="928" spans="1:15" ht="22.5" customHeight="1">
      <c r="A928" s="549">
        <v>1</v>
      </c>
      <c r="B928" s="834" t="s">
        <v>154</v>
      </c>
      <c r="C928" s="910"/>
      <c r="D928" s="910"/>
      <c r="E928" s="835"/>
      <c r="F928" s="295" t="s">
        <v>16</v>
      </c>
      <c r="G928" s="297">
        <v>14</v>
      </c>
      <c r="H928" s="911"/>
      <c r="I928" s="912"/>
      <c r="J928" s="295" t="s">
        <v>22</v>
      </c>
      <c r="K928" s="295" t="s">
        <v>27</v>
      </c>
      <c r="L928" s="295" t="s">
        <v>378</v>
      </c>
      <c r="M928" s="913" t="s">
        <v>439</v>
      </c>
      <c r="N928" s="914"/>
      <c r="O928" s="294">
        <v>6</v>
      </c>
    </row>
    <row r="929" spans="1:15" ht="15.75">
      <c r="A929" s="168"/>
      <c r="B929" s="168"/>
      <c r="C929" s="168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345">
        <f>SUM(O928:O928)</f>
        <v>6</v>
      </c>
    </row>
    <row r="930" spans="1:15">
      <c r="A930" s="827" t="s">
        <v>506</v>
      </c>
      <c r="B930" s="827"/>
      <c r="C930" s="827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</row>
    <row r="931" spans="1:15" ht="22.5">
      <c r="A931" s="890" t="s">
        <v>507</v>
      </c>
      <c r="B931" s="891"/>
      <c r="C931" s="890" t="s">
        <v>29</v>
      </c>
      <c r="D931" s="896"/>
      <c r="E931" s="896" t="s">
        <v>30</v>
      </c>
      <c r="F931" s="891"/>
      <c r="G931" s="890" t="s">
        <v>508</v>
      </c>
      <c r="H931" s="891"/>
      <c r="I931" s="242" t="s">
        <v>31</v>
      </c>
      <c r="J931" s="890" t="s">
        <v>32</v>
      </c>
      <c r="K931" s="891"/>
      <c r="L931" s="165" t="s">
        <v>509</v>
      </c>
      <c r="M931" s="170"/>
      <c r="N931" s="69"/>
      <c r="O931" s="69"/>
    </row>
    <row r="932" spans="1:15" ht="27" customHeight="1">
      <c r="A932" s="825" t="s">
        <v>510</v>
      </c>
      <c r="B932" s="826"/>
      <c r="C932" s="823" t="s">
        <v>554</v>
      </c>
      <c r="D932" s="824"/>
      <c r="E932" s="823" t="s">
        <v>554</v>
      </c>
      <c r="F932" s="824"/>
      <c r="G932" s="823" t="s">
        <v>660</v>
      </c>
      <c r="H932" s="824"/>
      <c r="I932" s="545" t="s">
        <v>660</v>
      </c>
      <c r="J932" s="823" t="s">
        <v>525</v>
      </c>
      <c r="K932" s="824"/>
      <c r="L932" s="541">
        <v>22</v>
      </c>
      <c r="M932" s="69"/>
      <c r="N932" s="69"/>
      <c r="O932" s="69"/>
    </row>
    <row r="933" spans="1:15" ht="27" customHeight="1">
      <c r="A933" s="821" t="s">
        <v>512</v>
      </c>
      <c r="B933" s="822"/>
      <c r="C933" s="823"/>
      <c r="D933" s="824"/>
      <c r="E933" s="823"/>
      <c r="F933" s="824"/>
      <c r="G933" s="823"/>
      <c r="H933" s="824"/>
      <c r="I933" s="246"/>
      <c r="J933" s="823"/>
      <c r="K933" s="824"/>
      <c r="L933" s="527"/>
      <c r="M933" s="69"/>
      <c r="N933" s="69"/>
      <c r="O933" s="69"/>
    </row>
    <row r="934" spans="1:15" ht="27" customHeight="1">
      <c r="A934" s="825" t="s">
        <v>513</v>
      </c>
      <c r="B934" s="826"/>
      <c r="C934" s="823"/>
      <c r="D934" s="824"/>
      <c r="E934" s="823"/>
      <c r="F934" s="824"/>
      <c r="G934" s="823"/>
      <c r="H934" s="824"/>
      <c r="I934" s="246"/>
      <c r="J934" s="823" t="s">
        <v>524</v>
      </c>
      <c r="K934" s="824"/>
      <c r="L934" s="541">
        <v>2</v>
      </c>
      <c r="M934" s="69"/>
      <c r="N934" s="69"/>
      <c r="O934" s="69"/>
    </row>
    <row r="935" spans="1:15" ht="27" customHeight="1">
      <c r="A935" s="834" t="s">
        <v>514</v>
      </c>
      <c r="B935" s="835"/>
      <c r="C935" s="823"/>
      <c r="D935" s="824"/>
      <c r="E935" s="823" t="s">
        <v>546</v>
      </c>
      <c r="F935" s="824"/>
      <c r="G935" s="823"/>
      <c r="H935" s="824"/>
      <c r="I935" s="545"/>
      <c r="J935" s="823" t="s">
        <v>526</v>
      </c>
      <c r="K935" s="824"/>
      <c r="L935" s="541">
        <v>4</v>
      </c>
      <c r="M935" s="69"/>
      <c r="N935" s="69"/>
      <c r="O935" s="69"/>
    </row>
    <row r="936" spans="1:15" ht="27" customHeight="1">
      <c r="A936" s="834" t="s">
        <v>516</v>
      </c>
      <c r="B936" s="835"/>
      <c r="C936" s="823" t="s">
        <v>526</v>
      </c>
      <c r="D936" s="824"/>
      <c r="E936" s="823"/>
      <c r="F936" s="824"/>
      <c r="G936" s="823" t="s">
        <v>546</v>
      </c>
      <c r="H936" s="824"/>
      <c r="I936" s="246" t="s">
        <v>526</v>
      </c>
      <c r="J936" s="823"/>
      <c r="K936" s="824"/>
      <c r="L936" s="541">
        <v>6</v>
      </c>
      <c r="M936" s="69"/>
      <c r="N936" s="69"/>
      <c r="O936" s="69"/>
    </row>
    <row r="937" spans="1:15">
      <c r="A937" s="829"/>
      <c r="B937" s="829"/>
      <c r="C937" s="829"/>
      <c r="D937" s="172"/>
      <c r="E937" s="172"/>
      <c r="F937" s="172"/>
      <c r="G937" s="172"/>
      <c r="H937" s="172"/>
      <c r="I937" s="172"/>
      <c r="J937" s="172"/>
      <c r="K937" s="172"/>
      <c r="L937" s="342">
        <f>SUM(L932:L936)</f>
        <v>34</v>
      </c>
      <c r="M937" s="69"/>
      <c r="N937" s="69"/>
      <c r="O937" s="69"/>
    </row>
    <row r="938" spans="1:15">
      <c r="A938" s="173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69"/>
      <c r="N938" s="69"/>
      <c r="O938" s="69"/>
    </row>
    <row r="939" spans="1:15">
      <c r="A939" s="174"/>
      <c r="B939" s="175"/>
      <c r="C939" s="172"/>
      <c r="D939" s="172"/>
      <c r="E939" s="172"/>
      <c r="F939" s="172"/>
      <c r="G939" s="172"/>
      <c r="H939" s="830" t="s">
        <v>517</v>
      </c>
      <c r="I939" s="831"/>
      <c r="J939" s="832"/>
      <c r="K939" s="176"/>
      <c r="L939" s="130">
        <f>O929</f>
        <v>6</v>
      </c>
      <c r="M939" s="69"/>
      <c r="N939" s="69"/>
      <c r="O939" s="69"/>
    </row>
    <row r="940" spans="1:15">
      <c r="A940" s="173"/>
      <c r="B940" s="177"/>
      <c r="C940" s="172"/>
      <c r="D940" s="172"/>
      <c r="E940" s="172"/>
      <c r="F940" s="172"/>
      <c r="G940" s="172"/>
      <c r="H940" s="830" t="s">
        <v>518</v>
      </c>
      <c r="I940" s="831"/>
      <c r="J940" s="832"/>
      <c r="K940" s="176"/>
      <c r="L940" s="130">
        <f>L937</f>
        <v>34</v>
      </c>
      <c r="M940" s="69"/>
      <c r="N940" s="69"/>
      <c r="O940" s="69"/>
    </row>
    <row r="941" spans="1:15">
      <c r="A941" s="173"/>
      <c r="B941" s="177"/>
      <c r="C941" s="172"/>
      <c r="D941" s="172"/>
      <c r="E941" s="172"/>
      <c r="F941" s="172"/>
      <c r="G941" s="172"/>
      <c r="H941" s="833" t="s">
        <v>519</v>
      </c>
      <c r="I941" s="833"/>
      <c r="J941" s="833"/>
      <c r="K941" s="178"/>
      <c r="L941" s="342">
        <f>SUM(L939:L940)</f>
        <v>40</v>
      </c>
      <c r="M941" s="69"/>
      <c r="N941" s="69"/>
      <c r="O941" s="69"/>
    </row>
    <row r="942" spans="1:15">
      <c r="A942" s="173"/>
      <c r="B942" s="177"/>
      <c r="C942" s="172"/>
      <c r="D942" s="172"/>
      <c r="E942" s="172"/>
      <c r="F942" s="172"/>
      <c r="G942" s="172"/>
      <c r="H942" s="179"/>
      <c r="I942" s="179"/>
      <c r="J942" s="179"/>
      <c r="K942" s="179"/>
      <c r="L942" s="170"/>
      <c r="M942" s="69"/>
      <c r="N942" s="69"/>
      <c r="O942" s="69"/>
    </row>
    <row r="943" spans="1:15">
      <c r="A943" s="173"/>
      <c r="B943" s="177"/>
      <c r="C943" s="172"/>
      <c r="D943" s="172"/>
      <c r="E943" s="172"/>
      <c r="F943" s="172"/>
      <c r="G943" s="172"/>
      <c r="H943" s="179"/>
      <c r="I943" s="179"/>
      <c r="J943" s="179"/>
      <c r="K943" s="179"/>
      <c r="L943" s="170"/>
      <c r="M943" s="69"/>
      <c r="N943" s="69"/>
      <c r="O943" s="69"/>
    </row>
    <row r="944" spans="1:15">
      <c r="A944" s="173"/>
      <c r="B944" s="177"/>
      <c r="C944" s="172"/>
      <c r="D944" s="172"/>
      <c r="E944" s="172"/>
      <c r="F944" s="172"/>
      <c r="G944" s="172"/>
      <c r="H944" s="179"/>
      <c r="I944" s="179"/>
      <c r="J944" s="179"/>
      <c r="K944" s="179"/>
      <c r="L944" s="170"/>
      <c r="M944" s="69"/>
      <c r="N944" s="69"/>
      <c r="O944" s="69"/>
    </row>
    <row r="945" spans="1:15" ht="24.75" customHeight="1">
      <c r="A945" s="758" t="s">
        <v>520</v>
      </c>
      <c r="B945" s="758"/>
      <c r="C945" s="758"/>
      <c r="D945" s="181"/>
      <c r="E945" s="181"/>
      <c r="F945" s="182"/>
      <c r="G945" s="182"/>
      <c r="H945" s="182"/>
      <c r="I945" s="182"/>
      <c r="J945" s="758"/>
      <c r="K945" s="758"/>
      <c r="L945" s="758"/>
      <c r="M945" s="758"/>
      <c r="N945" s="181"/>
      <c r="O945" s="182"/>
    </row>
    <row r="946" spans="1: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1.25" customHeight="1">
      <c r="A949" s="928" t="s">
        <v>464</v>
      </c>
      <c r="B949" s="928"/>
      <c r="C949" s="928"/>
      <c r="D949" s="928"/>
      <c r="E949" s="928"/>
      <c r="F949" s="928"/>
      <c r="G949" s="928"/>
      <c r="H949" s="69"/>
      <c r="I949" s="69"/>
      <c r="J949" s="69"/>
      <c r="K949" s="69"/>
      <c r="L949" s="69"/>
      <c r="M949" s="69"/>
      <c r="N949" s="69"/>
      <c r="O949" s="69"/>
    </row>
    <row r="950" spans="1:15" ht="11.25" customHeight="1">
      <c r="A950" s="928" t="s">
        <v>465</v>
      </c>
      <c r="B950" s="928"/>
      <c r="C950" s="929"/>
      <c r="D950" s="929"/>
      <c r="E950" s="929"/>
      <c r="F950" s="929"/>
      <c r="G950" s="152"/>
      <c r="H950" s="69"/>
      <c r="I950" s="69"/>
      <c r="J950" s="69"/>
      <c r="K950" s="69"/>
      <c r="L950" s="69"/>
      <c r="M950" s="69"/>
      <c r="N950" s="69"/>
      <c r="O950" s="69"/>
    </row>
    <row r="951" spans="1:15" ht="18.75">
      <c r="A951" s="774" t="s">
        <v>466</v>
      </c>
      <c r="B951" s="774"/>
      <c r="C951" s="774"/>
      <c r="D951" s="774"/>
      <c r="E951" s="774"/>
      <c r="F951" s="774"/>
      <c r="G951" s="774"/>
      <c r="H951" s="774"/>
      <c r="I951" s="774"/>
      <c r="J951" s="774"/>
      <c r="K951" s="774"/>
      <c r="L951" s="774"/>
      <c r="M951" s="774"/>
      <c r="N951" s="774"/>
      <c r="O951" s="774"/>
    </row>
    <row r="952" spans="1:15" ht="18.75">
      <c r="A952" s="774" t="s">
        <v>467</v>
      </c>
      <c r="B952" s="774"/>
      <c r="C952" s="774"/>
      <c r="D952" s="774"/>
      <c r="E952" s="774"/>
      <c r="F952" s="774"/>
      <c r="G952" s="774"/>
      <c r="H952" s="774"/>
      <c r="I952" s="774"/>
      <c r="J952" s="774"/>
      <c r="K952" s="774"/>
      <c r="L952" s="774"/>
      <c r="M952" s="774"/>
      <c r="N952" s="774"/>
      <c r="O952" s="774"/>
    </row>
    <row r="953" spans="1:15">
      <c r="A953" s="153" t="s">
        <v>468</v>
      </c>
      <c r="B953" s="153"/>
      <c r="C953" s="153" t="s">
        <v>469</v>
      </c>
      <c r="D953" s="153"/>
      <c r="E953" s="153"/>
      <c r="F953" s="153"/>
      <c r="G953" s="153"/>
      <c r="H953" s="153" t="s">
        <v>470</v>
      </c>
      <c r="I953" s="767" t="s">
        <v>471</v>
      </c>
      <c r="J953" s="767"/>
      <c r="K953" s="767"/>
      <c r="L953" s="767" t="s">
        <v>469</v>
      </c>
      <c r="M953" s="767"/>
      <c r="N953" s="767"/>
      <c r="O953" s="770"/>
    </row>
    <row r="954" spans="1:15">
      <c r="A954" s="154" t="s">
        <v>472</v>
      </c>
      <c r="B954" s="155"/>
      <c r="C954" s="767" t="s">
        <v>324</v>
      </c>
      <c r="D954" s="767"/>
      <c r="E954" s="767"/>
      <c r="F954" s="767"/>
      <c r="G954" s="767"/>
      <c r="H954" s="153"/>
      <c r="I954" s="153" t="s">
        <v>473</v>
      </c>
      <c r="J954" s="153"/>
      <c r="K954" s="153"/>
      <c r="L954" s="767" t="s">
        <v>321</v>
      </c>
      <c r="M954" s="767"/>
      <c r="N954" s="767"/>
      <c r="O954" s="156"/>
    </row>
    <row r="955" spans="1:15">
      <c r="A955" s="768" t="s">
        <v>474</v>
      </c>
      <c r="B955" s="767"/>
      <c r="C955" s="767"/>
      <c r="D955" s="767"/>
      <c r="E955" s="767"/>
      <c r="F955" s="767"/>
      <c r="G955" s="767"/>
      <c r="H955" s="157" t="s">
        <v>248</v>
      </c>
      <c r="I955" s="769" t="s">
        <v>130</v>
      </c>
      <c r="J955" s="769"/>
      <c r="K955" s="769"/>
      <c r="L955" s="769"/>
      <c r="M955" s="157"/>
      <c r="N955" s="157"/>
      <c r="O955" s="158"/>
    </row>
    <row r="956" spans="1:15">
      <c r="A956" s="768" t="s">
        <v>475</v>
      </c>
      <c r="B956" s="770"/>
      <c r="C956" s="159" t="s">
        <v>476</v>
      </c>
      <c r="D956" s="153"/>
      <c r="E956" s="153"/>
      <c r="F956" s="153"/>
      <c r="G956" s="153"/>
      <c r="H956" s="771" t="s">
        <v>477</v>
      </c>
      <c r="I956" s="771"/>
      <c r="J956" s="160" t="s">
        <v>478</v>
      </c>
      <c r="K956" s="159"/>
      <c r="L956" s="156"/>
      <c r="M956" s="132" t="s">
        <v>479</v>
      </c>
      <c r="N956" s="132"/>
      <c r="O956" s="161"/>
    </row>
    <row r="957" spans="1:15">
      <c r="A957" s="359" t="s">
        <v>480</v>
      </c>
      <c r="B957" s="836" t="s">
        <v>29</v>
      </c>
      <c r="C957" s="837"/>
      <c r="D957" s="836" t="s">
        <v>30</v>
      </c>
      <c r="E957" s="838"/>
      <c r="F957" s="837"/>
      <c r="G957" s="836" t="s">
        <v>481</v>
      </c>
      <c r="H957" s="837"/>
      <c r="I957" s="837"/>
      <c r="J957" s="360" t="s">
        <v>31</v>
      </c>
      <c r="K957" s="836" t="s">
        <v>32</v>
      </c>
      <c r="L957" s="837"/>
      <c r="M957" s="69"/>
      <c r="N957" s="69"/>
      <c r="O957" s="69"/>
    </row>
    <row r="958" spans="1:15">
      <c r="A958" s="162" t="s">
        <v>482</v>
      </c>
      <c r="B958" s="782"/>
      <c r="C958" s="783"/>
      <c r="D958" s="782"/>
      <c r="E958" s="786"/>
      <c r="F958" s="783"/>
      <c r="G958" s="782"/>
      <c r="H958" s="783"/>
      <c r="I958" s="783"/>
      <c r="J958" s="256"/>
      <c r="K958" s="225"/>
      <c r="L958" s="226"/>
      <c r="M958" s="69"/>
      <c r="N958" s="69"/>
      <c r="O958" s="69"/>
    </row>
    <row r="959" spans="1:15">
      <c r="A959" s="163" t="s">
        <v>484</v>
      </c>
      <c r="B959" s="782"/>
      <c r="C959" s="783"/>
      <c r="D959" s="782"/>
      <c r="E959" s="786"/>
      <c r="F959" s="783"/>
      <c r="G959" s="782"/>
      <c r="H959" s="783"/>
      <c r="I959" s="783"/>
      <c r="J959" s="256"/>
      <c r="K959" s="782"/>
      <c r="L959" s="783"/>
      <c r="M959" s="69"/>
      <c r="N959" s="69"/>
      <c r="O959" s="69"/>
    </row>
    <row r="960" spans="1:15">
      <c r="A960" s="163" t="s">
        <v>485</v>
      </c>
      <c r="B960" s="1131" t="s">
        <v>153</v>
      </c>
      <c r="C960" s="1132"/>
      <c r="D960" s="782"/>
      <c r="E960" s="786"/>
      <c r="F960" s="783"/>
      <c r="G960" s="1129" t="s">
        <v>153</v>
      </c>
      <c r="H960" s="1130"/>
      <c r="I960" s="1130"/>
      <c r="J960" s="256"/>
      <c r="K960" s="782"/>
      <c r="L960" s="783"/>
      <c r="M960" s="69"/>
      <c r="N960" s="69"/>
      <c r="O960" s="69"/>
    </row>
    <row r="961" spans="1:15">
      <c r="A961" s="163" t="s">
        <v>487</v>
      </c>
      <c r="B961" s="1131" t="s">
        <v>153</v>
      </c>
      <c r="C961" s="1132"/>
      <c r="D961" s="782"/>
      <c r="E961" s="786"/>
      <c r="F961" s="783"/>
      <c r="G961" s="1129" t="s">
        <v>153</v>
      </c>
      <c r="H961" s="1130"/>
      <c r="I961" s="1130"/>
      <c r="J961" s="256"/>
      <c r="K961" s="782"/>
      <c r="L961" s="783"/>
      <c r="M961" s="69"/>
      <c r="N961" s="69"/>
      <c r="O961" s="69"/>
    </row>
    <row r="962" spans="1:15">
      <c r="A962" s="163" t="s">
        <v>488</v>
      </c>
      <c r="B962" s="775"/>
      <c r="C962" s="776"/>
      <c r="D962" s="782"/>
      <c r="E962" s="786"/>
      <c r="F962" s="783"/>
      <c r="G962" s="789"/>
      <c r="H962" s="790"/>
      <c r="I962" s="1038"/>
      <c r="J962" s="260"/>
      <c r="K962" s="1129" t="s">
        <v>153</v>
      </c>
      <c r="L962" s="1130"/>
      <c r="M962" s="69"/>
      <c r="N962" s="69"/>
      <c r="O962" s="69"/>
    </row>
    <row r="963" spans="1:15">
      <c r="A963" s="163" t="s">
        <v>489</v>
      </c>
      <c r="B963" s="775"/>
      <c r="C963" s="776"/>
      <c r="D963" s="782"/>
      <c r="E963" s="786"/>
      <c r="F963" s="783"/>
      <c r="G963" s="183"/>
      <c r="H963" s="183"/>
      <c r="I963" s="183"/>
      <c r="J963" s="433"/>
      <c r="K963" s="1129" t="s">
        <v>153</v>
      </c>
      <c r="L963" s="1130"/>
      <c r="M963" s="69"/>
      <c r="N963" s="69"/>
      <c r="O963" s="69"/>
    </row>
    <row r="964" spans="1:15">
      <c r="A964" s="163" t="s">
        <v>490</v>
      </c>
      <c r="B964" s="225"/>
      <c r="C964" s="226"/>
      <c r="D964" s="782"/>
      <c r="E964" s="786"/>
      <c r="F964" s="783"/>
      <c r="G964" s="782"/>
      <c r="H964" s="783"/>
      <c r="I964" s="783"/>
      <c r="J964" s="256"/>
      <c r="K964" s="782"/>
      <c r="L964" s="783"/>
      <c r="M964" s="69"/>
      <c r="N964" s="69"/>
      <c r="O964" s="69"/>
    </row>
    <row r="965" spans="1:15">
      <c r="A965" s="163" t="s">
        <v>491</v>
      </c>
      <c r="B965" s="227"/>
      <c r="C965" s="228"/>
      <c r="D965" s="841"/>
      <c r="E965" s="842"/>
      <c r="F965" s="843"/>
      <c r="G965" s="841"/>
      <c r="H965" s="843"/>
      <c r="I965" s="843"/>
      <c r="J965" s="256"/>
      <c r="K965" s="782"/>
      <c r="L965" s="783"/>
      <c r="M965" s="69"/>
      <c r="N965" s="69"/>
      <c r="O965" s="69"/>
    </row>
    <row r="966" spans="1:15">
      <c r="A966" s="163" t="s">
        <v>492</v>
      </c>
      <c r="B966" s="1133"/>
      <c r="C966" s="1134"/>
      <c r="D966" s="841"/>
      <c r="E966" s="842"/>
      <c r="F966" s="843"/>
      <c r="G966" s="841"/>
      <c r="H966" s="843"/>
      <c r="I966" s="843"/>
      <c r="J966" s="256"/>
      <c r="K966" s="782"/>
      <c r="L966" s="783"/>
      <c r="M966" s="69"/>
      <c r="N966" s="69"/>
      <c r="O966" s="69"/>
    </row>
    <row r="967" spans="1:15">
      <c r="A967" s="163" t="s">
        <v>493</v>
      </c>
      <c r="B967" s="1133"/>
      <c r="C967" s="1134"/>
      <c r="D967" s="841"/>
      <c r="E967" s="842"/>
      <c r="F967" s="843"/>
      <c r="G967" s="841"/>
      <c r="H967" s="843"/>
      <c r="I967" s="843"/>
      <c r="J967" s="256"/>
      <c r="K967" s="782"/>
      <c r="L967" s="783"/>
      <c r="M967" s="69"/>
      <c r="N967" s="69"/>
      <c r="O967" s="69"/>
    </row>
    <row r="968" spans="1:15">
      <c r="A968" s="163" t="s">
        <v>399</v>
      </c>
      <c r="B968" s="851"/>
      <c r="C968" s="852"/>
      <c r="D968" s="841"/>
      <c r="E968" s="842"/>
      <c r="F968" s="843"/>
      <c r="G968" s="881"/>
      <c r="H968" s="882"/>
      <c r="I968" s="882"/>
      <c r="J968" s="256"/>
      <c r="K968" s="782"/>
      <c r="L968" s="783"/>
      <c r="M968" s="69"/>
      <c r="N968" s="69"/>
      <c r="O968" s="69"/>
    </row>
    <row r="969" spans="1:15">
      <c r="A969" s="163" t="s">
        <v>495</v>
      </c>
      <c r="B969" s="799"/>
      <c r="C969" s="800"/>
      <c r="D969" s="782"/>
      <c r="E969" s="786"/>
      <c r="F969" s="783"/>
      <c r="G969" s="787"/>
      <c r="H969" s="788"/>
      <c r="I969" s="788"/>
      <c r="J969" s="256"/>
      <c r="K969" s="782"/>
      <c r="L969" s="783"/>
      <c r="M969" s="69"/>
      <c r="N969" s="69"/>
      <c r="O969" s="69"/>
    </row>
    <row r="970" spans="1:15">
      <c r="A970" s="163" t="s">
        <v>496</v>
      </c>
      <c r="B970" s="811"/>
      <c r="C970" s="812"/>
      <c r="D970" s="813"/>
      <c r="E970" s="814"/>
      <c r="F970" s="815"/>
      <c r="G970" s="813"/>
      <c r="H970" s="815"/>
      <c r="I970" s="815"/>
      <c r="J970" s="255"/>
      <c r="K970" s="813"/>
      <c r="L970" s="815"/>
      <c r="M970" s="69"/>
      <c r="N970" s="69"/>
      <c r="O970" s="69"/>
    </row>
    <row r="971" spans="1:15">
      <c r="A971" s="769" t="s">
        <v>497</v>
      </c>
      <c r="B971" s="806"/>
      <c r="C971" s="806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</row>
    <row r="972" spans="1:15" ht="22.5">
      <c r="A972" s="164" t="s">
        <v>498</v>
      </c>
      <c r="B972" s="915" t="s">
        <v>499</v>
      </c>
      <c r="C972" s="916"/>
      <c r="D972" s="916"/>
      <c r="E972" s="917"/>
      <c r="F972" s="165" t="s">
        <v>500</v>
      </c>
      <c r="G972" s="165" t="s">
        <v>501</v>
      </c>
      <c r="H972" s="890" t="s">
        <v>502</v>
      </c>
      <c r="I972" s="891"/>
      <c r="J972" s="164" t="s">
        <v>503</v>
      </c>
      <c r="K972" s="164" t="s">
        <v>504</v>
      </c>
      <c r="L972" s="164" t="s">
        <v>426</v>
      </c>
      <c r="M972" s="918" t="s">
        <v>505</v>
      </c>
      <c r="N972" s="918"/>
      <c r="O972" s="164" t="s">
        <v>43</v>
      </c>
    </row>
    <row r="973" spans="1:15" ht="32.25" customHeight="1">
      <c r="A973" s="550">
        <v>1</v>
      </c>
      <c r="B973" s="1135" t="s">
        <v>153</v>
      </c>
      <c r="C973" s="1136"/>
      <c r="D973" s="1136"/>
      <c r="E973" s="1137"/>
      <c r="F973" s="429" t="s">
        <v>19</v>
      </c>
      <c r="G973" s="430">
        <v>28</v>
      </c>
      <c r="H973" s="1138"/>
      <c r="I973" s="1139"/>
      <c r="J973" s="431" t="s">
        <v>22</v>
      </c>
      <c r="K973" s="431" t="s">
        <v>27</v>
      </c>
      <c r="L973" s="429" t="s">
        <v>378</v>
      </c>
      <c r="M973" s="1140" t="s">
        <v>439</v>
      </c>
      <c r="N973" s="1141"/>
      <c r="O973" s="429">
        <v>6</v>
      </c>
    </row>
    <row r="974" spans="1:15" ht="15.75">
      <c r="A974" s="168"/>
      <c r="B974" s="168"/>
      <c r="C974" s="168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432">
        <v>6</v>
      </c>
    </row>
    <row r="975" spans="1:15">
      <c r="A975" s="827" t="s">
        <v>506</v>
      </c>
      <c r="B975" s="827"/>
      <c r="C975" s="827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</row>
    <row r="976" spans="1:15" ht="22.5">
      <c r="A976" s="890" t="s">
        <v>507</v>
      </c>
      <c r="B976" s="891"/>
      <c r="C976" s="890" t="s">
        <v>29</v>
      </c>
      <c r="D976" s="896"/>
      <c r="E976" s="897" t="s">
        <v>30</v>
      </c>
      <c r="F976" s="897"/>
      <c r="G976" s="890" t="s">
        <v>508</v>
      </c>
      <c r="H976" s="891"/>
      <c r="I976" s="242" t="s">
        <v>31</v>
      </c>
      <c r="J976" s="890" t="s">
        <v>32</v>
      </c>
      <c r="K976" s="891"/>
      <c r="L976" s="165" t="s">
        <v>509</v>
      </c>
      <c r="M976" s="170"/>
      <c r="N976" s="69"/>
      <c r="O976" s="69"/>
    </row>
    <row r="977" spans="1:15" ht="25.5" customHeight="1">
      <c r="A977" s="868" t="s">
        <v>510</v>
      </c>
      <c r="B977" s="869"/>
      <c r="C977" s="823" t="s">
        <v>560</v>
      </c>
      <c r="D977" s="824"/>
      <c r="E977" s="823" t="s">
        <v>661</v>
      </c>
      <c r="F977" s="824"/>
      <c r="G977" s="823" t="s">
        <v>560</v>
      </c>
      <c r="H977" s="824"/>
      <c r="I977" s="545" t="s">
        <v>547</v>
      </c>
      <c r="J977" s="823" t="s">
        <v>660</v>
      </c>
      <c r="K977" s="824"/>
      <c r="L977" s="541">
        <v>22</v>
      </c>
      <c r="M977" s="69"/>
      <c r="N977" s="69"/>
      <c r="O977" s="69"/>
    </row>
    <row r="978" spans="1:15" ht="17.25" customHeight="1">
      <c r="A978" s="872" t="s">
        <v>512</v>
      </c>
      <c r="B978" s="873"/>
      <c r="C978" s="823"/>
      <c r="D978" s="824"/>
      <c r="E978" s="823"/>
      <c r="F978" s="824"/>
      <c r="G978" s="823"/>
      <c r="H978" s="824"/>
      <c r="I978" s="545"/>
      <c r="J978" s="823"/>
      <c r="K978" s="824"/>
      <c r="L978" s="542"/>
      <c r="M978" s="69"/>
      <c r="N978" s="69"/>
      <c r="O978" s="69"/>
    </row>
    <row r="979" spans="1:15" ht="25.5" customHeight="1">
      <c r="A979" s="868" t="s">
        <v>513</v>
      </c>
      <c r="B979" s="869"/>
      <c r="C979" s="823"/>
      <c r="D979" s="824"/>
      <c r="E979" s="823"/>
      <c r="F979" s="824"/>
      <c r="G979" s="823"/>
      <c r="H979" s="824"/>
      <c r="I979" s="545" t="s">
        <v>560</v>
      </c>
      <c r="J979" s="823"/>
      <c r="K979" s="824"/>
      <c r="L979" s="541">
        <v>4</v>
      </c>
      <c r="M979" s="69"/>
      <c r="N979" s="69"/>
      <c r="O979" s="69"/>
    </row>
    <row r="980" spans="1:15" ht="25.5" customHeight="1">
      <c r="A980" s="857" t="s">
        <v>514</v>
      </c>
      <c r="B980" s="859"/>
      <c r="C980" s="823"/>
      <c r="D980" s="824"/>
      <c r="E980" s="823"/>
      <c r="F980" s="824"/>
      <c r="G980" s="823"/>
      <c r="H980" s="824"/>
      <c r="I980" s="545" t="s">
        <v>525</v>
      </c>
      <c r="J980" s="823"/>
      <c r="K980" s="824"/>
      <c r="L980" s="541">
        <v>2</v>
      </c>
      <c r="M980" s="69"/>
      <c r="N980" s="69"/>
      <c r="O980" s="69"/>
    </row>
    <row r="981" spans="1:15" ht="25.5" customHeight="1">
      <c r="A981" s="857" t="s">
        <v>516</v>
      </c>
      <c r="B981" s="859"/>
      <c r="C981" s="823" t="s">
        <v>525</v>
      </c>
      <c r="D981" s="824"/>
      <c r="E981" s="823" t="s">
        <v>525</v>
      </c>
      <c r="F981" s="824"/>
      <c r="G981" s="823" t="s">
        <v>525</v>
      </c>
      <c r="H981" s="824"/>
      <c r="I981" s="545"/>
      <c r="J981" s="823"/>
      <c r="K981" s="824"/>
      <c r="L981" s="541">
        <v>6</v>
      </c>
      <c r="M981" s="69"/>
      <c r="N981" s="69"/>
      <c r="O981" s="69"/>
    </row>
    <row r="982" spans="1:15">
      <c r="A982" s="829"/>
      <c r="B982" s="829"/>
      <c r="C982" s="829"/>
      <c r="D982" s="172"/>
      <c r="E982" s="172"/>
      <c r="F982" s="172"/>
      <c r="G982" s="172"/>
      <c r="H982" s="172"/>
      <c r="I982" s="172"/>
      <c r="J982" s="172"/>
      <c r="K982" s="172"/>
      <c r="L982" s="342">
        <f>SUM(L977:L981)</f>
        <v>34</v>
      </c>
      <c r="M982" s="69"/>
      <c r="N982" s="69"/>
      <c r="O982" s="69"/>
    </row>
    <row r="983" spans="1:15">
      <c r="A983" s="173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69"/>
      <c r="N983" s="69"/>
      <c r="O983" s="69"/>
    </row>
    <row r="984" spans="1:15">
      <c r="A984" s="174"/>
      <c r="B984" s="175"/>
      <c r="C984" s="172"/>
      <c r="D984" s="172"/>
      <c r="E984" s="172"/>
      <c r="F984" s="172"/>
      <c r="G984" s="172"/>
      <c r="H984" s="830" t="s">
        <v>517</v>
      </c>
      <c r="I984" s="831"/>
      <c r="J984" s="832"/>
      <c r="K984" s="176"/>
      <c r="L984" s="130">
        <f>O974</f>
        <v>6</v>
      </c>
      <c r="M984" s="69"/>
      <c r="N984" s="69"/>
      <c r="O984" s="69"/>
    </row>
    <row r="985" spans="1:15">
      <c r="A985" s="173"/>
      <c r="B985" s="177"/>
      <c r="C985" s="172"/>
      <c r="D985" s="172"/>
      <c r="E985" s="172"/>
      <c r="F985" s="172"/>
      <c r="G985" s="172"/>
      <c r="H985" s="830" t="s">
        <v>518</v>
      </c>
      <c r="I985" s="831"/>
      <c r="J985" s="832"/>
      <c r="K985" s="176"/>
      <c r="L985" s="130">
        <f>L982</f>
        <v>34</v>
      </c>
      <c r="M985" s="69"/>
      <c r="N985" s="69"/>
      <c r="O985" s="69"/>
    </row>
    <row r="986" spans="1:15">
      <c r="A986" s="173"/>
      <c r="B986" s="177"/>
      <c r="C986" s="172"/>
      <c r="D986" s="172"/>
      <c r="E986" s="172"/>
      <c r="F986" s="172"/>
      <c r="G986" s="172"/>
      <c r="H986" s="833" t="s">
        <v>519</v>
      </c>
      <c r="I986" s="833"/>
      <c r="J986" s="833"/>
      <c r="K986" s="178"/>
      <c r="L986" s="342">
        <f>SUM(L984:L985)</f>
        <v>40</v>
      </c>
      <c r="M986" s="69"/>
      <c r="N986" s="69"/>
      <c r="O986" s="69"/>
    </row>
    <row r="987" spans="1:15">
      <c r="A987" s="173"/>
      <c r="B987" s="177"/>
      <c r="C987" s="172"/>
      <c r="D987" s="172"/>
      <c r="E987" s="172"/>
      <c r="F987" s="172"/>
      <c r="G987" s="172"/>
      <c r="H987" s="179"/>
      <c r="I987" s="179"/>
      <c r="J987" s="179"/>
      <c r="K987" s="179"/>
      <c r="L987" s="180"/>
      <c r="M987" s="69"/>
      <c r="N987" s="69"/>
      <c r="O987" s="69"/>
    </row>
    <row r="988" spans="1:15">
      <c r="A988" s="173"/>
      <c r="B988" s="177"/>
      <c r="C988" s="172"/>
      <c r="D988" s="172"/>
      <c r="E988" s="172"/>
      <c r="F988" s="172"/>
      <c r="G988" s="172"/>
      <c r="H988" s="179"/>
      <c r="I988" s="179"/>
      <c r="J988" s="179"/>
      <c r="K988" s="179"/>
      <c r="L988" s="180"/>
      <c r="M988" s="69"/>
      <c r="N988" s="69"/>
      <c r="O988" s="69"/>
    </row>
    <row r="989" spans="1:15">
      <c r="A989" s="173"/>
      <c r="B989" s="177"/>
      <c r="C989" s="172"/>
      <c r="D989" s="172"/>
      <c r="E989" s="172"/>
      <c r="F989" s="172"/>
      <c r="G989" s="172"/>
      <c r="H989" s="179"/>
      <c r="I989" s="179"/>
      <c r="J989" s="179"/>
      <c r="K989" s="179"/>
      <c r="L989" s="180"/>
      <c r="M989" s="69"/>
      <c r="N989" s="69"/>
      <c r="O989" s="69"/>
    </row>
    <row r="990" spans="1:15">
      <c r="A990" s="173"/>
      <c r="B990" s="177"/>
      <c r="C990" s="172"/>
      <c r="D990" s="172"/>
      <c r="E990" s="172"/>
      <c r="F990" s="172"/>
      <c r="G990" s="172"/>
      <c r="H990" s="179"/>
      <c r="I990" s="179"/>
      <c r="J990" s="179"/>
      <c r="K990" s="179"/>
      <c r="L990" s="180"/>
      <c r="M990" s="69"/>
      <c r="N990" s="69"/>
      <c r="O990" s="69"/>
    </row>
    <row r="991" spans="1:15" ht="26.25" customHeight="1">
      <c r="A991" s="758" t="s">
        <v>520</v>
      </c>
      <c r="B991" s="758"/>
      <c r="C991" s="758"/>
      <c r="D991" s="181"/>
      <c r="E991" s="181"/>
      <c r="F991" s="182"/>
      <c r="G991" s="182"/>
      <c r="H991" s="182"/>
      <c r="I991" s="182"/>
      <c r="J991" s="758"/>
      <c r="K991" s="758"/>
      <c r="L991" s="758"/>
      <c r="M991" s="758"/>
      <c r="N991" s="181"/>
      <c r="O991" s="182"/>
    </row>
    <row r="992" spans="1: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s="2" customFormat="1"/>
    <row r="995" spans="1:15" ht="10.5" customHeight="1">
      <c r="A995" s="928" t="s">
        <v>464</v>
      </c>
      <c r="B995" s="928"/>
      <c r="C995" s="928"/>
      <c r="D995" s="928"/>
      <c r="E995" s="928"/>
      <c r="F995" s="928"/>
      <c r="G995" s="928"/>
      <c r="H995" s="69"/>
      <c r="I995" s="69"/>
      <c r="J995" s="69"/>
      <c r="K995" s="69"/>
      <c r="L995" s="69"/>
      <c r="M995" s="69"/>
      <c r="N995" s="69"/>
      <c r="O995" s="69"/>
    </row>
    <row r="996" spans="1:15" ht="10.5" customHeight="1">
      <c r="A996" s="928" t="s">
        <v>465</v>
      </c>
      <c r="B996" s="928"/>
      <c r="C996" s="929"/>
      <c r="D996" s="929"/>
      <c r="E996" s="929"/>
      <c r="F996" s="929"/>
      <c r="G996" s="152"/>
      <c r="H996" s="69"/>
      <c r="I996" s="69"/>
      <c r="J996" s="69"/>
      <c r="K996" s="69"/>
      <c r="L996" s="69"/>
      <c r="M996" s="69"/>
      <c r="N996" s="69"/>
      <c r="O996" s="69"/>
    </row>
    <row r="997" spans="1:15" ht="14.25" customHeight="1">
      <c r="A997" s="774" t="s">
        <v>466</v>
      </c>
      <c r="B997" s="774"/>
      <c r="C997" s="774"/>
      <c r="D997" s="774"/>
      <c r="E997" s="774"/>
      <c r="F997" s="774"/>
      <c r="G997" s="774"/>
      <c r="H997" s="774"/>
      <c r="I997" s="774"/>
      <c r="J997" s="774"/>
      <c r="K997" s="774"/>
      <c r="L997" s="774"/>
      <c r="M997" s="774"/>
      <c r="N997" s="774"/>
      <c r="O997" s="774"/>
    </row>
    <row r="998" spans="1:15" ht="18.75">
      <c r="A998" s="774" t="s">
        <v>467</v>
      </c>
      <c r="B998" s="774"/>
      <c r="C998" s="774"/>
      <c r="D998" s="774"/>
      <c r="E998" s="774"/>
      <c r="F998" s="774"/>
      <c r="G998" s="774"/>
      <c r="H998" s="774"/>
      <c r="I998" s="774"/>
      <c r="J998" s="774"/>
      <c r="K998" s="774"/>
      <c r="L998" s="774"/>
      <c r="M998" s="774"/>
      <c r="N998" s="774"/>
      <c r="O998" s="774"/>
    </row>
    <row r="999" spans="1:15">
      <c r="A999" s="153" t="s">
        <v>468</v>
      </c>
      <c r="B999" s="153"/>
      <c r="C999" s="153" t="s">
        <v>469</v>
      </c>
      <c r="D999" s="153"/>
      <c r="E999" s="153"/>
      <c r="F999" s="153"/>
      <c r="G999" s="153"/>
      <c r="H999" s="153" t="s">
        <v>470</v>
      </c>
      <c r="I999" s="767" t="s">
        <v>471</v>
      </c>
      <c r="J999" s="767"/>
      <c r="K999" s="767"/>
      <c r="L999" s="767" t="s">
        <v>469</v>
      </c>
      <c r="M999" s="767"/>
      <c r="N999" s="767"/>
      <c r="O999" s="770"/>
    </row>
    <row r="1000" spans="1:15">
      <c r="A1000" s="154" t="s">
        <v>472</v>
      </c>
      <c r="B1000" s="155"/>
      <c r="C1000" s="767" t="s">
        <v>427</v>
      </c>
      <c r="D1000" s="767"/>
      <c r="E1000" s="767"/>
      <c r="F1000" s="767"/>
      <c r="G1000" s="767"/>
      <c r="H1000" s="153"/>
      <c r="I1000" s="153" t="s">
        <v>473</v>
      </c>
      <c r="J1000" s="153"/>
      <c r="K1000" s="153"/>
      <c r="L1000" s="767" t="s">
        <v>321</v>
      </c>
      <c r="M1000" s="767"/>
      <c r="N1000" s="767"/>
      <c r="O1000" s="156"/>
    </row>
    <row r="1001" spans="1:15">
      <c r="A1001" s="768" t="s">
        <v>474</v>
      </c>
      <c r="B1001" s="767"/>
      <c r="C1001" s="767"/>
      <c r="D1001" s="767"/>
      <c r="E1001" s="767"/>
      <c r="F1001" s="767"/>
      <c r="G1001" s="767"/>
      <c r="H1001" s="157" t="s">
        <v>248</v>
      </c>
      <c r="I1001" s="769" t="s">
        <v>574</v>
      </c>
      <c r="J1001" s="769"/>
      <c r="K1001" s="769"/>
      <c r="L1001" s="769"/>
      <c r="M1001" s="157"/>
      <c r="N1001" s="157"/>
      <c r="O1001" s="158"/>
    </row>
    <row r="1002" spans="1:15">
      <c r="A1002" s="768" t="s">
        <v>475</v>
      </c>
      <c r="B1002" s="770"/>
      <c r="C1002" s="159" t="s">
        <v>575</v>
      </c>
      <c r="D1002" s="153"/>
      <c r="E1002" s="153"/>
      <c r="F1002" s="153"/>
      <c r="G1002" s="153"/>
      <c r="H1002" s="771" t="s">
        <v>477</v>
      </c>
      <c r="I1002" s="771"/>
      <c r="J1002" s="160" t="s">
        <v>374</v>
      </c>
      <c r="K1002" s="159"/>
      <c r="L1002" s="156"/>
      <c r="M1002" s="132" t="s">
        <v>479</v>
      </c>
      <c r="N1002" s="132"/>
      <c r="O1002" s="161"/>
    </row>
    <row r="1003" spans="1:15">
      <c r="A1003" s="359" t="s">
        <v>480</v>
      </c>
      <c r="B1003" s="836" t="s">
        <v>29</v>
      </c>
      <c r="C1003" s="837"/>
      <c r="D1003" s="836" t="s">
        <v>30</v>
      </c>
      <c r="E1003" s="838"/>
      <c r="F1003" s="837"/>
      <c r="G1003" s="836" t="s">
        <v>481</v>
      </c>
      <c r="H1003" s="837"/>
      <c r="I1003" s="837"/>
      <c r="J1003" s="360" t="s">
        <v>31</v>
      </c>
      <c r="K1003" s="836" t="s">
        <v>32</v>
      </c>
      <c r="L1003" s="837"/>
      <c r="M1003" s="69"/>
      <c r="N1003" s="69"/>
      <c r="O1003" s="69"/>
    </row>
    <row r="1004" spans="1:15" ht="16.5">
      <c r="A1004" s="212" t="s">
        <v>482</v>
      </c>
      <c r="B1004" s="1145" t="s">
        <v>576</v>
      </c>
      <c r="C1004" s="1146"/>
      <c r="D1004" s="813"/>
      <c r="E1004" s="814"/>
      <c r="F1004" s="815"/>
      <c r="G1004" s="813"/>
      <c r="H1004" s="815"/>
      <c r="I1004" s="815"/>
      <c r="J1004" s="440" t="s">
        <v>576</v>
      </c>
      <c r="K1004" s="813"/>
      <c r="L1004" s="815"/>
      <c r="M1004" s="69"/>
      <c r="N1004" s="69"/>
      <c r="O1004" s="69"/>
    </row>
    <row r="1005" spans="1:15" ht="16.5">
      <c r="A1005" s="213" t="s">
        <v>484</v>
      </c>
      <c r="B1005" s="1145" t="s">
        <v>576</v>
      </c>
      <c r="C1005" s="1146"/>
      <c r="D1005" s="813"/>
      <c r="E1005" s="814"/>
      <c r="F1005" s="815"/>
      <c r="G1005" s="813"/>
      <c r="H1005" s="815"/>
      <c r="I1005" s="815"/>
      <c r="J1005" s="440" t="s">
        <v>576</v>
      </c>
      <c r="K1005" s="813"/>
      <c r="L1005" s="815"/>
      <c r="M1005" s="69"/>
      <c r="N1005" s="69"/>
      <c r="O1005" s="69"/>
    </row>
    <row r="1006" spans="1:15">
      <c r="A1006" s="213" t="s">
        <v>485</v>
      </c>
      <c r="B1006" s="846"/>
      <c r="C1006" s="847"/>
      <c r="D1006" s="436"/>
      <c r="E1006" s="437"/>
      <c r="F1006" s="438"/>
      <c r="G1006" s="813"/>
      <c r="H1006" s="815"/>
      <c r="I1006" s="815"/>
      <c r="J1006" s="292"/>
      <c r="K1006" s="813"/>
      <c r="L1006" s="815"/>
      <c r="M1006" s="69"/>
      <c r="N1006" s="69"/>
      <c r="O1006" s="69"/>
    </row>
    <row r="1007" spans="1:15">
      <c r="A1007" s="213" t="s">
        <v>487</v>
      </c>
      <c r="B1007" s="846"/>
      <c r="C1007" s="847"/>
      <c r="D1007" s="193"/>
      <c r="E1007" s="193"/>
      <c r="F1007" s="193"/>
      <c r="G1007" s="813"/>
      <c r="H1007" s="815"/>
      <c r="I1007" s="815"/>
      <c r="J1007" s="292"/>
      <c r="K1007" s="813"/>
      <c r="L1007" s="815"/>
      <c r="M1007" s="69"/>
      <c r="N1007" s="69"/>
      <c r="O1007" s="69"/>
    </row>
    <row r="1008" spans="1:15">
      <c r="A1008" s="213" t="s">
        <v>488</v>
      </c>
      <c r="B1008" s="846"/>
      <c r="C1008" s="847"/>
      <c r="D1008" s="1142" t="s">
        <v>193</v>
      </c>
      <c r="E1008" s="1143"/>
      <c r="F1008" s="1144"/>
      <c r="G1008" s="813"/>
      <c r="H1008" s="815"/>
      <c r="I1008" s="815"/>
      <c r="J1008" s="292"/>
      <c r="K1008" s="930" t="s">
        <v>576</v>
      </c>
      <c r="L1008" s="931"/>
      <c r="M1008" s="172"/>
      <c r="N1008" s="69"/>
      <c r="O1008" s="69"/>
    </row>
    <row r="1009" spans="1:15">
      <c r="A1009" s="213" t="s">
        <v>489</v>
      </c>
      <c r="B1009" s="846"/>
      <c r="C1009" s="847"/>
      <c r="D1009" s="1142" t="s">
        <v>193</v>
      </c>
      <c r="E1009" s="1143"/>
      <c r="F1009" s="1144"/>
      <c r="G1009" s="813"/>
      <c r="H1009" s="815"/>
      <c r="I1009" s="815"/>
      <c r="J1009" s="292"/>
      <c r="K1009" s="930" t="s">
        <v>576</v>
      </c>
      <c r="L1009" s="931"/>
      <c r="M1009" s="69"/>
      <c r="N1009" s="69"/>
      <c r="O1009" s="69"/>
    </row>
    <row r="1010" spans="1:15">
      <c r="A1010" s="213" t="s">
        <v>490</v>
      </c>
      <c r="B1010" s="841"/>
      <c r="C1010" s="843"/>
      <c r="D1010" s="841"/>
      <c r="E1010" s="842"/>
      <c r="F1010" s="843"/>
      <c r="G1010" s="813"/>
      <c r="H1010" s="815"/>
      <c r="I1010" s="815"/>
      <c r="J1010" s="292"/>
      <c r="K1010" s="1003" t="s">
        <v>178</v>
      </c>
      <c r="L1010" s="1004"/>
      <c r="M1010" s="69"/>
      <c r="N1010" s="69"/>
      <c r="O1010" s="69"/>
    </row>
    <row r="1011" spans="1:15">
      <c r="A1011" s="213" t="s">
        <v>491</v>
      </c>
      <c r="B1011" s="782"/>
      <c r="C1011" s="783"/>
      <c r="D1011" s="841"/>
      <c r="E1011" s="842"/>
      <c r="F1011" s="843"/>
      <c r="G1011" s="813"/>
      <c r="H1011" s="815"/>
      <c r="I1011" s="815"/>
      <c r="J1011" s="292"/>
      <c r="K1011" s="1003" t="s">
        <v>178</v>
      </c>
      <c r="L1011" s="1004"/>
      <c r="M1011" s="69"/>
      <c r="N1011" s="69"/>
      <c r="O1011" s="69"/>
    </row>
    <row r="1012" spans="1:15">
      <c r="A1012" s="213" t="s">
        <v>492</v>
      </c>
      <c r="B1012" s="799"/>
      <c r="C1012" s="800"/>
      <c r="D1012" s="813"/>
      <c r="E1012" s="814"/>
      <c r="F1012" s="815"/>
      <c r="G1012" s="813"/>
      <c r="H1012" s="815"/>
      <c r="I1012" s="815"/>
      <c r="J1012" s="292"/>
      <c r="K1012" s="813"/>
      <c r="L1012" s="815"/>
      <c r="M1012" s="69"/>
      <c r="N1012" s="69"/>
      <c r="O1012" s="69"/>
    </row>
    <row r="1013" spans="1:15">
      <c r="A1013" s="213" t="s">
        <v>493</v>
      </c>
      <c r="B1013" s="799"/>
      <c r="C1013" s="800"/>
      <c r="D1013" s="782"/>
      <c r="E1013" s="786"/>
      <c r="F1013" s="783"/>
      <c r="G1013" s="782"/>
      <c r="H1013" s="783"/>
      <c r="I1013" s="783"/>
      <c r="J1013" s="256"/>
      <c r="K1013" s="782"/>
      <c r="L1013" s="783"/>
      <c r="M1013" s="69"/>
      <c r="N1013" s="69"/>
      <c r="O1013" s="69"/>
    </row>
    <row r="1014" spans="1:15">
      <c r="A1014" s="213" t="s">
        <v>399</v>
      </c>
      <c r="B1014" s="799"/>
      <c r="C1014" s="800"/>
      <c r="D1014" s="1147" t="s">
        <v>162</v>
      </c>
      <c r="E1014" s="1148"/>
      <c r="F1014" s="1149"/>
      <c r="G1014" s="1150" t="s">
        <v>178</v>
      </c>
      <c r="H1014" s="1151"/>
      <c r="I1014" s="1151"/>
      <c r="J1014" s="256"/>
      <c r="K1014" s="782"/>
      <c r="L1014" s="783"/>
      <c r="M1014" s="69"/>
      <c r="N1014" s="69"/>
      <c r="O1014" s="69"/>
    </row>
    <row r="1015" spans="1:15">
      <c r="A1015" s="213" t="s">
        <v>495</v>
      </c>
      <c r="B1015" s="811"/>
      <c r="C1015" s="812"/>
      <c r="D1015" s="1147" t="s">
        <v>162</v>
      </c>
      <c r="E1015" s="1148"/>
      <c r="F1015" s="1149"/>
      <c r="G1015" s="1150" t="s">
        <v>178</v>
      </c>
      <c r="H1015" s="1151"/>
      <c r="I1015" s="1151"/>
      <c r="J1015" s="255"/>
      <c r="K1015" s="813"/>
      <c r="L1015" s="815"/>
      <c r="M1015" s="69"/>
      <c r="N1015" s="69"/>
      <c r="O1015" s="69"/>
    </row>
    <row r="1016" spans="1:15">
      <c r="A1016" s="213" t="s">
        <v>496</v>
      </c>
      <c r="B1016" s="811"/>
      <c r="C1016" s="812"/>
      <c r="D1016" s="813"/>
      <c r="E1016" s="814"/>
      <c r="F1016" s="815"/>
      <c r="G1016" s="813"/>
      <c r="H1016" s="815"/>
      <c r="I1016" s="815"/>
      <c r="J1016" s="255"/>
      <c r="K1016" s="813"/>
      <c r="L1016" s="815"/>
      <c r="M1016" s="69"/>
      <c r="N1016" s="69"/>
      <c r="O1016" s="69"/>
    </row>
    <row r="1017" spans="1:15">
      <c r="A1017" s="986" t="s">
        <v>497</v>
      </c>
      <c r="B1017" s="987"/>
      <c r="C1017" s="987"/>
      <c r="D1017" s="44"/>
      <c r="E1017" s="44"/>
      <c r="F1017" s="44"/>
      <c r="G1017" s="44"/>
      <c r="H1017" s="44"/>
      <c r="I1017" s="44"/>
      <c r="J1017" s="44"/>
      <c r="K1017" s="44"/>
      <c r="L1017" s="44"/>
      <c r="M1017" s="69"/>
      <c r="N1017" s="69"/>
      <c r="O1017" s="69"/>
    </row>
    <row r="1018" spans="1:15" ht="22.5">
      <c r="A1018" s="434" t="s">
        <v>498</v>
      </c>
      <c r="B1018" s="864" t="s">
        <v>499</v>
      </c>
      <c r="C1018" s="865"/>
      <c r="D1018" s="865"/>
      <c r="E1018" s="866"/>
      <c r="F1018" s="384" t="s">
        <v>500</v>
      </c>
      <c r="G1018" s="384" t="s">
        <v>501</v>
      </c>
      <c r="H1018" s="836" t="s">
        <v>502</v>
      </c>
      <c r="I1018" s="837"/>
      <c r="J1018" s="434" t="s">
        <v>503</v>
      </c>
      <c r="K1018" s="434" t="s">
        <v>504</v>
      </c>
      <c r="L1018" s="434" t="s">
        <v>426</v>
      </c>
      <c r="M1018" s="867" t="s">
        <v>505</v>
      </c>
      <c r="N1018" s="867"/>
      <c r="O1018" s="434" t="s">
        <v>43</v>
      </c>
    </row>
    <row r="1019" spans="1:15" ht="15" customHeight="1">
      <c r="A1019" s="439">
        <v>1</v>
      </c>
      <c r="B1019" s="1152" t="s">
        <v>162</v>
      </c>
      <c r="C1019" s="1153"/>
      <c r="D1019" s="1153"/>
      <c r="E1019" s="1154"/>
      <c r="F1019" s="4" t="s">
        <v>20</v>
      </c>
      <c r="G1019" s="15">
        <v>19</v>
      </c>
      <c r="H1019" s="1096"/>
      <c r="I1019" s="1097"/>
      <c r="J1019" s="4" t="s">
        <v>24</v>
      </c>
      <c r="K1019" s="4" t="s">
        <v>27</v>
      </c>
      <c r="L1019" s="4" t="s">
        <v>378</v>
      </c>
      <c r="M1019" s="862" t="s">
        <v>439</v>
      </c>
      <c r="N1019" s="863"/>
      <c r="O1019" s="15">
        <v>2</v>
      </c>
    </row>
    <row r="1020" spans="1:15" ht="15" customHeight="1">
      <c r="A1020" s="441">
        <v>2</v>
      </c>
      <c r="B1020" s="883" t="s">
        <v>169</v>
      </c>
      <c r="C1020" s="884"/>
      <c r="D1020" s="884"/>
      <c r="E1020" s="885"/>
      <c r="F1020" s="4" t="s">
        <v>14</v>
      </c>
      <c r="G1020" s="15">
        <v>25</v>
      </c>
      <c r="H1020" s="1096"/>
      <c r="I1020" s="1097"/>
      <c r="J1020" s="4" t="s">
        <v>25</v>
      </c>
      <c r="K1020" s="4" t="s">
        <v>27</v>
      </c>
      <c r="L1020" s="4" t="s">
        <v>378</v>
      </c>
      <c r="M1020" s="862" t="s">
        <v>439</v>
      </c>
      <c r="N1020" s="863"/>
      <c r="O1020" s="15">
        <v>6</v>
      </c>
    </row>
    <row r="1021" spans="1:15" s="2" customFormat="1" ht="15" customHeight="1">
      <c r="A1021" s="421">
        <v>3</v>
      </c>
      <c r="B1021" s="883" t="s">
        <v>178</v>
      </c>
      <c r="C1021" s="884"/>
      <c r="D1021" s="884"/>
      <c r="E1021" s="885"/>
      <c r="F1021" s="4" t="s">
        <v>12</v>
      </c>
      <c r="G1021" s="15">
        <v>28</v>
      </c>
      <c r="H1021" s="1096"/>
      <c r="I1021" s="1097"/>
      <c r="J1021" s="4" t="s">
        <v>24</v>
      </c>
      <c r="K1021" s="4" t="s">
        <v>26</v>
      </c>
      <c r="L1021" s="4" t="s">
        <v>378</v>
      </c>
      <c r="M1021" s="862" t="s">
        <v>439</v>
      </c>
      <c r="N1021" s="863"/>
      <c r="O1021" s="15">
        <v>4</v>
      </c>
    </row>
    <row r="1022" spans="1:15" ht="15" customHeight="1">
      <c r="A1022" s="442">
        <v>4</v>
      </c>
      <c r="B1022" s="883" t="s">
        <v>193</v>
      </c>
      <c r="C1022" s="884"/>
      <c r="D1022" s="884"/>
      <c r="E1022" s="885"/>
      <c r="F1022" s="4" t="s">
        <v>13</v>
      </c>
      <c r="G1022" s="15">
        <v>3</v>
      </c>
      <c r="H1022" s="1096"/>
      <c r="I1022" s="1097"/>
      <c r="J1022" s="24" t="s">
        <v>27</v>
      </c>
      <c r="K1022" s="24" t="s">
        <v>27</v>
      </c>
      <c r="L1022" s="4" t="s">
        <v>378</v>
      </c>
      <c r="M1022" s="862" t="s">
        <v>439</v>
      </c>
      <c r="N1022" s="863"/>
      <c r="O1022" s="15">
        <v>2</v>
      </c>
    </row>
    <row r="1023" spans="1:15">
      <c r="A1023" s="168"/>
      <c r="B1023" s="168"/>
      <c r="C1023" s="168"/>
      <c r="D1023" s="69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341">
        <v>14</v>
      </c>
    </row>
    <row r="1024" spans="1:15">
      <c r="A1024" s="827" t="s">
        <v>506</v>
      </c>
      <c r="B1024" s="827"/>
      <c r="C1024" s="827"/>
      <c r="D1024" s="69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</row>
    <row r="1025" spans="1:15" ht="22.5">
      <c r="A1025" s="890" t="s">
        <v>507</v>
      </c>
      <c r="B1025" s="891"/>
      <c r="C1025" s="890" t="s">
        <v>29</v>
      </c>
      <c r="D1025" s="896"/>
      <c r="E1025" s="897" t="s">
        <v>30</v>
      </c>
      <c r="F1025" s="897"/>
      <c r="G1025" s="890" t="s">
        <v>508</v>
      </c>
      <c r="H1025" s="891"/>
      <c r="I1025" s="242" t="s">
        <v>31</v>
      </c>
      <c r="J1025" s="890" t="s">
        <v>32</v>
      </c>
      <c r="K1025" s="891"/>
      <c r="L1025" s="165" t="s">
        <v>509</v>
      </c>
      <c r="M1025" s="170"/>
      <c r="N1025" s="69"/>
      <c r="O1025" s="69"/>
    </row>
    <row r="1026" spans="1:15" ht="26.25" customHeight="1">
      <c r="A1026" s="868" t="s">
        <v>510</v>
      </c>
      <c r="B1026" s="869"/>
      <c r="C1026" s="823" t="s">
        <v>527</v>
      </c>
      <c r="D1026" s="824"/>
      <c r="E1026" s="823" t="s">
        <v>527</v>
      </c>
      <c r="F1026" s="824"/>
      <c r="G1026" s="823" t="s">
        <v>527</v>
      </c>
      <c r="H1026" s="824"/>
      <c r="I1026" s="545"/>
      <c r="J1026" s="823" t="s">
        <v>527</v>
      </c>
      <c r="K1026" s="824"/>
      <c r="L1026" s="541">
        <v>8</v>
      </c>
      <c r="M1026" s="69"/>
      <c r="N1026" s="69"/>
      <c r="O1026" s="69"/>
    </row>
    <row r="1027" spans="1:15" ht="13.5" customHeight="1">
      <c r="A1027" s="872" t="s">
        <v>512</v>
      </c>
      <c r="B1027" s="873"/>
      <c r="C1027" s="823"/>
      <c r="D1027" s="824"/>
      <c r="E1027" s="823"/>
      <c r="F1027" s="824"/>
      <c r="G1027" s="823"/>
      <c r="H1027" s="824"/>
      <c r="I1027" s="545" t="s">
        <v>532</v>
      </c>
      <c r="J1027" s="823"/>
      <c r="K1027" s="824"/>
      <c r="L1027" s="542">
        <v>2</v>
      </c>
      <c r="M1027" s="69"/>
      <c r="N1027" s="69"/>
      <c r="O1027" s="69"/>
    </row>
    <row r="1028" spans="1:15" ht="26.25" customHeight="1">
      <c r="A1028" s="868" t="s">
        <v>513</v>
      </c>
      <c r="B1028" s="869"/>
      <c r="C1028" s="823" t="s">
        <v>524</v>
      </c>
      <c r="D1028" s="824"/>
      <c r="E1028" s="823"/>
      <c r="F1028" s="824"/>
      <c r="G1028" s="823" t="s">
        <v>524</v>
      </c>
      <c r="H1028" s="824"/>
      <c r="I1028" s="545"/>
      <c r="J1028" s="823"/>
      <c r="K1028" s="824"/>
      <c r="L1028" s="541">
        <v>4</v>
      </c>
      <c r="M1028" s="69"/>
      <c r="N1028" s="69"/>
      <c r="O1028" s="69"/>
    </row>
    <row r="1029" spans="1:15" ht="26.25" customHeight="1">
      <c r="A1029" s="857" t="s">
        <v>514</v>
      </c>
      <c r="B1029" s="859"/>
      <c r="C1029" s="823"/>
      <c r="D1029" s="824"/>
      <c r="E1029" s="823"/>
      <c r="F1029" s="824"/>
      <c r="G1029" s="823"/>
      <c r="H1029" s="824"/>
      <c r="I1029" s="545"/>
      <c r="J1029" s="823" t="s">
        <v>525</v>
      </c>
      <c r="K1029" s="824"/>
      <c r="L1029" s="541">
        <v>2</v>
      </c>
      <c r="M1029" s="69"/>
      <c r="N1029" s="69"/>
      <c r="O1029" s="69"/>
    </row>
    <row r="1030" spans="1:15" ht="26.25" customHeight="1">
      <c r="A1030" s="857" t="s">
        <v>516</v>
      </c>
      <c r="B1030" s="859"/>
      <c r="C1030" s="823" t="s">
        <v>546</v>
      </c>
      <c r="D1030" s="824"/>
      <c r="E1030" s="823" t="s">
        <v>546</v>
      </c>
      <c r="F1030" s="824"/>
      <c r="G1030" s="823" t="s">
        <v>546</v>
      </c>
      <c r="H1030" s="824"/>
      <c r="I1030" s="545" t="s">
        <v>553</v>
      </c>
      <c r="J1030" s="823"/>
      <c r="K1030" s="824"/>
      <c r="L1030" s="541">
        <v>10</v>
      </c>
      <c r="M1030" s="69"/>
      <c r="N1030" s="69"/>
      <c r="O1030" s="69"/>
    </row>
    <row r="1031" spans="1:15">
      <c r="A1031" s="829"/>
      <c r="B1031" s="829"/>
      <c r="C1031" s="829"/>
      <c r="D1031" s="172"/>
      <c r="E1031" s="172"/>
      <c r="F1031" s="172"/>
      <c r="G1031" s="172"/>
      <c r="H1031" s="172"/>
      <c r="I1031" s="172"/>
      <c r="J1031" s="172"/>
      <c r="K1031" s="172"/>
      <c r="L1031" s="342">
        <f>SUM(L1026:L1030)</f>
        <v>26</v>
      </c>
      <c r="M1031" s="69"/>
      <c r="N1031" s="69"/>
      <c r="O1031" s="69"/>
    </row>
    <row r="1032" spans="1:15">
      <c r="A1032" s="173"/>
      <c r="B1032" s="172"/>
      <c r="C1032" s="172"/>
      <c r="D1032" s="172"/>
      <c r="E1032" s="172"/>
      <c r="F1032" s="172"/>
      <c r="G1032" s="172"/>
      <c r="H1032" s="172"/>
      <c r="I1032" s="172"/>
      <c r="J1032" s="172"/>
      <c r="K1032" s="172"/>
      <c r="L1032" s="172"/>
      <c r="M1032" s="69"/>
      <c r="N1032" s="69"/>
      <c r="O1032" s="69"/>
    </row>
    <row r="1033" spans="1:15">
      <c r="A1033" s="174"/>
      <c r="B1033" s="175"/>
      <c r="C1033" s="172"/>
      <c r="D1033" s="172"/>
      <c r="E1033" s="172"/>
      <c r="F1033" s="172"/>
      <c r="G1033" s="172"/>
      <c r="H1033" s="830" t="s">
        <v>517</v>
      </c>
      <c r="I1033" s="831"/>
      <c r="J1033" s="832"/>
      <c r="K1033" s="176"/>
      <c r="L1033" s="130">
        <f>O1023</f>
        <v>14</v>
      </c>
      <c r="M1033" s="69"/>
      <c r="N1033" s="69"/>
      <c r="O1033" s="69"/>
    </row>
    <row r="1034" spans="1:15">
      <c r="A1034" s="173"/>
      <c r="B1034" s="177"/>
      <c r="C1034" s="172"/>
      <c r="D1034" s="172"/>
      <c r="E1034" s="172"/>
      <c r="F1034" s="172"/>
      <c r="G1034" s="172"/>
      <c r="H1034" s="830" t="s">
        <v>518</v>
      </c>
      <c r="I1034" s="831"/>
      <c r="J1034" s="832"/>
      <c r="K1034" s="176"/>
      <c r="L1034" s="130">
        <f>L1031</f>
        <v>26</v>
      </c>
      <c r="M1034" s="69"/>
      <c r="N1034" s="69"/>
      <c r="O1034" s="69"/>
    </row>
    <row r="1035" spans="1:15">
      <c r="A1035" s="173"/>
      <c r="B1035" s="177"/>
      <c r="C1035" s="172"/>
      <c r="D1035" s="172"/>
      <c r="E1035" s="172"/>
      <c r="F1035" s="172"/>
      <c r="G1035" s="172"/>
      <c r="H1035" s="833" t="s">
        <v>519</v>
      </c>
      <c r="I1035" s="833"/>
      <c r="J1035" s="833"/>
      <c r="K1035" s="178"/>
      <c r="L1035" s="342">
        <f>SUM(L1033:L1034)</f>
        <v>40</v>
      </c>
      <c r="M1035" s="69"/>
      <c r="N1035" s="69"/>
      <c r="O1035" s="69"/>
    </row>
    <row r="1036" spans="1:15">
      <c r="A1036" s="173"/>
      <c r="B1036" s="177"/>
      <c r="C1036" s="172"/>
      <c r="D1036" s="172"/>
      <c r="E1036" s="172"/>
      <c r="F1036" s="172"/>
      <c r="G1036" s="172"/>
      <c r="H1036" s="179"/>
      <c r="I1036" s="179"/>
      <c r="J1036" s="179"/>
      <c r="K1036" s="179"/>
      <c r="L1036" s="170"/>
      <c r="M1036" s="69"/>
      <c r="N1036" s="69"/>
      <c r="O1036" s="69"/>
    </row>
    <row r="1037" spans="1:15">
      <c r="A1037" s="173"/>
      <c r="B1037" s="177"/>
      <c r="C1037" s="172"/>
      <c r="D1037" s="172"/>
      <c r="E1037" s="172"/>
      <c r="F1037" s="172"/>
      <c r="G1037" s="172"/>
      <c r="H1037" s="179"/>
      <c r="I1037" s="179"/>
      <c r="J1037" s="179"/>
      <c r="K1037" s="179"/>
      <c r="L1037" s="170"/>
      <c r="M1037" s="69"/>
      <c r="N1037" s="69"/>
      <c r="O1037" s="69"/>
    </row>
    <row r="1038" spans="1:15">
      <c r="A1038" s="173"/>
      <c r="B1038" s="177"/>
      <c r="C1038" s="172"/>
      <c r="D1038" s="172"/>
      <c r="E1038" s="172"/>
      <c r="F1038" s="172"/>
      <c r="G1038" s="172"/>
      <c r="H1038" s="179"/>
      <c r="I1038" s="179"/>
      <c r="J1038" s="179"/>
      <c r="K1038" s="179"/>
      <c r="L1038" s="170"/>
      <c r="M1038" s="69"/>
      <c r="N1038" s="69"/>
      <c r="O1038" s="69"/>
    </row>
    <row r="1039" spans="1:15" ht="32.25" customHeight="1">
      <c r="A1039" s="758" t="s">
        <v>520</v>
      </c>
      <c r="B1039" s="758"/>
      <c r="C1039" s="758"/>
      <c r="D1039" s="181"/>
      <c r="E1039" s="181"/>
      <c r="F1039" s="182"/>
      <c r="G1039" s="182"/>
      <c r="H1039" s="182"/>
      <c r="I1039" s="182"/>
      <c r="J1039" s="758"/>
      <c r="K1039" s="758"/>
      <c r="L1039" s="758"/>
      <c r="M1039" s="758"/>
      <c r="N1039" s="181"/>
      <c r="O1039" s="182"/>
    </row>
    <row r="1040" spans="1:15" s="2" customFormat="1" ht="12" customHeight="1">
      <c r="A1040" s="643"/>
      <c r="B1040" s="643"/>
      <c r="C1040" s="643"/>
      <c r="D1040" s="643"/>
      <c r="E1040" s="643"/>
      <c r="F1040" s="182"/>
      <c r="G1040" s="182"/>
      <c r="H1040" s="182"/>
      <c r="I1040" s="182"/>
      <c r="J1040" s="643"/>
      <c r="K1040" s="643"/>
      <c r="L1040" s="643"/>
      <c r="M1040" s="643"/>
      <c r="N1040" s="643"/>
      <c r="O1040" s="182"/>
    </row>
    <row r="1041" spans="1:15" s="2" customFormat="1" ht="12" customHeight="1">
      <c r="A1041" s="643"/>
      <c r="B1041" s="643"/>
      <c r="C1041" s="643"/>
      <c r="D1041" s="643"/>
      <c r="E1041" s="643"/>
      <c r="F1041" s="182"/>
      <c r="G1041" s="182"/>
      <c r="H1041" s="182"/>
      <c r="I1041" s="182"/>
      <c r="J1041" s="643"/>
      <c r="K1041" s="643"/>
      <c r="L1041" s="643"/>
      <c r="M1041" s="643"/>
      <c r="N1041" s="643"/>
      <c r="O1041" s="182"/>
    </row>
    <row r="1042" spans="1:15" s="2" customFormat="1" ht="12" customHeight="1">
      <c r="A1042" s="643"/>
      <c r="B1042" s="643"/>
      <c r="C1042" s="643"/>
      <c r="D1042" s="643"/>
      <c r="E1042" s="643"/>
      <c r="F1042" s="182"/>
      <c r="G1042" s="182"/>
      <c r="H1042" s="182"/>
      <c r="I1042" s="182"/>
      <c r="J1042" s="643"/>
      <c r="K1042" s="643"/>
      <c r="L1042" s="643"/>
      <c r="M1042" s="643"/>
      <c r="N1042" s="643"/>
      <c r="O1042" s="182"/>
    </row>
    <row r="1043" spans="1:15" ht="12" customHeight="1">
      <c r="A1043" s="928" t="s">
        <v>464</v>
      </c>
      <c r="B1043" s="928"/>
      <c r="C1043" s="928"/>
      <c r="D1043" s="928"/>
      <c r="E1043" s="928"/>
      <c r="F1043" s="928"/>
      <c r="G1043" s="928"/>
      <c r="H1043" s="69"/>
      <c r="I1043" s="69"/>
      <c r="J1043" s="69"/>
      <c r="K1043" s="69"/>
      <c r="L1043" s="69"/>
      <c r="M1043" s="69"/>
      <c r="N1043" s="69"/>
      <c r="O1043" s="69"/>
    </row>
    <row r="1044" spans="1:15" ht="12" customHeight="1">
      <c r="A1044" s="928" t="s">
        <v>465</v>
      </c>
      <c r="B1044" s="928"/>
      <c r="C1044" s="929"/>
      <c r="D1044" s="929"/>
      <c r="E1044" s="929"/>
      <c r="F1044" s="929"/>
      <c r="G1044" s="152"/>
      <c r="H1044" s="69"/>
      <c r="I1044" s="69"/>
      <c r="J1044" s="69"/>
      <c r="K1044" s="69"/>
      <c r="L1044" s="69"/>
      <c r="M1044" s="69"/>
      <c r="N1044" s="69"/>
      <c r="O1044" s="69"/>
    </row>
    <row r="1045" spans="1:15" ht="18.75">
      <c r="A1045" s="774" t="s">
        <v>466</v>
      </c>
      <c r="B1045" s="774"/>
      <c r="C1045" s="774"/>
      <c r="D1045" s="774"/>
      <c r="E1045" s="774"/>
      <c r="F1045" s="774"/>
      <c r="G1045" s="774"/>
      <c r="H1045" s="774"/>
      <c r="I1045" s="774"/>
      <c r="J1045" s="774"/>
      <c r="K1045" s="774"/>
      <c r="L1045" s="774"/>
      <c r="M1045" s="774"/>
      <c r="N1045" s="774"/>
      <c r="O1045" s="774"/>
    </row>
    <row r="1046" spans="1:15" ht="18.75">
      <c r="A1046" s="774" t="s">
        <v>467</v>
      </c>
      <c r="B1046" s="774"/>
      <c r="C1046" s="774"/>
      <c r="D1046" s="774"/>
      <c r="E1046" s="774"/>
      <c r="F1046" s="774"/>
      <c r="G1046" s="774"/>
      <c r="H1046" s="774"/>
      <c r="I1046" s="774"/>
      <c r="J1046" s="774"/>
      <c r="K1046" s="774"/>
      <c r="L1046" s="774"/>
      <c r="M1046" s="774"/>
      <c r="N1046" s="774"/>
      <c r="O1046" s="774"/>
    </row>
    <row r="1047" spans="1:15">
      <c r="A1047" s="153" t="s">
        <v>468</v>
      </c>
      <c r="B1047" s="153"/>
      <c r="C1047" s="153" t="s">
        <v>469</v>
      </c>
      <c r="D1047" s="153"/>
      <c r="E1047" s="153"/>
      <c r="F1047" s="153"/>
      <c r="G1047" s="153"/>
      <c r="H1047" s="153" t="s">
        <v>470</v>
      </c>
      <c r="I1047" s="767" t="s">
        <v>471</v>
      </c>
      <c r="J1047" s="767"/>
      <c r="K1047" s="767"/>
      <c r="L1047" s="767" t="s">
        <v>469</v>
      </c>
      <c r="M1047" s="767"/>
      <c r="N1047" s="767"/>
      <c r="O1047" s="770"/>
    </row>
    <row r="1048" spans="1:15">
      <c r="A1048" s="154" t="s">
        <v>472</v>
      </c>
      <c r="B1048" s="155"/>
      <c r="C1048" s="767" t="s">
        <v>324</v>
      </c>
      <c r="D1048" s="767"/>
      <c r="E1048" s="767"/>
      <c r="F1048" s="767"/>
      <c r="G1048" s="767"/>
      <c r="H1048" s="153"/>
      <c r="I1048" s="153" t="s">
        <v>473</v>
      </c>
      <c r="J1048" s="153"/>
      <c r="K1048" s="153"/>
      <c r="L1048" s="767" t="s">
        <v>321</v>
      </c>
      <c r="M1048" s="767"/>
      <c r="N1048" s="767"/>
      <c r="O1048" s="156"/>
    </row>
    <row r="1049" spans="1:15">
      <c r="A1049" s="768" t="s">
        <v>474</v>
      </c>
      <c r="B1049" s="767"/>
      <c r="C1049" s="767"/>
      <c r="D1049" s="767"/>
      <c r="E1049" s="767"/>
      <c r="F1049" s="767"/>
      <c r="G1049" s="767"/>
      <c r="H1049" s="157" t="s">
        <v>248</v>
      </c>
      <c r="I1049" s="769" t="s">
        <v>239</v>
      </c>
      <c r="J1049" s="769"/>
      <c r="K1049" s="769"/>
      <c r="L1049" s="769"/>
      <c r="M1049" s="157"/>
      <c r="N1049" s="157"/>
      <c r="O1049" s="158"/>
    </row>
    <row r="1050" spans="1:15">
      <c r="A1050" s="768" t="s">
        <v>475</v>
      </c>
      <c r="B1050" s="770"/>
      <c r="C1050" s="159" t="s">
        <v>575</v>
      </c>
      <c r="D1050" s="153"/>
      <c r="E1050" s="153"/>
      <c r="F1050" s="153"/>
      <c r="G1050" s="153"/>
      <c r="H1050" s="771" t="s">
        <v>477</v>
      </c>
      <c r="I1050" s="771"/>
      <c r="J1050" s="160" t="s">
        <v>374</v>
      </c>
      <c r="K1050" s="159"/>
      <c r="L1050" s="156"/>
      <c r="M1050" s="132" t="s">
        <v>479</v>
      </c>
      <c r="N1050" s="132"/>
      <c r="O1050" s="161"/>
    </row>
    <row r="1051" spans="1:15">
      <c r="A1051" s="296" t="s">
        <v>480</v>
      </c>
      <c r="B1051" s="796" t="s">
        <v>29</v>
      </c>
      <c r="C1051" s="797"/>
      <c r="D1051" s="796" t="s">
        <v>30</v>
      </c>
      <c r="E1051" s="798"/>
      <c r="F1051" s="797"/>
      <c r="G1051" s="796" t="s">
        <v>481</v>
      </c>
      <c r="H1051" s="797"/>
      <c r="I1051" s="797"/>
      <c r="J1051" s="293" t="s">
        <v>31</v>
      </c>
      <c r="K1051" s="796" t="s">
        <v>32</v>
      </c>
      <c r="L1051" s="797"/>
      <c r="M1051" s="69"/>
      <c r="N1051" s="69"/>
      <c r="O1051" s="69"/>
    </row>
    <row r="1052" spans="1:15">
      <c r="A1052" s="212" t="s">
        <v>482</v>
      </c>
      <c r="B1052" s="846"/>
      <c r="C1052" s="847"/>
      <c r="D1052" s="841"/>
      <c r="E1052" s="842"/>
      <c r="F1052" s="843"/>
      <c r="G1052" s="844" t="s">
        <v>578</v>
      </c>
      <c r="H1052" s="845"/>
      <c r="I1052" s="845"/>
      <c r="J1052" s="201"/>
      <c r="K1052" s="841"/>
      <c r="L1052" s="843"/>
      <c r="M1052" s="69"/>
      <c r="N1052" s="69"/>
      <c r="O1052" s="69"/>
    </row>
    <row r="1053" spans="1:15">
      <c r="A1053" s="213" t="s">
        <v>484</v>
      </c>
      <c r="B1053" s="846"/>
      <c r="C1053" s="847"/>
      <c r="D1053" s="841"/>
      <c r="E1053" s="842"/>
      <c r="F1053" s="843"/>
      <c r="G1053" s="844" t="s">
        <v>578</v>
      </c>
      <c r="H1053" s="845"/>
      <c r="I1053" s="845"/>
      <c r="J1053" s="201"/>
      <c r="K1053" s="841"/>
      <c r="L1053" s="843"/>
      <c r="M1053" s="69"/>
      <c r="N1053" s="69"/>
      <c r="O1053" s="69"/>
    </row>
    <row r="1054" spans="1:15">
      <c r="A1054" s="213" t="s">
        <v>485</v>
      </c>
      <c r="B1054" s="932" t="s">
        <v>579</v>
      </c>
      <c r="C1054" s="933"/>
      <c r="D1054" s="841"/>
      <c r="E1054" s="842"/>
      <c r="F1054" s="843"/>
      <c r="G1054" s="1133"/>
      <c r="H1054" s="1134"/>
      <c r="I1054" s="1134"/>
      <c r="J1054" s="201"/>
      <c r="K1054" s="930" t="s">
        <v>579</v>
      </c>
      <c r="L1054" s="931"/>
      <c r="M1054" s="69"/>
      <c r="N1054" s="69"/>
      <c r="O1054" s="69"/>
    </row>
    <row r="1055" spans="1:15">
      <c r="A1055" s="213" t="s">
        <v>487</v>
      </c>
      <c r="B1055" s="932" t="s">
        <v>579</v>
      </c>
      <c r="C1055" s="933"/>
      <c r="D1055" s="841"/>
      <c r="E1055" s="842"/>
      <c r="F1055" s="843"/>
      <c r="G1055" s="193"/>
      <c r="H1055" s="193"/>
      <c r="I1055" s="193"/>
      <c r="J1055" s="201"/>
      <c r="K1055" s="930" t="s">
        <v>579</v>
      </c>
      <c r="L1055" s="931"/>
      <c r="M1055" s="69"/>
      <c r="N1055" s="69"/>
      <c r="O1055" s="69"/>
    </row>
    <row r="1056" spans="1:15" ht="16.5">
      <c r="A1056" s="213" t="s">
        <v>488</v>
      </c>
      <c r="B1056" s="1024" t="s">
        <v>578</v>
      </c>
      <c r="C1056" s="1025"/>
      <c r="D1056" s="1088" t="s">
        <v>483</v>
      </c>
      <c r="E1056" s="1089"/>
      <c r="F1056" s="1090"/>
      <c r="G1056" s="930" t="s">
        <v>579</v>
      </c>
      <c r="H1056" s="931"/>
      <c r="I1056" s="931"/>
      <c r="J1056" s="544" t="s">
        <v>204</v>
      </c>
      <c r="K1056" s="841"/>
      <c r="L1056" s="843"/>
      <c r="M1056" s="69"/>
      <c r="N1056" s="69"/>
      <c r="O1056" s="69"/>
    </row>
    <row r="1057" spans="1:15" ht="16.5">
      <c r="A1057" s="213" t="s">
        <v>489</v>
      </c>
      <c r="B1057" s="1024" t="s">
        <v>578</v>
      </c>
      <c r="C1057" s="1025"/>
      <c r="D1057" s="1088" t="s">
        <v>483</v>
      </c>
      <c r="E1057" s="1089"/>
      <c r="F1057" s="1090"/>
      <c r="G1057" s="930" t="s">
        <v>579</v>
      </c>
      <c r="H1057" s="931"/>
      <c r="I1057" s="931"/>
      <c r="J1057" s="544" t="s">
        <v>204</v>
      </c>
      <c r="K1057" s="841"/>
      <c r="L1057" s="843"/>
      <c r="M1057" s="69"/>
      <c r="N1057" s="69"/>
      <c r="O1057" s="69"/>
    </row>
    <row r="1058" spans="1:15">
      <c r="A1058" s="213" t="s">
        <v>490</v>
      </c>
      <c r="B1058" s="841"/>
      <c r="C1058" s="843"/>
      <c r="D1058" s="841"/>
      <c r="E1058" s="842"/>
      <c r="F1058" s="843"/>
      <c r="G1058" s="841"/>
      <c r="H1058" s="843"/>
      <c r="I1058" s="843"/>
      <c r="J1058" s="201"/>
      <c r="K1058" s="841"/>
      <c r="L1058" s="843"/>
      <c r="M1058" s="69"/>
      <c r="N1058" s="69"/>
      <c r="O1058" s="69"/>
    </row>
    <row r="1059" spans="1:15">
      <c r="A1059" s="213" t="s">
        <v>491</v>
      </c>
      <c r="B1059" s="841"/>
      <c r="C1059" s="843"/>
      <c r="D1059" s="841"/>
      <c r="E1059" s="842"/>
      <c r="F1059" s="843"/>
      <c r="G1059" s="841"/>
      <c r="H1059" s="843"/>
      <c r="I1059" s="843"/>
      <c r="J1059" s="201"/>
      <c r="K1059" s="841"/>
      <c r="L1059" s="843"/>
      <c r="M1059" s="69"/>
      <c r="N1059" s="69"/>
      <c r="O1059" s="69"/>
    </row>
    <row r="1060" spans="1:15">
      <c r="A1060" s="213" t="s">
        <v>492</v>
      </c>
      <c r="B1060" s="851"/>
      <c r="C1060" s="852"/>
      <c r="D1060" s="841"/>
      <c r="E1060" s="842"/>
      <c r="F1060" s="843"/>
      <c r="G1060" s="841"/>
      <c r="H1060" s="843"/>
      <c r="I1060" s="843"/>
      <c r="J1060" s="201"/>
      <c r="K1060" s="841"/>
      <c r="L1060" s="843"/>
      <c r="M1060" s="69"/>
      <c r="N1060" s="69"/>
      <c r="O1060" s="69"/>
    </row>
    <row r="1061" spans="1:15">
      <c r="A1061" s="213" t="s">
        <v>493</v>
      </c>
      <c r="B1061" s="851"/>
      <c r="C1061" s="852"/>
      <c r="D1061" s="841"/>
      <c r="E1061" s="842"/>
      <c r="F1061" s="843"/>
      <c r="G1061" s="841"/>
      <c r="H1061" s="843"/>
      <c r="I1061" s="843"/>
      <c r="J1061" s="201"/>
      <c r="K1061" s="841"/>
      <c r="L1061" s="843"/>
      <c r="M1061" s="69"/>
      <c r="N1061" s="69"/>
      <c r="O1061" s="69"/>
    </row>
    <row r="1062" spans="1:15">
      <c r="A1062" s="213" t="s">
        <v>399</v>
      </c>
      <c r="B1062" s="851"/>
      <c r="C1062" s="852"/>
      <c r="D1062" s="841"/>
      <c r="E1062" s="842"/>
      <c r="F1062" s="843"/>
      <c r="G1062" s="841"/>
      <c r="H1062" s="843"/>
      <c r="I1062" s="843"/>
      <c r="J1062" s="201"/>
      <c r="K1062" s="841"/>
      <c r="L1062" s="843"/>
      <c r="M1062" s="69"/>
      <c r="N1062" s="69"/>
      <c r="O1062" s="69"/>
    </row>
    <row r="1063" spans="1:15">
      <c r="A1063" s="213" t="s">
        <v>495</v>
      </c>
      <c r="B1063" s="851"/>
      <c r="C1063" s="852"/>
      <c r="D1063" s="841"/>
      <c r="E1063" s="842"/>
      <c r="F1063" s="843"/>
      <c r="G1063" s="841"/>
      <c r="H1063" s="843"/>
      <c r="I1063" s="843"/>
      <c r="J1063" s="201"/>
      <c r="K1063" s="841"/>
      <c r="L1063" s="843"/>
      <c r="M1063" s="69"/>
      <c r="N1063" s="69"/>
      <c r="O1063" s="69"/>
    </row>
    <row r="1064" spans="1:15">
      <c r="A1064" s="213" t="s">
        <v>496</v>
      </c>
      <c r="B1064" s="811"/>
      <c r="C1064" s="812"/>
      <c r="D1064" s="813"/>
      <c r="E1064" s="814"/>
      <c r="F1064" s="815"/>
      <c r="G1064" s="813"/>
      <c r="H1064" s="815"/>
      <c r="I1064" s="815"/>
      <c r="J1064" s="255"/>
      <c r="K1064" s="813"/>
      <c r="L1064" s="815"/>
      <c r="M1064" s="69"/>
      <c r="N1064" s="69"/>
      <c r="O1064" s="69"/>
    </row>
    <row r="1065" spans="1:15">
      <c r="A1065" s="986" t="s">
        <v>497</v>
      </c>
      <c r="B1065" s="987"/>
      <c r="C1065" s="987"/>
      <c r="D1065" s="44"/>
      <c r="E1065" s="44"/>
      <c r="F1065" s="44"/>
      <c r="G1065" s="44"/>
      <c r="H1065" s="44"/>
      <c r="I1065" s="44"/>
      <c r="J1065" s="44"/>
      <c r="K1065" s="44"/>
      <c r="L1065" s="44"/>
      <c r="M1065" s="69"/>
      <c r="N1065" s="69"/>
      <c r="O1065" s="69"/>
    </row>
    <row r="1066" spans="1:15" ht="22.5">
      <c r="A1066" s="214" t="s">
        <v>498</v>
      </c>
      <c r="B1066" s="807" t="s">
        <v>499</v>
      </c>
      <c r="C1066" s="808"/>
      <c r="D1066" s="808"/>
      <c r="E1066" s="809"/>
      <c r="F1066" s="215" t="s">
        <v>500</v>
      </c>
      <c r="G1066" s="215" t="s">
        <v>501</v>
      </c>
      <c r="H1066" s="796" t="s">
        <v>502</v>
      </c>
      <c r="I1066" s="797"/>
      <c r="J1066" s="214" t="s">
        <v>503</v>
      </c>
      <c r="K1066" s="214" t="s">
        <v>504</v>
      </c>
      <c r="L1066" s="214" t="s">
        <v>426</v>
      </c>
      <c r="M1066" s="810" t="s">
        <v>505</v>
      </c>
      <c r="N1066" s="810"/>
      <c r="O1066" s="214" t="s">
        <v>43</v>
      </c>
    </row>
    <row r="1067" spans="1:15">
      <c r="A1067" s="441">
        <v>1</v>
      </c>
      <c r="B1067" s="834" t="s">
        <v>146</v>
      </c>
      <c r="C1067" s="910"/>
      <c r="D1067" s="910"/>
      <c r="E1067" s="835"/>
      <c r="F1067" s="294" t="s">
        <v>21</v>
      </c>
      <c r="G1067" s="297">
        <v>22</v>
      </c>
      <c r="H1067" s="911"/>
      <c r="I1067" s="912"/>
      <c r="J1067" s="295" t="s">
        <v>25</v>
      </c>
      <c r="K1067" s="295" t="s">
        <v>27</v>
      </c>
      <c r="L1067" s="295" t="s">
        <v>378</v>
      </c>
      <c r="M1067" s="913" t="s">
        <v>439</v>
      </c>
      <c r="N1067" s="914"/>
      <c r="O1067" s="294">
        <v>6</v>
      </c>
    </row>
    <row r="1068" spans="1:15">
      <c r="A1068" s="448">
        <v>2</v>
      </c>
      <c r="B1068" s="834" t="s">
        <v>204</v>
      </c>
      <c r="C1068" s="910"/>
      <c r="D1068" s="910"/>
      <c r="E1068" s="835"/>
      <c r="F1068" s="294" t="s">
        <v>19</v>
      </c>
      <c r="G1068" s="297">
        <v>28</v>
      </c>
      <c r="H1068" s="911"/>
      <c r="I1068" s="912"/>
      <c r="J1068" s="295" t="s">
        <v>22</v>
      </c>
      <c r="K1068" s="295" t="s">
        <v>27</v>
      </c>
      <c r="L1068" s="295" t="s">
        <v>378</v>
      </c>
      <c r="M1068" s="913" t="s">
        <v>439</v>
      </c>
      <c r="N1068" s="914"/>
      <c r="O1068" s="294">
        <v>6</v>
      </c>
    </row>
    <row r="1069" spans="1:15" ht="24" customHeight="1">
      <c r="A1069" s="420">
        <v>3</v>
      </c>
      <c r="B1069" s="834" t="s">
        <v>193</v>
      </c>
      <c r="C1069" s="910"/>
      <c r="D1069" s="910"/>
      <c r="E1069" s="835"/>
      <c r="F1069" s="295" t="s">
        <v>13</v>
      </c>
      <c r="G1069" s="297">
        <v>3</v>
      </c>
      <c r="H1069" s="911"/>
      <c r="I1069" s="912"/>
      <c r="J1069" s="344" t="s">
        <v>119</v>
      </c>
      <c r="K1069" s="344" t="s">
        <v>27</v>
      </c>
      <c r="L1069" s="295" t="s">
        <v>378</v>
      </c>
      <c r="M1069" s="913" t="s">
        <v>439</v>
      </c>
      <c r="N1069" s="914"/>
      <c r="O1069" s="297">
        <v>2</v>
      </c>
    </row>
    <row r="1070" spans="1:15" ht="15.75">
      <c r="A1070" s="168"/>
      <c r="B1070" s="168"/>
      <c r="C1070" s="168"/>
      <c r="D1070" s="69"/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345">
        <f>SUM(O1067:O1069)</f>
        <v>14</v>
      </c>
    </row>
    <row r="1071" spans="1:15">
      <c r="A1071" s="827" t="s">
        <v>506</v>
      </c>
      <c r="B1071" s="827"/>
      <c r="C1071" s="827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</row>
    <row r="1072" spans="1:15" ht="32.25" customHeight="1">
      <c r="A1072" s="890" t="s">
        <v>507</v>
      </c>
      <c r="B1072" s="891"/>
      <c r="C1072" s="890" t="s">
        <v>29</v>
      </c>
      <c r="D1072" s="896"/>
      <c r="E1072" s="897" t="s">
        <v>30</v>
      </c>
      <c r="F1072" s="897"/>
      <c r="G1072" s="890" t="s">
        <v>508</v>
      </c>
      <c r="H1072" s="891"/>
      <c r="I1072" s="242" t="s">
        <v>31</v>
      </c>
      <c r="J1072" s="890" t="s">
        <v>32</v>
      </c>
      <c r="K1072" s="891"/>
      <c r="L1072" s="165" t="s">
        <v>509</v>
      </c>
      <c r="M1072" s="170"/>
      <c r="N1072" s="69"/>
      <c r="O1072" s="69"/>
    </row>
    <row r="1073" spans="1:15" ht="27.75" customHeight="1">
      <c r="A1073" s="868" t="s">
        <v>510</v>
      </c>
      <c r="B1073" s="869"/>
      <c r="C1073" s="823" t="s">
        <v>525</v>
      </c>
      <c r="D1073" s="824"/>
      <c r="E1073" s="823" t="s">
        <v>527</v>
      </c>
      <c r="F1073" s="824"/>
      <c r="G1073" s="823"/>
      <c r="H1073" s="824"/>
      <c r="I1073" s="545"/>
      <c r="J1073" s="823" t="s">
        <v>546</v>
      </c>
      <c r="K1073" s="824"/>
      <c r="L1073" s="541">
        <v>6</v>
      </c>
      <c r="M1073" s="69"/>
      <c r="N1073" s="69"/>
      <c r="O1073" s="69"/>
    </row>
    <row r="1074" spans="1:15" ht="27.75" customHeight="1">
      <c r="A1074" s="872" t="s">
        <v>512</v>
      </c>
      <c r="B1074" s="873"/>
      <c r="C1074" s="823"/>
      <c r="D1074" s="824"/>
      <c r="E1074" s="823"/>
      <c r="F1074" s="824"/>
      <c r="G1074" s="823"/>
      <c r="H1074" s="824"/>
      <c r="I1074" s="545" t="s">
        <v>527</v>
      </c>
      <c r="J1074" s="823" t="s">
        <v>524</v>
      </c>
      <c r="K1074" s="824"/>
      <c r="L1074" s="542">
        <v>4</v>
      </c>
      <c r="M1074" s="69"/>
      <c r="N1074" s="69"/>
      <c r="O1074" s="69"/>
    </row>
    <row r="1075" spans="1:15" ht="27.75" customHeight="1">
      <c r="A1075" s="868" t="s">
        <v>513</v>
      </c>
      <c r="B1075" s="869"/>
      <c r="C1075" s="823"/>
      <c r="D1075" s="824"/>
      <c r="E1075" s="823"/>
      <c r="F1075" s="824"/>
      <c r="G1075" s="823"/>
      <c r="H1075" s="824"/>
      <c r="I1075" s="545" t="s">
        <v>546</v>
      </c>
      <c r="J1075" s="823"/>
      <c r="K1075" s="824"/>
      <c r="L1075" s="541">
        <v>2</v>
      </c>
      <c r="M1075" s="69"/>
      <c r="N1075" s="69"/>
      <c r="O1075" s="69"/>
    </row>
    <row r="1076" spans="1:15" ht="27.75" customHeight="1">
      <c r="A1076" s="857" t="s">
        <v>514</v>
      </c>
      <c r="B1076" s="859"/>
      <c r="C1076" s="823"/>
      <c r="D1076" s="824"/>
      <c r="E1076" s="823" t="s">
        <v>546</v>
      </c>
      <c r="F1076" s="824"/>
      <c r="G1076" s="823" t="s">
        <v>546</v>
      </c>
      <c r="H1076" s="824"/>
      <c r="I1076" s="545"/>
      <c r="J1076" s="823"/>
      <c r="K1076" s="824"/>
      <c r="L1076" s="541">
        <v>4</v>
      </c>
      <c r="M1076" s="69"/>
      <c r="N1076" s="69"/>
      <c r="O1076" s="69"/>
    </row>
    <row r="1077" spans="1:15" ht="27.75" customHeight="1">
      <c r="A1077" s="857" t="s">
        <v>516</v>
      </c>
      <c r="B1077" s="859"/>
      <c r="C1077" s="823" t="s">
        <v>546</v>
      </c>
      <c r="D1077" s="824"/>
      <c r="E1077" s="823" t="s">
        <v>525</v>
      </c>
      <c r="F1077" s="824"/>
      <c r="G1077" s="823" t="s">
        <v>527</v>
      </c>
      <c r="H1077" s="824"/>
      <c r="I1077" s="545" t="s">
        <v>525</v>
      </c>
      <c r="J1077" s="823" t="s">
        <v>525</v>
      </c>
      <c r="K1077" s="824"/>
      <c r="L1077" s="541">
        <v>10</v>
      </c>
      <c r="M1077" s="69"/>
      <c r="N1077" s="69"/>
      <c r="O1077" s="69"/>
    </row>
    <row r="1078" spans="1:15">
      <c r="A1078" s="829"/>
      <c r="B1078" s="829"/>
      <c r="C1078" s="829"/>
      <c r="D1078" s="172"/>
      <c r="E1078" s="172"/>
      <c r="F1078" s="172"/>
      <c r="G1078" s="172"/>
      <c r="H1078" s="172"/>
      <c r="I1078" s="172"/>
      <c r="J1078" s="172"/>
      <c r="K1078" s="172"/>
      <c r="L1078" s="342">
        <f>SUM(L1073:L1077)</f>
        <v>26</v>
      </c>
      <c r="M1078" s="69"/>
      <c r="N1078" s="69"/>
      <c r="O1078" s="69"/>
    </row>
    <row r="1079" spans="1:15">
      <c r="A1079" s="173"/>
      <c r="B1079" s="172"/>
      <c r="C1079" s="172"/>
      <c r="D1079" s="172"/>
      <c r="E1079" s="172"/>
      <c r="F1079" s="172"/>
      <c r="G1079" s="172"/>
      <c r="H1079" s="172"/>
      <c r="I1079" s="172"/>
      <c r="J1079" s="172"/>
      <c r="K1079" s="172"/>
      <c r="L1079" s="172"/>
      <c r="M1079" s="69"/>
      <c r="N1079" s="69"/>
      <c r="O1079" s="69"/>
    </row>
    <row r="1080" spans="1:15">
      <c r="A1080" s="174"/>
      <c r="B1080" s="175"/>
      <c r="C1080" s="172"/>
      <c r="D1080" s="172"/>
      <c r="E1080" s="172"/>
      <c r="F1080" s="172"/>
      <c r="G1080" s="172"/>
      <c r="H1080" s="830" t="s">
        <v>517</v>
      </c>
      <c r="I1080" s="831"/>
      <c r="J1080" s="832"/>
      <c r="K1080" s="176"/>
      <c r="L1080" s="130">
        <f>O1070</f>
        <v>14</v>
      </c>
      <c r="M1080" s="69"/>
      <c r="N1080" s="69"/>
      <c r="O1080" s="69"/>
    </row>
    <row r="1081" spans="1:15">
      <c r="A1081" s="173"/>
      <c r="B1081" s="177"/>
      <c r="C1081" s="172"/>
      <c r="D1081" s="172"/>
      <c r="E1081" s="172"/>
      <c r="F1081" s="172"/>
      <c r="G1081" s="172"/>
      <c r="H1081" s="830" t="s">
        <v>518</v>
      </c>
      <c r="I1081" s="831"/>
      <c r="J1081" s="832"/>
      <c r="K1081" s="176"/>
      <c r="L1081" s="130">
        <f>L1078</f>
        <v>26</v>
      </c>
      <c r="M1081" s="69"/>
      <c r="N1081" s="69"/>
      <c r="O1081" s="69"/>
    </row>
    <row r="1082" spans="1:15">
      <c r="A1082" s="173"/>
      <c r="B1082" s="177"/>
      <c r="C1082" s="172"/>
      <c r="D1082" s="172"/>
      <c r="E1082" s="172"/>
      <c r="F1082" s="172"/>
      <c r="G1082" s="172"/>
      <c r="H1082" s="833" t="s">
        <v>519</v>
      </c>
      <c r="I1082" s="833"/>
      <c r="J1082" s="833"/>
      <c r="K1082" s="178"/>
      <c r="L1082" s="342">
        <f>SUM(L1080:L1081)</f>
        <v>40</v>
      </c>
      <c r="M1082" s="69"/>
      <c r="N1082" s="69"/>
      <c r="O1082" s="69"/>
    </row>
    <row r="1083" spans="1:15">
      <c r="A1083" s="173"/>
      <c r="B1083" s="177"/>
      <c r="C1083" s="172"/>
      <c r="D1083" s="172"/>
      <c r="E1083" s="172"/>
      <c r="F1083" s="172"/>
      <c r="G1083" s="172"/>
      <c r="H1083" s="179"/>
      <c r="I1083" s="179"/>
      <c r="J1083" s="179"/>
      <c r="K1083" s="179"/>
      <c r="L1083" s="170"/>
      <c r="M1083" s="69"/>
      <c r="N1083" s="69"/>
      <c r="O1083" s="69"/>
    </row>
    <row r="1084" spans="1:15" ht="23.25" customHeight="1">
      <c r="A1084" s="758" t="s">
        <v>520</v>
      </c>
      <c r="B1084" s="758"/>
      <c r="C1084" s="758"/>
      <c r="D1084" s="181"/>
      <c r="E1084" s="181"/>
      <c r="F1084" s="182"/>
      <c r="G1084" s="182"/>
      <c r="H1084" s="182"/>
      <c r="I1084" s="182"/>
      <c r="J1084" s="758"/>
      <c r="K1084" s="758"/>
      <c r="L1084" s="758"/>
      <c r="M1084" s="758"/>
      <c r="N1084" s="181"/>
      <c r="O1084" s="182"/>
    </row>
    <row r="1085" spans="1:15" s="2" customFormat="1" ht="23.25" customHeight="1">
      <c r="A1085" s="543"/>
      <c r="B1085" s="543"/>
      <c r="C1085" s="543"/>
      <c r="D1085" s="543"/>
      <c r="E1085" s="543"/>
      <c r="F1085" s="182"/>
      <c r="G1085" s="182"/>
      <c r="H1085" s="182"/>
      <c r="I1085" s="182"/>
      <c r="J1085" s="543"/>
      <c r="K1085" s="543"/>
      <c r="L1085" s="543"/>
      <c r="M1085" s="543"/>
      <c r="N1085" s="543"/>
      <c r="O1085" s="182"/>
    </row>
    <row r="1086" spans="1:15" s="2" customFormat="1" ht="12" customHeight="1">
      <c r="A1086" s="543"/>
      <c r="B1086" s="543"/>
      <c r="C1086" s="543"/>
      <c r="D1086" s="543"/>
      <c r="E1086" s="543"/>
      <c r="F1086" s="182"/>
      <c r="G1086" s="182"/>
      <c r="H1086" s="182"/>
      <c r="I1086" s="182"/>
      <c r="J1086" s="543"/>
      <c r="K1086" s="543"/>
      <c r="L1086" s="543"/>
      <c r="M1086" s="543"/>
      <c r="N1086" s="543"/>
      <c r="O1086" s="182"/>
    </row>
    <row r="1087" spans="1:15" ht="3.7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ht="9.75" customHeight="1">
      <c r="A1088" s="928" t="s">
        <v>464</v>
      </c>
      <c r="B1088" s="928"/>
      <c r="C1088" s="928"/>
      <c r="D1088" s="928"/>
      <c r="E1088" s="928"/>
      <c r="F1088" s="928"/>
      <c r="G1088" s="928"/>
      <c r="H1088" s="69"/>
      <c r="I1088" s="69"/>
      <c r="J1088" s="69"/>
      <c r="K1088" s="69"/>
      <c r="L1088" s="69"/>
      <c r="M1088" s="69"/>
      <c r="N1088" s="69"/>
      <c r="O1088" s="69"/>
    </row>
    <row r="1089" spans="1:15" ht="9.75" customHeight="1">
      <c r="A1089" s="928" t="s">
        <v>465</v>
      </c>
      <c r="B1089" s="928"/>
      <c r="C1089" s="929"/>
      <c r="D1089" s="929"/>
      <c r="E1089" s="929"/>
      <c r="F1089" s="929"/>
      <c r="G1089" s="152"/>
      <c r="H1089" s="69"/>
      <c r="I1089" s="69"/>
      <c r="J1089" s="69"/>
      <c r="K1089" s="69"/>
      <c r="L1089" s="69"/>
      <c r="M1089" s="69"/>
      <c r="N1089" s="69"/>
      <c r="O1089" s="69"/>
    </row>
    <row r="1090" spans="1:15" ht="18.75">
      <c r="A1090" s="774" t="s">
        <v>466</v>
      </c>
      <c r="B1090" s="774"/>
      <c r="C1090" s="774"/>
      <c r="D1090" s="774"/>
      <c r="E1090" s="774"/>
      <c r="F1090" s="774"/>
      <c r="G1090" s="774"/>
      <c r="H1090" s="774"/>
      <c r="I1090" s="774"/>
      <c r="J1090" s="774"/>
      <c r="K1090" s="774"/>
      <c r="L1090" s="774"/>
      <c r="M1090" s="774"/>
      <c r="N1090" s="774"/>
      <c r="O1090" s="774"/>
    </row>
    <row r="1091" spans="1:15" ht="18.75">
      <c r="A1091" s="774" t="s">
        <v>467</v>
      </c>
      <c r="B1091" s="774"/>
      <c r="C1091" s="774"/>
      <c r="D1091" s="774"/>
      <c r="E1091" s="774"/>
      <c r="F1091" s="774"/>
      <c r="G1091" s="774"/>
      <c r="H1091" s="774"/>
      <c r="I1091" s="774"/>
      <c r="J1091" s="774"/>
      <c r="K1091" s="774"/>
      <c r="L1091" s="774"/>
      <c r="M1091" s="774"/>
      <c r="N1091" s="774"/>
      <c r="O1091" s="774"/>
    </row>
    <row r="1092" spans="1:15">
      <c r="A1092" s="153" t="s">
        <v>468</v>
      </c>
      <c r="B1092" s="153"/>
      <c r="C1092" s="153" t="s">
        <v>469</v>
      </c>
      <c r="D1092" s="153"/>
      <c r="E1092" s="153"/>
      <c r="F1092" s="153"/>
      <c r="G1092" s="153"/>
      <c r="H1092" s="153" t="s">
        <v>470</v>
      </c>
      <c r="I1092" s="767" t="s">
        <v>471</v>
      </c>
      <c r="J1092" s="767"/>
      <c r="K1092" s="767"/>
      <c r="L1092" s="767" t="s">
        <v>469</v>
      </c>
      <c r="M1092" s="767"/>
      <c r="N1092" s="767"/>
      <c r="O1092" s="770"/>
    </row>
    <row r="1093" spans="1:15">
      <c r="A1093" s="154" t="s">
        <v>472</v>
      </c>
      <c r="B1093" s="155"/>
      <c r="C1093" s="767" t="s">
        <v>324</v>
      </c>
      <c r="D1093" s="767"/>
      <c r="E1093" s="767"/>
      <c r="F1093" s="767"/>
      <c r="G1093" s="767"/>
      <c r="H1093" s="153"/>
      <c r="I1093" s="153" t="s">
        <v>473</v>
      </c>
      <c r="J1093" s="153"/>
      <c r="K1093" s="153"/>
      <c r="L1093" s="767" t="s">
        <v>321</v>
      </c>
      <c r="M1093" s="767"/>
      <c r="N1093" s="767"/>
      <c r="O1093" s="156"/>
    </row>
    <row r="1094" spans="1:15">
      <c r="A1094" s="768" t="s">
        <v>474</v>
      </c>
      <c r="B1094" s="767"/>
      <c r="C1094" s="767"/>
      <c r="D1094" s="767"/>
      <c r="E1094" s="767"/>
      <c r="F1094" s="767"/>
      <c r="G1094" s="767"/>
      <c r="H1094" s="157" t="s">
        <v>248</v>
      </c>
      <c r="I1094" s="769" t="s">
        <v>456</v>
      </c>
      <c r="J1094" s="769"/>
      <c r="K1094" s="769"/>
      <c r="L1094" s="769"/>
      <c r="M1094" s="157"/>
      <c r="N1094" s="157"/>
      <c r="O1094" s="158"/>
    </row>
    <row r="1095" spans="1:15">
      <c r="A1095" s="768" t="s">
        <v>475</v>
      </c>
      <c r="B1095" s="770"/>
      <c r="C1095" s="159" t="s">
        <v>575</v>
      </c>
      <c r="D1095" s="153"/>
      <c r="E1095" s="153"/>
      <c r="F1095" s="153"/>
      <c r="G1095" s="153"/>
      <c r="H1095" s="771" t="s">
        <v>477</v>
      </c>
      <c r="I1095" s="771"/>
      <c r="J1095" s="160" t="s">
        <v>374</v>
      </c>
      <c r="K1095" s="159"/>
      <c r="L1095" s="156"/>
      <c r="M1095" s="132" t="s">
        <v>479</v>
      </c>
      <c r="N1095" s="132"/>
      <c r="O1095" s="161"/>
    </row>
    <row r="1096" spans="1:15">
      <c r="A1096" s="296" t="s">
        <v>480</v>
      </c>
      <c r="B1096" s="796" t="s">
        <v>29</v>
      </c>
      <c r="C1096" s="797"/>
      <c r="D1096" s="796" t="s">
        <v>30</v>
      </c>
      <c r="E1096" s="798"/>
      <c r="F1096" s="797"/>
      <c r="G1096" s="796" t="s">
        <v>481</v>
      </c>
      <c r="H1096" s="797"/>
      <c r="I1096" s="797"/>
      <c r="J1096" s="293"/>
      <c r="K1096" s="796" t="s">
        <v>32</v>
      </c>
      <c r="L1096" s="797"/>
      <c r="M1096" s="69"/>
      <c r="N1096" s="69"/>
      <c r="O1096" s="69"/>
    </row>
    <row r="1097" spans="1:15">
      <c r="A1097" s="212" t="s">
        <v>482</v>
      </c>
      <c r="B1097" s="966"/>
      <c r="C1097" s="966"/>
      <c r="D1097" s="1157" t="s">
        <v>581</v>
      </c>
      <c r="E1097" s="1157"/>
      <c r="F1097" s="1157"/>
      <c r="G1097" s="1158" t="s">
        <v>581</v>
      </c>
      <c r="H1097" s="1159"/>
      <c r="I1097" s="1159"/>
      <c r="J1097" s="251"/>
      <c r="K1097" s="967"/>
      <c r="L1097" s="967"/>
      <c r="M1097" s="69"/>
      <c r="N1097" s="69"/>
      <c r="O1097" s="69"/>
    </row>
    <row r="1098" spans="1:15">
      <c r="A1098" s="213" t="s">
        <v>484</v>
      </c>
      <c r="B1098" s="1160"/>
      <c r="C1098" s="1161"/>
      <c r="D1098" s="1162" t="s">
        <v>581</v>
      </c>
      <c r="E1098" s="1163"/>
      <c r="F1098" s="1164"/>
      <c r="G1098" s="1158" t="s">
        <v>581</v>
      </c>
      <c r="H1098" s="1159"/>
      <c r="I1098" s="1159"/>
      <c r="J1098" s="265"/>
      <c r="K1098" s="1165"/>
      <c r="L1098" s="1166"/>
      <c r="M1098" s="69"/>
      <c r="N1098" s="69"/>
      <c r="O1098" s="69"/>
    </row>
    <row r="1099" spans="1:15" ht="12.75" customHeight="1">
      <c r="A1099" s="213" t="s">
        <v>485</v>
      </c>
      <c r="B1099" s="846"/>
      <c r="C1099" s="847"/>
      <c r="D1099" s="841"/>
      <c r="E1099" s="842"/>
      <c r="F1099" s="843"/>
      <c r="G1099" s="841"/>
      <c r="H1099" s="843"/>
      <c r="I1099" s="843"/>
      <c r="J1099" s="201"/>
      <c r="K1099" s="841"/>
      <c r="L1099" s="843"/>
      <c r="M1099" s="69"/>
      <c r="N1099" s="69"/>
      <c r="O1099" s="69"/>
    </row>
    <row r="1100" spans="1:15" ht="12.75" customHeight="1">
      <c r="A1100" s="213" t="s">
        <v>487</v>
      </c>
      <c r="B1100" s="846"/>
      <c r="C1100" s="847"/>
      <c r="D1100" s="841"/>
      <c r="E1100" s="842"/>
      <c r="F1100" s="843"/>
      <c r="G1100" s="841"/>
      <c r="H1100" s="843"/>
      <c r="I1100" s="843"/>
      <c r="J1100" s="201"/>
      <c r="K1100" s="841"/>
      <c r="L1100" s="843"/>
      <c r="M1100" s="69"/>
      <c r="N1100" s="69"/>
      <c r="O1100" s="69"/>
    </row>
    <row r="1101" spans="1:15" ht="12.75" customHeight="1">
      <c r="A1101" s="213" t="s">
        <v>488</v>
      </c>
      <c r="B1101" s="846"/>
      <c r="C1101" s="847"/>
      <c r="D1101" s="193"/>
      <c r="E1101" s="193"/>
      <c r="F1101" s="193"/>
      <c r="G1101" s="881"/>
      <c r="H1101" s="882"/>
      <c r="I1101" s="882"/>
      <c r="J1101" s="201"/>
      <c r="K1101" s="841"/>
      <c r="L1101" s="843"/>
      <c r="M1101" s="69"/>
      <c r="N1101" s="69"/>
      <c r="O1101" s="69"/>
    </row>
    <row r="1102" spans="1:15" ht="12.75" customHeight="1">
      <c r="A1102" s="213" t="s">
        <v>489</v>
      </c>
      <c r="B1102" s="846"/>
      <c r="C1102" s="847"/>
      <c r="D1102" s="841"/>
      <c r="E1102" s="842"/>
      <c r="F1102" s="843"/>
      <c r="G1102" s="881"/>
      <c r="H1102" s="882"/>
      <c r="I1102" s="882"/>
      <c r="J1102" s="201"/>
      <c r="K1102" s="841"/>
      <c r="L1102" s="843"/>
      <c r="M1102" s="69"/>
      <c r="N1102" s="69"/>
      <c r="O1102" s="69"/>
    </row>
    <row r="1103" spans="1:15" ht="18.75" customHeight="1">
      <c r="A1103" s="213" t="s">
        <v>490</v>
      </c>
      <c r="B1103" s="1155" t="s">
        <v>186</v>
      </c>
      <c r="C1103" s="1156"/>
      <c r="D1103" s="841"/>
      <c r="E1103" s="842"/>
      <c r="F1103" s="843"/>
      <c r="G1103" s="1001" t="s">
        <v>537</v>
      </c>
      <c r="H1103" s="1002"/>
      <c r="I1103" s="1002"/>
      <c r="J1103" s="201"/>
      <c r="K1103" s="1001" t="s">
        <v>537</v>
      </c>
      <c r="L1103" s="1002"/>
      <c r="M1103" s="69"/>
      <c r="N1103" s="69"/>
      <c r="O1103" s="69"/>
    </row>
    <row r="1104" spans="1:15" ht="23.25" customHeight="1">
      <c r="A1104" s="213" t="s">
        <v>491</v>
      </c>
      <c r="B1104" s="1155" t="s">
        <v>186</v>
      </c>
      <c r="C1104" s="1156"/>
      <c r="D1104" s="841"/>
      <c r="E1104" s="842"/>
      <c r="F1104" s="843"/>
      <c r="G1104" s="1001" t="s">
        <v>537</v>
      </c>
      <c r="H1104" s="1002"/>
      <c r="I1104" s="1002"/>
      <c r="J1104" s="201"/>
      <c r="K1104" s="1001" t="s">
        <v>537</v>
      </c>
      <c r="L1104" s="1002"/>
      <c r="M1104" s="69"/>
      <c r="N1104" s="69"/>
      <c r="O1104" s="69"/>
    </row>
    <row r="1105" spans="1:15" ht="27.75" customHeight="1">
      <c r="A1105" s="213" t="s">
        <v>492</v>
      </c>
      <c r="B1105" s="1155" t="s">
        <v>186</v>
      </c>
      <c r="C1105" s="1156"/>
      <c r="D1105" s="1001" t="s">
        <v>537</v>
      </c>
      <c r="E1105" s="1005"/>
      <c r="F1105" s="1002"/>
      <c r="G1105" s="841"/>
      <c r="H1105" s="843"/>
      <c r="I1105" s="843"/>
      <c r="J1105" s="201"/>
      <c r="K1105" s="841"/>
      <c r="L1105" s="843"/>
      <c r="M1105" s="69"/>
      <c r="N1105" s="69"/>
      <c r="O1105" s="69"/>
    </row>
    <row r="1106" spans="1:15">
      <c r="A1106" s="213" t="s">
        <v>493</v>
      </c>
      <c r="B1106" s="851"/>
      <c r="C1106" s="852"/>
      <c r="D1106" s="1001" t="s">
        <v>537</v>
      </c>
      <c r="E1106" s="1005"/>
      <c r="F1106" s="1002"/>
      <c r="G1106" s="841"/>
      <c r="H1106" s="843"/>
      <c r="I1106" s="843"/>
      <c r="J1106" s="201"/>
      <c r="K1106" s="841"/>
      <c r="L1106" s="843"/>
      <c r="M1106" s="69"/>
      <c r="N1106" s="69"/>
      <c r="O1106" s="69"/>
    </row>
    <row r="1107" spans="1:15" ht="25.5" customHeight="1">
      <c r="A1107" s="213" t="s">
        <v>399</v>
      </c>
      <c r="B1107" s="851"/>
      <c r="C1107" s="852"/>
      <c r="D1107" s="841"/>
      <c r="E1107" s="842"/>
      <c r="F1107" s="843"/>
      <c r="G1107" s="930" t="s">
        <v>186</v>
      </c>
      <c r="H1107" s="931"/>
      <c r="I1107" s="931"/>
      <c r="J1107" s="201"/>
      <c r="K1107" s="841"/>
      <c r="L1107" s="843"/>
      <c r="M1107" s="69"/>
      <c r="N1107" s="69"/>
      <c r="O1107" s="69"/>
    </row>
    <row r="1108" spans="1:15" ht="25.5" customHeight="1">
      <c r="A1108" s="213" t="s">
        <v>495</v>
      </c>
      <c r="B1108" s="851"/>
      <c r="C1108" s="852"/>
      <c r="D1108" s="841"/>
      <c r="E1108" s="842"/>
      <c r="F1108" s="843"/>
      <c r="G1108" s="930" t="s">
        <v>186</v>
      </c>
      <c r="H1108" s="931"/>
      <c r="I1108" s="931"/>
      <c r="J1108" s="201"/>
      <c r="K1108" s="841"/>
      <c r="L1108" s="843"/>
      <c r="M1108" s="69"/>
      <c r="N1108" s="69"/>
      <c r="O1108" s="69"/>
    </row>
    <row r="1109" spans="1:15">
      <c r="A1109" s="213" t="s">
        <v>496</v>
      </c>
      <c r="B1109" s="851"/>
      <c r="C1109" s="852"/>
      <c r="D1109" s="841"/>
      <c r="E1109" s="842"/>
      <c r="F1109" s="843"/>
      <c r="G1109" s="841"/>
      <c r="H1109" s="843"/>
      <c r="I1109" s="843"/>
      <c r="J1109" s="201"/>
      <c r="K1109" s="841"/>
      <c r="L1109" s="843"/>
      <c r="M1109" s="69"/>
      <c r="N1109" s="69"/>
      <c r="O1109" s="69"/>
    </row>
    <row r="1110" spans="1:15">
      <c r="A1110" s="986" t="s">
        <v>497</v>
      </c>
      <c r="B1110" s="987"/>
      <c r="C1110" s="987"/>
      <c r="D1110" s="44"/>
      <c r="E1110" s="44"/>
      <c r="F1110" s="44"/>
      <c r="G1110" s="44"/>
      <c r="H1110" s="44"/>
      <c r="I1110" s="44"/>
      <c r="J1110" s="44"/>
      <c r="K1110" s="44"/>
      <c r="L1110" s="44"/>
      <c r="M1110" s="69"/>
      <c r="N1110" s="69"/>
      <c r="O1110" s="69"/>
    </row>
    <row r="1111" spans="1:15" ht="22.5">
      <c r="A1111" s="164" t="s">
        <v>498</v>
      </c>
      <c r="B1111" s="915" t="s">
        <v>499</v>
      </c>
      <c r="C1111" s="916"/>
      <c r="D1111" s="916"/>
      <c r="E1111" s="917"/>
      <c r="F1111" s="165" t="s">
        <v>500</v>
      </c>
      <c r="G1111" s="165" t="s">
        <v>501</v>
      </c>
      <c r="H1111" s="890" t="s">
        <v>502</v>
      </c>
      <c r="I1111" s="891"/>
      <c r="J1111" s="164" t="s">
        <v>503</v>
      </c>
      <c r="K1111" s="164" t="s">
        <v>504</v>
      </c>
      <c r="L1111" s="164" t="s">
        <v>426</v>
      </c>
      <c r="M1111" s="918" t="s">
        <v>505</v>
      </c>
      <c r="N1111" s="918"/>
      <c r="O1111" s="164" t="s">
        <v>43</v>
      </c>
    </row>
    <row r="1112" spans="1:15" s="1" customFormat="1" ht="21.75" customHeight="1">
      <c r="A1112" s="551">
        <v>1</v>
      </c>
      <c r="B1112" s="834" t="s">
        <v>163</v>
      </c>
      <c r="C1112" s="910"/>
      <c r="D1112" s="910"/>
      <c r="E1112" s="835"/>
      <c r="F1112" s="295" t="s">
        <v>17</v>
      </c>
      <c r="G1112" s="297">
        <v>27</v>
      </c>
      <c r="H1112" s="911"/>
      <c r="I1112" s="912"/>
      <c r="J1112" s="295" t="s">
        <v>23</v>
      </c>
      <c r="K1112" s="295" t="s">
        <v>27</v>
      </c>
      <c r="L1112" s="295" t="s">
        <v>378</v>
      </c>
      <c r="M1112" s="913" t="s">
        <v>439</v>
      </c>
      <c r="N1112" s="914"/>
      <c r="O1112" s="297">
        <v>4</v>
      </c>
    </row>
    <row r="1113" spans="1:15" s="1" customFormat="1" ht="21.75" customHeight="1">
      <c r="A1113" s="441">
        <v>2</v>
      </c>
      <c r="B1113" s="834" t="s">
        <v>186</v>
      </c>
      <c r="C1113" s="910"/>
      <c r="D1113" s="910"/>
      <c r="E1113" s="835"/>
      <c r="F1113" s="295" t="s">
        <v>18</v>
      </c>
      <c r="G1113" s="297">
        <v>22</v>
      </c>
      <c r="H1113" s="911"/>
      <c r="I1113" s="912"/>
      <c r="J1113" s="344" t="s">
        <v>24</v>
      </c>
      <c r="K1113" s="344" t="s">
        <v>26</v>
      </c>
      <c r="L1113" s="295" t="s">
        <v>378</v>
      </c>
      <c r="M1113" s="913" t="s">
        <v>439</v>
      </c>
      <c r="N1113" s="914"/>
      <c r="O1113" s="294">
        <v>5</v>
      </c>
    </row>
    <row r="1114" spans="1:15" s="1" customFormat="1" ht="21.75" customHeight="1">
      <c r="A1114" s="421">
        <v>3</v>
      </c>
      <c r="B1114" s="834" t="s">
        <v>187</v>
      </c>
      <c r="C1114" s="910"/>
      <c r="D1114" s="910"/>
      <c r="E1114" s="835"/>
      <c r="F1114" s="295" t="s">
        <v>18</v>
      </c>
      <c r="G1114" s="297">
        <v>22</v>
      </c>
      <c r="H1114" s="911"/>
      <c r="I1114" s="912"/>
      <c r="J1114" s="344" t="s">
        <v>24</v>
      </c>
      <c r="K1114" s="344" t="s">
        <v>26</v>
      </c>
      <c r="L1114" s="295" t="s">
        <v>378</v>
      </c>
      <c r="M1114" s="913" t="s">
        <v>439</v>
      </c>
      <c r="N1114" s="914"/>
      <c r="O1114" s="294">
        <v>6</v>
      </c>
    </row>
    <row r="1115" spans="1:15" ht="15.75">
      <c r="A1115" s="168"/>
      <c r="B1115" s="168"/>
      <c r="C1115" s="168"/>
      <c r="D1115" s="69"/>
      <c r="E1115" s="69"/>
      <c r="F1115" s="69"/>
      <c r="G1115" s="69"/>
      <c r="H1115" s="69"/>
      <c r="I1115" s="69"/>
      <c r="J1115" s="69"/>
      <c r="K1115" s="69"/>
      <c r="L1115" s="69"/>
      <c r="M1115" s="69"/>
      <c r="N1115" s="69"/>
      <c r="O1115" s="345">
        <f>SUM(O1112:O1114)</f>
        <v>15</v>
      </c>
    </row>
    <row r="1116" spans="1:15">
      <c r="A1116" s="827" t="s">
        <v>506</v>
      </c>
      <c r="B1116" s="827"/>
      <c r="C1116" s="827"/>
      <c r="D1116" s="69"/>
      <c r="E1116" s="69"/>
      <c r="F1116" s="69"/>
      <c r="G1116" s="69"/>
      <c r="H1116" s="69"/>
      <c r="I1116" s="69"/>
      <c r="J1116" s="69"/>
      <c r="K1116" s="69"/>
      <c r="L1116" s="69"/>
      <c r="M1116" s="69"/>
      <c r="N1116" s="69"/>
      <c r="O1116" s="69"/>
    </row>
    <row r="1117" spans="1:15" ht="22.5">
      <c r="A1117" s="890" t="s">
        <v>507</v>
      </c>
      <c r="B1117" s="891"/>
      <c r="C1117" s="890" t="s">
        <v>29</v>
      </c>
      <c r="D1117" s="896"/>
      <c r="E1117" s="897" t="s">
        <v>30</v>
      </c>
      <c r="F1117" s="897"/>
      <c r="G1117" s="890" t="s">
        <v>508</v>
      </c>
      <c r="H1117" s="891"/>
      <c r="I1117" s="242" t="s">
        <v>31</v>
      </c>
      <c r="J1117" s="890" t="s">
        <v>32</v>
      </c>
      <c r="K1117" s="891"/>
      <c r="L1117" s="165" t="s">
        <v>509</v>
      </c>
      <c r="M1117" s="170"/>
      <c r="N1117" s="69"/>
      <c r="O1117" s="69"/>
    </row>
    <row r="1118" spans="1:15" ht="26.25" customHeight="1">
      <c r="A1118" s="825" t="s">
        <v>510</v>
      </c>
      <c r="B1118" s="826"/>
      <c r="C1118" s="823" t="s">
        <v>524</v>
      </c>
      <c r="D1118" s="824"/>
      <c r="E1118" s="823" t="s">
        <v>532</v>
      </c>
      <c r="F1118" s="824"/>
      <c r="G1118" s="823"/>
      <c r="H1118" s="824"/>
      <c r="I1118" s="545" t="s">
        <v>525</v>
      </c>
      <c r="J1118" s="823" t="s">
        <v>527</v>
      </c>
      <c r="K1118" s="824"/>
      <c r="L1118" s="541">
        <v>8</v>
      </c>
      <c r="M1118" s="69"/>
      <c r="N1118" s="69"/>
      <c r="O1118" s="69"/>
    </row>
    <row r="1119" spans="1:15" ht="23.25" customHeight="1">
      <c r="A1119" s="821" t="s">
        <v>512</v>
      </c>
      <c r="B1119" s="822"/>
      <c r="C1119" s="823" t="s">
        <v>549</v>
      </c>
      <c r="D1119" s="824"/>
      <c r="E1119" s="823"/>
      <c r="F1119" s="824"/>
      <c r="G1119" s="823" t="s">
        <v>524</v>
      </c>
      <c r="H1119" s="824"/>
      <c r="I1119" s="545"/>
      <c r="J1119" s="823"/>
      <c r="K1119" s="824"/>
      <c r="L1119" s="542">
        <v>4</v>
      </c>
      <c r="M1119" s="69"/>
      <c r="N1119" s="69"/>
      <c r="O1119" s="69"/>
    </row>
    <row r="1120" spans="1:15" ht="26.25" customHeight="1">
      <c r="A1120" s="825" t="s">
        <v>513</v>
      </c>
      <c r="B1120" s="826"/>
      <c r="C1120" s="823"/>
      <c r="D1120" s="824"/>
      <c r="E1120" s="823"/>
      <c r="F1120" s="824"/>
      <c r="G1120" s="823"/>
      <c r="H1120" s="824"/>
      <c r="I1120" s="545" t="s">
        <v>526</v>
      </c>
      <c r="J1120" s="823" t="s">
        <v>526</v>
      </c>
      <c r="K1120" s="824"/>
      <c r="L1120" s="541">
        <v>4</v>
      </c>
      <c r="M1120" s="69"/>
      <c r="N1120" s="69"/>
      <c r="O1120" s="69"/>
    </row>
    <row r="1121" spans="1:15" ht="26.25" customHeight="1">
      <c r="A1121" s="834" t="s">
        <v>514</v>
      </c>
      <c r="B1121" s="835"/>
      <c r="C1121" s="823"/>
      <c r="D1121" s="824"/>
      <c r="E1121" s="823"/>
      <c r="F1121" s="824"/>
      <c r="G1121" s="823"/>
      <c r="H1121" s="824"/>
      <c r="I1121" s="545" t="s">
        <v>528</v>
      </c>
      <c r="J1121" s="823" t="s">
        <v>525</v>
      </c>
      <c r="K1121" s="824"/>
      <c r="L1121" s="541">
        <v>3</v>
      </c>
      <c r="M1121" s="69"/>
      <c r="N1121" s="69"/>
      <c r="O1121" s="69"/>
    </row>
    <row r="1122" spans="1:15" ht="26.25" customHeight="1">
      <c r="A1122" s="834" t="s">
        <v>516</v>
      </c>
      <c r="B1122" s="835"/>
      <c r="C1122" s="823" t="s">
        <v>662</v>
      </c>
      <c r="D1122" s="824"/>
      <c r="E1122" s="823" t="s">
        <v>527</v>
      </c>
      <c r="F1122" s="824"/>
      <c r="G1122" s="823"/>
      <c r="H1122" s="824"/>
      <c r="I1122" s="545" t="s">
        <v>580</v>
      </c>
      <c r="J1122" s="823"/>
      <c r="K1122" s="824"/>
      <c r="L1122" s="541">
        <v>6</v>
      </c>
      <c r="M1122" s="69"/>
      <c r="N1122" s="69"/>
      <c r="O1122" s="69"/>
    </row>
    <row r="1123" spans="1:15">
      <c r="A1123" s="829"/>
      <c r="B1123" s="829"/>
      <c r="C1123" s="829"/>
      <c r="D1123" s="172"/>
      <c r="E1123" s="172"/>
      <c r="F1123" s="172"/>
      <c r="G1123" s="172"/>
      <c r="H1123" s="172"/>
      <c r="I1123" s="172"/>
      <c r="J1123" s="172"/>
      <c r="K1123" s="172"/>
      <c r="L1123" s="342">
        <f>SUM(L1118:L1122)</f>
        <v>25</v>
      </c>
      <c r="M1123" s="69"/>
      <c r="N1123" s="69"/>
      <c r="O1123" s="69"/>
    </row>
    <row r="1124" spans="1:15">
      <c r="A1124" s="173"/>
      <c r="B1124" s="172"/>
      <c r="C1124" s="172"/>
      <c r="D1124" s="172"/>
      <c r="E1124" s="172"/>
      <c r="F1124" s="172"/>
      <c r="G1124" s="172"/>
      <c r="H1124" s="172"/>
      <c r="I1124" s="172"/>
      <c r="J1124" s="172"/>
      <c r="K1124" s="172"/>
      <c r="L1124" s="172"/>
      <c r="M1124" s="69"/>
      <c r="N1124" s="69"/>
      <c r="O1124" s="69"/>
    </row>
    <row r="1125" spans="1:15">
      <c r="A1125" s="174"/>
      <c r="B1125" s="175"/>
      <c r="C1125" s="172"/>
      <c r="D1125" s="172"/>
      <c r="E1125" s="172"/>
      <c r="F1125" s="172"/>
      <c r="G1125" s="172"/>
      <c r="H1125" s="830" t="s">
        <v>517</v>
      </c>
      <c r="I1125" s="831"/>
      <c r="J1125" s="832"/>
      <c r="K1125" s="176"/>
      <c r="L1125" s="130">
        <f>O1115</f>
        <v>15</v>
      </c>
      <c r="M1125" s="69"/>
      <c r="N1125" s="69"/>
      <c r="O1125" s="69"/>
    </row>
    <row r="1126" spans="1:15">
      <c r="A1126" s="173"/>
      <c r="B1126" s="177"/>
      <c r="C1126" s="172"/>
      <c r="D1126" s="172"/>
      <c r="E1126" s="172"/>
      <c r="F1126" s="172"/>
      <c r="G1126" s="172"/>
      <c r="H1126" s="830" t="s">
        <v>518</v>
      </c>
      <c r="I1126" s="831"/>
      <c r="J1126" s="832"/>
      <c r="K1126" s="176"/>
      <c r="L1126" s="130">
        <f>L1123</f>
        <v>25</v>
      </c>
      <c r="M1126" s="69"/>
      <c r="N1126" s="69"/>
      <c r="O1126" s="69"/>
    </row>
    <row r="1127" spans="1:15">
      <c r="A1127" s="173"/>
      <c r="B1127" s="177"/>
      <c r="C1127" s="172"/>
      <c r="D1127" s="172"/>
      <c r="E1127" s="172"/>
      <c r="F1127" s="172"/>
      <c r="G1127" s="172"/>
      <c r="H1127" s="833" t="s">
        <v>519</v>
      </c>
      <c r="I1127" s="833"/>
      <c r="J1127" s="833"/>
      <c r="K1127" s="178"/>
      <c r="L1127" s="342">
        <f>SUM(L1125:L1126)</f>
        <v>40</v>
      </c>
      <c r="M1127" s="69"/>
      <c r="N1127" s="69"/>
      <c r="O1127" s="69"/>
    </row>
    <row r="1128" spans="1:15">
      <c r="A1128" s="173"/>
      <c r="B1128" s="177"/>
      <c r="C1128" s="172"/>
      <c r="D1128" s="172"/>
      <c r="E1128" s="172"/>
      <c r="F1128" s="172"/>
      <c r="G1128" s="172"/>
      <c r="H1128" s="179"/>
      <c r="I1128" s="179"/>
      <c r="J1128" s="179"/>
      <c r="K1128" s="179"/>
      <c r="L1128" s="170"/>
      <c r="M1128" s="69"/>
      <c r="N1128" s="69"/>
      <c r="O1128" s="69"/>
    </row>
    <row r="1129" spans="1:15" ht="25.5" customHeight="1">
      <c r="A1129" s="758" t="s">
        <v>520</v>
      </c>
      <c r="B1129" s="758"/>
      <c r="C1129" s="758"/>
      <c r="D1129" s="181"/>
      <c r="E1129" s="181"/>
      <c r="F1129" s="182"/>
      <c r="G1129" s="182"/>
      <c r="H1129" s="182"/>
      <c r="I1129" s="182"/>
      <c r="J1129" s="758"/>
      <c r="K1129" s="758"/>
      <c r="L1129" s="758"/>
      <c r="M1129" s="758"/>
      <c r="N1129" s="181"/>
      <c r="O1129" s="182"/>
    </row>
    <row r="1130" spans="1:1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ht="8.2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>
      <c r="A1132" s="928" t="s">
        <v>464</v>
      </c>
      <c r="B1132" s="928"/>
      <c r="C1132" s="928"/>
      <c r="D1132" s="928"/>
      <c r="E1132" s="928"/>
      <c r="F1132" s="928"/>
      <c r="G1132" s="928"/>
      <c r="H1132" s="69"/>
      <c r="I1132" s="69"/>
      <c r="J1132" s="69"/>
      <c r="K1132" s="69"/>
      <c r="L1132" s="69"/>
      <c r="M1132" s="69"/>
      <c r="N1132" s="69"/>
      <c r="O1132" s="69"/>
    </row>
    <row r="1133" spans="1:15" ht="12" customHeight="1">
      <c r="A1133" s="928" t="s">
        <v>465</v>
      </c>
      <c r="B1133" s="928"/>
      <c r="C1133" s="929"/>
      <c r="D1133" s="929"/>
      <c r="E1133" s="929"/>
      <c r="F1133" s="929"/>
      <c r="G1133" s="152"/>
      <c r="H1133" s="69"/>
      <c r="I1133" s="69"/>
      <c r="J1133" s="69"/>
      <c r="K1133" s="69"/>
      <c r="L1133" s="69"/>
      <c r="M1133" s="69"/>
      <c r="N1133" s="69"/>
      <c r="O1133" s="69"/>
    </row>
    <row r="1134" spans="1:15" ht="18.75">
      <c r="A1134" s="774" t="s">
        <v>466</v>
      </c>
      <c r="B1134" s="774"/>
      <c r="C1134" s="774"/>
      <c r="D1134" s="774"/>
      <c r="E1134" s="774"/>
      <c r="F1134" s="774"/>
      <c r="G1134" s="774"/>
      <c r="H1134" s="774"/>
      <c r="I1134" s="774"/>
      <c r="J1134" s="774"/>
      <c r="K1134" s="774"/>
      <c r="L1134" s="774"/>
      <c r="M1134" s="774"/>
      <c r="N1134" s="774"/>
      <c r="O1134" s="774"/>
    </row>
    <row r="1135" spans="1:15" ht="18.75">
      <c r="A1135" s="774" t="s">
        <v>467</v>
      </c>
      <c r="B1135" s="774"/>
      <c r="C1135" s="774"/>
      <c r="D1135" s="774"/>
      <c r="E1135" s="774"/>
      <c r="F1135" s="774"/>
      <c r="G1135" s="774"/>
      <c r="H1135" s="774"/>
      <c r="I1135" s="774"/>
      <c r="J1135" s="774"/>
      <c r="K1135" s="774"/>
      <c r="L1135" s="774"/>
      <c r="M1135" s="774"/>
      <c r="N1135" s="774"/>
      <c r="O1135" s="774"/>
    </row>
    <row r="1136" spans="1:15">
      <c r="A1136" s="153" t="s">
        <v>468</v>
      </c>
      <c r="B1136" s="153"/>
      <c r="C1136" s="153" t="s">
        <v>469</v>
      </c>
      <c r="D1136" s="153"/>
      <c r="E1136" s="153"/>
      <c r="F1136" s="153"/>
      <c r="G1136" s="153"/>
      <c r="H1136" s="153" t="s">
        <v>470</v>
      </c>
      <c r="I1136" s="767" t="s">
        <v>471</v>
      </c>
      <c r="J1136" s="767"/>
      <c r="K1136" s="767"/>
      <c r="L1136" s="767" t="s">
        <v>469</v>
      </c>
      <c r="M1136" s="767"/>
      <c r="N1136" s="767"/>
      <c r="O1136" s="770"/>
    </row>
    <row r="1137" spans="1:15">
      <c r="A1137" s="154" t="s">
        <v>472</v>
      </c>
      <c r="B1137" s="155"/>
      <c r="C1137" s="767" t="s">
        <v>324</v>
      </c>
      <c r="D1137" s="767"/>
      <c r="E1137" s="767"/>
      <c r="F1137" s="767"/>
      <c r="G1137" s="767"/>
      <c r="H1137" s="153"/>
      <c r="I1137" s="153" t="s">
        <v>473</v>
      </c>
      <c r="J1137" s="153"/>
      <c r="K1137" s="153"/>
      <c r="L1137" s="767" t="s">
        <v>321</v>
      </c>
      <c r="M1137" s="767"/>
      <c r="N1137" s="767"/>
      <c r="O1137" s="156"/>
    </row>
    <row r="1138" spans="1:15">
      <c r="A1138" s="768" t="s">
        <v>474</v>
      </c>
      <c r="B1138" s="767"/>
      <c r="C1138" s="767"/>
      <c r="D1138" s="767"/>
      <c r="E1138" s="767"/>
      <c r="F1138" s="767"/>
      <c r="G1138" s="767"/>
      <c r="H1138" s="157" t="s">
        <v>248</v>
      </c>
      <c r="I1138" s="769" t="s">
        <v>582</v>
      </c>
      <c r="J1138" s="769"/>
      <c r="K1138" s="769"/>
      <c r="L1138" s="769"/>
      <c r="M1138" s="157"/>
      <c r="N1138" s="157"/>
      <c r="O1138" s="158"/>
    </row>
    <row r="1139" spans="1:15">
      <c r="A1139" s="768" t="s">
        <v>475</v>
      </c>
      <c r="B1139" s="770"/>
      <c r="C1139" s="159" t="s">
        <v>575</v>
      </c>
      <c r="D1139" s="153"/>
      <c r="E1139" s="153"/>
      <c r="F1139" s="153"/>
      <c r="G1139" s="153"/>
      <c r="H1139" s="771" t="s">
        <v>477</v>
      </c>
      <c r="I1139" s="771"/>
      <c r="J1139" s="160" t="s">
        <v>374</v>
      </c>
      <c r="K1139" s="159"/>
      <c r="L1139" s="156"/>
      <c r="M1139" s="132" t="s">
        <v>479</v>
      </c>
      <c r="N1139" s="132"/>
      <c r="O1139" s="161"/>
    </row>
    <row r="1140" spans="1:15">
      <c r="A1140" s="359" t="s">
        <v>480</v>
      </c>
      <c r="B1140" s="836" t="s">
        <v>29</v>
      </c>
      <c r="C1140" s="837"/>
      <c r="D1140" s="836" t="s">
        <v>30</v>
      </c>
      <c r="E1140" s="838"/>
      <c r="F1140" s="837"/>
      <c r="G1140" s="836" t="s">
        <v>481</v>
      </c>
      <c r="H1140" s="837"/>
      <c r="I1140" s="837"/>
      <c r="J1140" s="360" t="s">
        <v>31</v>
      </c>
      <c r="K1140" s="836" t="s">
        <v>32</v>
      </c>
      <c r="L1140" s="837"/>
      <c r="M1140" s="69"/>
      <c r="N1140" s="69"/>
      <c r="O1140" s="69"/>
    </row>
    <row r="1141" spans="1:15">
      <c r="A1141" s="212" t="s">
        <v>482</v>
      </c>
      <c r="B1141" s="846"/>
      <c r="C1141" s="847"/>
      <c r="D1141" s="1167" t="s">
        <v>533</v>
      </c>
      <c r="E1141" s="1168"/>
      <c r="F1141" s="1169"/>
      <c r="G1141" s="1167" t="s">
        <v>533</v>
      </c>
      <c r="H1141" s="1169"/>
      <c r="I1141" s="1169"/>
      <c r="J1141" s="201"/>
      <c r="K1141" s="782"/>
      <c r="L1141" s="783"/>
      <c r="M1141" s="69"/>
      <c r="N1141" s="69"/>
      <c r="O1141" s="69"/>
    </row>
    <row r="1142" spans="1:15">
      <c r="A1142" s="213" t="s">
        <v>484</v>
      </c>
      <c r="B1142" s="846"/>
      <c r="C1142" s="847"/>
      <c r="D1142" s="1167" t="s">
        <v>533</v>
      </c>
      <c r="E1142" s="1168"/>
      <c r="F1142" s="1169"/>
      <c r="G1142" s="1167" t="s">
        <v>533</v>
      </c>
      <c r="H1142" s="1169"/>
      <c r="I1142" s="1169"/>
      <c r="J1142" s="201"/>
      <c r="K1142" s="1038"/>
      <c r="L1142" s="1038"/>
      <c r="M1142" s="69"/>
      <c r="N1142" s="69"/>
      <c r="O1142" s="69"/>
    </row>
    <row r="1143" spans="1:15">
      <c r="A1143" s="213" t="s">
        <v>485</v>
      </c>
      <c r="B1143" s="1175" t="s">
        <v>533</v>
      </c>
      <c r="C1143" s="1176"/>
      <c r="D1143" s="841"/>
      <c r="E1143" s="842"/>
      <c r="F1143" s="843"/>
      <c r="G1143" s="841"/>
      <c r="H1143" s="843"/>
      <c r="I1143" s="843"/>
      <c r="J1143" s="201"/>
      <c r="K1143" s="1038"/>
      <c r="L1143" s="1038"/>
      <c r="M1143" s="69"/>
      <c r="N1143" s="69"/>
      <c r="O1143" s="69"/>
    </row>
    <row r="1144" spans="1:15">
      <c r="A1144" s="213" t="s">
        <v>487</v>
      </c>
      <c r="B1144" s="1175" t="s">
        <v>533</v>
      </c>
      <c r="C1144" s="1176"/>
      <c r="D1144" s="841"/>
      <c r="E1144" s="842"/>
      <c r="F1144" s="843"/>
      <c r="G1144" s="841"/>
      <c r="H1144" s="843"/>
      <c r="I1144" s="843"/>
      <c r="J1144" s="201"/>
      <c r="K1144" s="782"/>
      <c r="L1144" s="783"/>
      <c r="M1144" s="69"/>
      <c r="N1144" s="69"/>
      <c r="O1144" s="69"/>
    </row>
    <row r="1145" spans="1:15" ht="21.75" customHeight="1">
      <c r="A1145" s="213" t="s">
        <v>488</v>
      </c>
      <c r="B1145" s="1170" t="s">
        <v>204</v>
      </c>
      <c r="C1145" s="1171"/>
      <c r="D1145" s="1177" t="s">
        <v>193</v>
      </c>
      <c r="E1145" s="1177"/>
      <c r="F1145" s="1177"/>
      <c r="G1145" s="841"/>
      <c r="H1145" s="843"/>
      <c r="I1145" s="843"/>
      <c r="J1145" s="444" t="s">
        <v>204</v>
      </c>
      <c r="K1145" s="782"/>
      <c r="L1145" s="783"/>
      <c r="M1145" s="69"/>
      <c r="N1145" s="69"/>
      <c r="O1145" s="69"/>
    </row>
    <row r="1146" spans="1:15" ht="21.75" customHeight="1">
      <c r="A1146" s="213" t="s">
        <v>489</v>
      </c>
      <c r="B1146" s="1170" t="s">
        <v>204</v>
      </c>
      <c r="C1146" s="1171"/>
      <c r="D1146" s="1177" t="s">
        <v>193</v>
      </c>
      <c r="E1146" s="1177"/>
      <c r="F1146" s="1177"/>
      <c r="G1146" s="841"/>
      <c r="H1146" s="843"/>
      <c r="I1146" s="843"/>
      <c r="J1146" s="444" t="s">
        <v>204</v>
      </c>
      <c r="K1146" s="782"/>
      <c r="L1146" s="783"/>
      <c r="M1146" s="69"/>
      <c r="N1146" s="69"/>
      <c r="O1146" s="69"/>
    </row>
    <row r="1147" spans="1:15">
      <c r="A1147" s="213" t="s">
        <v>490</v>
      </c>
      <c r="B1147" s="841"/>
      <c r="C1147" s="843"/>
      <c r="D1147" s="1172" t="s">
        <v>204</v>
      </c>
      <c r="E1147" s="1173"/>
      <c r="F1147" s="1174"/>
      <c r="G1147" s="841"/>
      <c r="H1147" s="843"/>
      <c r="I1147" s="843"/>
      <c r="J1147" s="201"/>
      <c r="K1147" s="782"/>
      <c r="L1147" s="783"/>
      <c r="M1147" s="69"/>
      <c r="N1147" s="69"/>
      <c r="O1147" s="69"/>
    </row>
    <row r="1148" spans="1:15">
      <c r="A1148" s="213" t="s">
        <v>491</v>
      </c>
      <c r="B1148" s="841"/>
      <c r="C1148" s="843"/>
      <c r="D1148" s="1172" t="s">
        <v>204</v>
      </c>
      <c r="E1148" s="1173"/>
      <c r="F1148" s="1174"/>
      <c r="G1148" s="841"/>
      <c r="H1148" s="843"/>
      <c r="I1148" s="843"/>
      <c r="J1148" s="201"/>
      <c r="K1148" s="782"/>
      <c r="L1148" s="783"/>
      <c r="M1148" s="69"/>
      <c r="N1148" s="69"/>
      <c r="O1148" s="69"/>
    </row>
    <row r="1149" spans="1:15">
      <c r="A1149" s="213" t="s">
        <v>492</v>
      </c>
      <c r="B1149" s="851"/>
      <c r="C1149" s="852"/>
      <c r="D1149" s="841"/>
      <c r="E1149" s="842"/>
      <c r="F1149" s="843"/>
      <c r="G1149" s="841"/>
      <c r="H1149" s="843"/>
      <c r="I1149" s="843"/>
      <c r="J1149" s="201"/>
      <c r="K1149" s="782"/>
      <c r="L1149" s="783"/>
      <c r="M1149" s="69"/>
      <c r="N1149" s="69"/>
      <c r="O1149" s="69"/>
    </row>
    <row r="1150" spans="1:15">
      <c r="A1150" s="213" t="s">
        <v>493</v>
      </c>
      <c r="B1150" s="851"/>
      <c r="C1150" s="852"/>
      <c r="D1150" s="841"/>
      <c r="E1150" s="842"/>
      <c r="F1150" s="843"/>
      <c r="G1150" s="841"/>
      <c r="H1150" s="843"/>
      <c r="I1150" s="843"/>
      <c r="J1150" s="201"/>
      <c r="K1150" s="782"/>
      <c r="L1150" s="783"/>
      <c r="M1150" s="69"/>
      <c r="N1150" s="69"/>
      <c r="O1150" s="69"/>
    </row>
    <row r="1151" spans="1:15">
      <c r="A1151" s="213" t="s">
        <v>399</v>
      </c>
      <c r="B1151" s="851"/>
      <c r="C1151" s="852"/>
      <c r="D1151" s="841"/>
      <c r="E1151" s="842"/>
      <c r="F1151" s="843"/>
      <c r="G1151" s="841"/>
      <c r="H1151" s="843"/>
      <c r="I1151" s="843"/>
      <c r="J1151" s="201"/>
      <c r="K1151" s="782"/>
      <c r="L1151" s="783"/>
      <c r="M1151" s="69"/>
      <c r="N1151" s="69"/>
      <c r="O1151" s="69"/>
    </row>
    <row r="1152" spans="1:15">
      <c r="A1152" s="213" t="s">
        <v>495</v>
      </c>
      <c r="B1152" s="799"/>
      <c r="C1152" s="800"/>
      <c r="D1152" s="782"/>
      <c r="E1152" s="786"/>
      <c r="F1152" s="783"/>
      <c r="G1152" s="782"/>
      <c r="H1152" s="783"/>
      <c r="I1152" s="783"/>
      <c r="J1152" s="256"/>
      <c r="K1152" s="782"/>
      <c r="L1152" s="783"/>
      <c r="M1152" s="69"/>
      <c r="N1152" s="69"/>
      <c r="O1152" s="69"/>
    </row>
    <row r="1153" spans="1:15">
      <c r="A1153" s="213" t="s">
        <v>496</v>
      </c>
      <c r="B1153" s="799"/>
      <c r="C1153" s="800"/>
      <c r="D1153" s="782"/>
      <c r="E1153" s="786"/>
      <c r="F1153" s="783"/>
      <c r="G1153" s="782"/>
      <c r="H1153" s="783"/>
      <c r="I1153" s="783"/>
      <c r="J1153" s="256"/>
      <c r="K1153" s="782"/>
      <c r="L1153" s="783"/>
      <c r="M1153" s="69"/>
      <c r="N1153" s="69"/>
      <c r="O1153" s="69"/>
    </row>
    <row r="1154" spans="1:15">
      <c r="A1154" s="986" t="s">
        <v>497</v>
      </c>
      <c r="B1154" s="987"/>
      <c r="C1154" s="987"/>
      <c r="D1154" s="44"/>
      <c r="E1154" s="44"/>
      <c r="F1154" s="44"/>
      <c r="G1154" s="44"/>
      <c r="H1154" s="44"/>
      <c r="I1154" s="44"/>
      <c r="J1154" s="44"/>
      <c r="K1154" s="44"/>
      <c r="L1154" s="44"/>
      <c r="M1154" s="69"/>
      <c r="N1154" s="69"/>
      <c r="O1154" s="69"/>
    </row>
    <row r="1155" spans="1:15" ht="22.5">
      <c r="A1155" s="214" t="s">
        <v>498</v>
      </c>
      <c r="B1155" s="807" t="s">
        <v>499</v>
      </c>
      <c r="C1155" s="808"/>
      <c r="D1155" s="808"/>
      <c r="E1155" s="809"/>
      <c r="F1155" s="215" t="s">
        <v>500</v>
      </c>
      <c r="G1155" s="215" t="s">
        <v>501</v>
      </c>
      <c r="H1155" s="796" t="s">
        <v>502</v>
      </c>
      <c r="I1155" s="797"/>
      <c r="J1155" s="214" t="s">
        <v>503</v>
      </c>
      <c r="K1155" s="214" t="s">
        <v>504</v>
      </c>
      <c r="L1155" s="214" t="s">
        <v>426</v>
      </c>
      <c r="M1155" s="810" t="s">
        <v>505</v>
      </c>
      <c r="N1155" s="810"/>
      <c r="O1155" s="214" t="s">
        <v>43</v>
      </c>
    </row>
    <row r="1156" spans="1:15" ht="22.5">
      <c r="A1156" s="445">
        <v>1</v>
      </c>
      <c r="B1156" s="834" t="s">
        <v>204</v>
      </c>
      <c r="C1156" s="910"/>
      <c r="D1156" s="910"/>
      <c r="E1156" s="835"/>
      <c r="F1156" s="294" t="s">
        <v>19</v>
      </c>
      <c r="G1156" s="297">
        <v>31</v>
      </c>
      <c r="H1156" s="911"/>
      <c r="I1156" s="912"/>
      <c r="J1156" s="295" t="s">
        <v>25</v>
      </c>
      <c r="K1156" s="295" t="s">
        <v>27</v>
      </c>
      <c r="L1156" s="294" t="s">
        <v>378</v>
      </c>
      <c r="M1156" s="913" t="s">
        <v>439</v>
      </c>
      <c r="N1156" s="914"/>
      <c r="O1156" s="294">
        <v>6</v>
      </c>
    </row>
    <row r="1157" spans="1:15" ht="22.5">
      <c r="A1157" s="446">
        <v>2</v>
      </c>
      <c r="B1157" s="834" t="s">
        <v>170</v>
      </c>
      <c r="C1157" s="910"/>
      <c r="D1157" s="910"/>
      <c r="E1157" s="835"/>
      <c r="F1157" s="295" t="s">
        <v>14</v>
      </c>
      <c r="G1157" s="297">
        <v>25</v>
      </c>
      <c r="H1157" s="911"/>
      <c r="I1157" s="912"/>
      <c r="J1157" s="295" t="s">
        <v>25</v>
      </c>
      <c r="K1157" s="295" t="s">
        <v>27</v>
      </c>
      <c r="L1157" s="294" t="s">
        <v>378</v>
      </c>
      <c r="M1157" s="913" t="s">
        <v>439</v>
      </c>
      <c r="N1157" s="914"/>
      <c r="O1157" s="297">
        <v>6</v>
      </c>
    </row>
    <row r="1158" spans="1:15" ht="22.5">
      <c r="A1158" s="420">
        <v>3</v>
      </c>
      <c r="B1158" s="834" t="s">
        <v>193</v>
      </c>
      <c r="C1158" s="910"/>
      <c r="D1158" s="910"/>
      <c r="E1158" s="835"/>
      <c r="F1158" s="295" t="s">
        <v>13</v>
      </c>
      <c r="G1158" s="297">
        <v>3</v>
      </c>
      <c r="H1158" s="911"/>
      <c r="I1158" s="912"/>
      <c r="J1158" s="344" t="s">
        <v>73</v>
      </c>
      <c r="K1158" s="344" t="s">
        <v>27</v>
      </c>
      <c r="L1158" s="294" t="s">
        <v>378</v>
      </c>
      <c r="M1158" s="913" t="s">
        <v>439</v>
      </c>
      <c r="N1158" s="914"/>
      <c r="O1158" s="297">
        <v>2</v>
      </c>
    </row>
    <row r="1159" spans="1:15" ht="15.75">
      <c r="A1159" s="168"/>
      <c r="B1159" s="168"/>
      <c r="C1159" s="168"/>
      <c r="D1159" s="69"/>
      <c r="E1159" s="69"/>
      <c r="F1159" s="69"/>
      <c r="G1159" s="69"/>
      <c r="H1159" s="69"/>
      <c r="I1159" s="69"/>
      <c r="J1159" s="69"/>
      <c r="K1159" s="69"/>
      <c r="L1159" s="69"/>
      <c r="M1159" s="69"/>
      <c r="N1159" s="69"/>
      <c r="O1159" s="345">
        <f>SUM(O1156:O1158)</f>
        <v>14</v>
      </c>
    </row>
    <row r="1160" spans="1:15">
      <c r="A1160" s="827" t="s">
        <v>506</v>
      </c>
      <c r="B1160" s="827"/>
      <c r="C1160" s="827"/>
      <c r="D1160" s="69"/>
      <c r="E1160" s="69"/>
      <c r="F1160" s="69"/>
      <c r="G1160" s="69"/>
      <c r="H1160" s="69"/>
      <c r="I1160" s="69"/>
      <c r="J1160" s="69"/>
      <c r="K1160" s="69"/>
      <c r="L1160" s="69"/>
      <c r="M1160" s="69"/>
      <c r="N1160" s="69"/>
      <c r="O1160" s="69"/>
    </row>
    <row r="1161" spans="1:15" ht="22.5">
      <c r="A1161" s="890" t="s">
        <v>507</v>
      </c>
      <c r="B1161" s="891"/>
      <c r="C1161" s="890" t="s">
        <v>29</v>
      </c>
      <c r="D1161" s="896"/>
      <c r="E1161" s="897" t="s">
        <v>30</v>
      </c>
      <c r="F1161" s="897"/>
      <c r="G1161" s="890" t="s">
        <v>508</v>
      </c>
      <c r="H1161" s="891"/>
      <c r="I1161" s="242" t="s">
        <v>31</v>
      </c>
      <c r="J1161" s="890" t="s">
        <v>32</v>
      </c>
      <c r="K1161" s="891"/>
      <c r="L1161" s="165" t="s">
        <v>509</v>
      </c>
      <c r="M1161" s="170"/>
      <c r="N1161" s="69"/>
      <c r="O1161" s="69"/>
    </row>
    <row r="1162" spans="1:15" ht="21" customHeight="1">
      <c r="A1162" s="825" t="s">
        <v>510</v>
      </c>
      <c r="B1162" s="826"/>
      <c r="C1162" s="823"/>
      <c r="D1162" s="824"/>
      <c r="E1162" s="823" t="s">
        <v>526</v>
      </c>
      <c r="F1162" s="824"/>
      <c r="G1162" s="823" t="s">
        <v>526</v>
      </c>
      <c r="H1162" s="824"/>
      <c r="I1162" s="554" t="s">
        <v>546</v>
      </c>
      <c r="J1162" s="823" t="s">
        <v>546</v>
      </c>
      <c r="K1162" s="824"/>
      <c r="L1162" s="552">
        <v>8</v>
      </c>
      <c r="M1162" s="69"/>
      <c r="N1162" s="69"/>
      <c r="O1162" s="69"/>
    </row>
    <row r="1163" spans="1:15" ht="21" customHeight="1">
      <c r="A1163" s="821" t="s">
        <v>512</v>
      </c>
      <c r="B1163" s="822"/>
      <c r="C1163" s="823"/>
      <c r="D1163" s="824"/>
      <c r="E1163" s="823"/>
      <c r="F1163" s="824"/>
      <c r="G1163" s="823" t="s">
        <v>527</v>
      </c>
      <c r="H1163" s="824"/>
      <c r="I1163" s="554"/>
      <c r="J1163" s="823" t="s">
        <v>527</v>
      </c>
      <c r="K1163" s="824"/>
      <c r="L1163" s="553">
        <v>4</v>
      </c>
      <c r="M1163" s="69"/>
      <c r="N1163" s="69"/>
      <c r="O1163" s="69"/>
    </row>
    <row r="1164" spans="1:15" ht="21" customHeight="1">
      <c r="A1164" s="825" t="s">
        <v>513</v>
      </c>
      <c r="B1164" s="826"/>
      <c r="C1164" s="823"/>
      <c r="D1164" s="824"/>
      <c r="E1164" s="823"/>
      <c r="F1164" s="824"/>
      <c r="G1164" s="823"/>
      <c r="H1164" s="824"/>
      <c r="I1164" s="554"/>
      <c r="J1164" s="823" t="s">
        <v>524</v>
      </c>
      <c r="K1164" s="824"/>
      <c r="L1164" s="552">
        <v>2</v>
      </c>
      <c r="M1164" s="69"/>
      <c r="N1164" s="69"/>
      <c r="O1164" s="69"/>
    </row>
    <row r="1165" spans="1:15" ht="21" customHeight="1">
      <c r="A1165" s="834" t="s">
        <v>514</v>
      </c>
      <c r="B1165" s="835"/>
      <c r="C1165" s="823" t="s">
        <v>525</v>
      </c>
      <c r="D1165" s="824"/>
      <c r="E1165" s="823"/>
      <c r="F1165" s="824"/>
      <c r="G1165" s="823"/>
      <c r="H1165" s="824"/>
      <c r="I1165" s="554" t="s">
        <v>527</v>
      </c>
      <c r="J1165" s="823"/>
      <c r="K1165" s="824"/>
      <c r="L1165" s="552">
        <v>4</v>
      </c>
      <c r="M1165" s="69"/>
      <c r="N1165" s="69"/>
      <c r="O1165" s="69"/>
    </row>
    <row r="1166" spans="1:15" ht="21" customHeight="1">
      <c r="A1166" s="834" t="s">
        <v>516</v>
      </c>
      <c r="B1166" s="835"/>
      <c r="C1166" s="823" t="s">
        <v>532</v>
      </c>
      <c r="D1166" s="824"/>
      <c r="E1166" s="823"/>
      <c r="F1166" s="824"/>
      <c r="G1166" s="823" t="s">
        <v>532</v>
      </c>
      <c r="H1166" s="824"/>
      <c r="I1166" s="554" t="s">
        <v>525</v>
      </c>
      <c r="J1166" s="823" t="s">
        <v>525</v>
      </c>
      <c r="K1166" s="824"/>
      <c r="L1166" s="552">
        <v>8</v>
      </c>
      <c r="M1166" s="69"/>
      <c r="N1166" s="69"/>
      <c r="O1166" s="69"/>
    </row>
    <row r="1167" spans="1:15">
      <c r="A1167" s="829"/>
      <c r="B1167" s="829"/>
      <c r="C1167" s="829"/>
      <c r="D1167" s="172"/>
      <c r="E1167" s="172"/>
      <c r="F1167" s="172"/>
      <c r="G1167" s="172"/>
      <c r="H1167" s="172"/>
      <c r="I1167" s="172"/>
      <c r="J1167" s="172"/>
      <c r="K1167" s="172"/>
      <c r="L1167" s="342">
        <f>SUM(L1162:L1166)</f>
        <v>26</v>
      </c>
      <c r="M1167" s="69"/>
      <c r="N1167" s="69"/>
      <c r="O1167" s="69"/>
    </row>
    <row r="1168" spans="1:15">
      <c r="A1168" s="173"/>
      <c r="B1168" s="172"/>
      <c r="C1168" s="172"/>
      <c r="D1168" s="172"/>
      <c r="E1168" s="172"/>
      <c r="F1168" s="172"/>
      <c r="G1168" s="172"/>
      <c r="H1168" s="172"/>
      <c r="I1168" s="172"/>
      <c r="J1168" s="172"/>
      <c r="K1168" s="172"/>
      <c r="L1168" s="172"/>
      <c r="M1168" s="69"/>
      <c r="N1168" s="69"/>
      <c r="O1168" s="69"/>
    </row>
    <row r="1169" spans="1:15">
      <c r="A1169" s="174"/>
      <c r="B1169" s="175"/>
      <c r="C1169" s="172"/>
      <c r="D1169" s="172"/>
      <c r="E1169" s="172"/>
      <c r="F1169" s="172"/>
      <c r="G1169" s="172"/>
      <c r="H1169" s="830" t="s">
        <v>517</v>
      </c>
      <c r="I1169" s="831"/>
      <c r="J1169" s="832"/>
      <c r="K1169" s="176"/>
      <c r="L1169" s="130">
        <f>O1159</f>
        <v>14</v>
      </c>
      <c r="M1169" s="69"/>
      <c r="N1169" s="69"/>
      <c r="O1169" s="69"/>
    </row>
    <row r="1170" spans="1:15">
      <c r="A1170" s="173"/>
      <c r="B1170" s="177"/>
      <c r="C1170" s="172"/>
      <c r="D1170" s="172"/>
      <c r="E1170" s="172"/>
      <c r="F1170" s="172"/>
      <c r="G1170" s="172"/>
      <c r="H1170" s="830" t="s">
        <v>518</v>
      </c>
      <c r="I1170" s="831"/>
      <c r="J1170" s="832"/>
      <c r="K1170" s="176"/>
      <c r="L1170" s="130">
        <f>L1167</f>
        <v>26</v>
      </c>
      <c r="M1170" s="69"/>
      <c r="N1170" s="69"/>
      <c r="O1170" s="69"/>
    </row>
    <row r="1171" spans="1:15">
      <c r="A1171" s="173"/>
      <c r="B1171" s="177"/>
      <c r="C1171" s="172"/>
      <c r="D1171" s="172"/>
      <c r="E1171" s="172"/>
      <c r="F1171" s="172"/>
      <c r="G1171" s="172"/>
      <c r="H1171" s="833" t="s">
        <v>519</v>
      </c>
      <c r="I1171" s="833"/>
      <c r="J1171" s="833"/>
      <c r="K1171" s="178"/>
      <c r="L1171" s="342">
        <f>SUM(L1169:L1170)</f>
        <v>40</v>
      </c>
      <c r="M1171" s="69"/>
      <c r="N1171" s="69"/>
      <c r="O1171" s="69"/>
    </row>
    <row r="1172" spans="1:15">
      <c r="A1172" s="173"/>
      <c r="B1172" s="177"/>
      <c r="C1172" s="172"/>
      <c r="D1172" s="172"/>
      <c r="E1172" s="172"/>
      <c r="F1172" s="172"/>
      <c r="G1172" s="172"/>
      <c r="H1172" s="179"/>
      <c r="I1172" s="179"/>
      <c r="J1172" s="179"/>
      <c r="K1172" s="179"/>
      <c r="L1172" s="170"/>
      <c r="M1172" s="69"/>
      <c r="N1172" s="69"/>
      <c r="O1172" s="69"/>
    </row>
    <row r="1173" spans="1:15">
      <c r="A1173" s="173"/>
      <c r="B1173" s="177"/>
      <c r="C1173" s="172"/>
      <c r="D1173" s="172"/>
      <c r="E1173" s="172"/>
      <c r="F1173" s="172"/>
      <c r="G1173" s="172"/>
      <c r="H1173" s="179"/>
      <c r="I1173" s="179"/>
      <c r="J1173" s="179"/>
      <c r="K1173" s="179"/>
      <c r="L1173" s="170"/>
      <c r="M1173" s="69"/>
      <c r="N1173" s="69"/>
      <c r="O1173" s="69"/>
    </row>
    <row r="1174" spans="1:15">
      <c r="A1174" s="173"/>
      <c r="B1174" s="177"/>
      <c r="C1174" s="172"/>
      <c r="D1174" s="172"/>
      <c r="E1174" s="172"/>
      <c r="F1174" s="172"/>
      <c r="G1174" s="172"/>
      <c r="H1174" s="179"/>
      <c r="I1174" s="179"/>
      <c r="J1174" s="179"/>
      <c r="K1174" s="179"/>
      <c r="L1174" s="170"/>
      <c r="M1174" s="69"/>
      <c r="N1174" s="69"/>
      <c r="O1174" s="69"/>
    </row>
    <row r="1175" spans="1:15" ht="22.5" customHeight="1">
      <c r="A1175" s="758" t="s">
        <v>520</v>
      </c>
      <c r="B1175" s="758"/>
      <c r="C1175" s="758"/>
      <c r="D1175" s="181"/>
      <c r="E1175" s="181"/>
      <c r="F1175" s="182"/>
      <c r="G1175" s="182"/>
      <c r="H1175" s="182"/>
      <c r="I1175" s="182"/>
      <c r="J1175" s="758"/>
      <c r="K1175" s="758"/>
      <c r="L1175" s="758"/>
      <c r="M1175" s="758"/>
      <c r="N1175" s="181"/>
      <c r="O1175" s="182"/>
    </row>
    <row r="1176" spans="1:1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s="2" customFormat="1" ht="8.25" customHeight="1"/>
    <row r="1178" spans="1:15" ht="12.75" customHeight="1">
      <c r="A1178" s="928" t="s">
        <v>464</v>
      </c>
      <c r="B1178" s="928"/>
      <c r="C1178" s="928"/>
      <c r="D1178" s="928"/>
      <c r="E1178" s="928"/>
      <c r="F1178" s="928"/>
      <c r="G1178" s="928"/>
      <c r="H1178" s="69"/>
      <c r="I1178" s="69"/>
      <c r="J1178" s="69"/>
      <c r="K1178" s="69"/>
      <c r="L1178" s="69"/>
      <c r="M1178" s="69"/>
      <c r="N1178" s="69"/>
      <c r="O1178" s="69"/>
    </row>
    <row r="1179" spans="1:15" ht="11.25" customHeight="1">
      <c r="A1179" s="928" t="s">
        <v>465</v>
      </c>
      <c r="B1179" s="928"/>
      <c r="C1179" s="929"/>
      <c r="D1179" s="929"/>
      <c r="E1179" s="929"/>
      <c r="F1179" s="929"/>
      <c r="G1179" s="152"/>
      <c r="H1179" s="69"/>
      <c r="I1179" s="69"/>
      <c r="J1179" s="69"/>
      <c r="K1179" s="69"/>
      <c r="L1179" s="69"/>
      <c r="M1179" s="69"/>
      <c r="N1179" s="69"/>
      <c r="O1179" s="69"/>
    </row>
    <row r="1180" spans="1:15" ht="18.75">
      <c r="A1180" s="774" t="s">
        <v>466</v>
      </c>
      <c r="B1180" s="774"/>
      <c r="C1180" s="774"/>
      <c r="D1180" s="774"/>
      <c r="E1180" s="774"/>
      <c r="F1180" s="774"/>
      <c r="G1180" s="774"/>
      <c r="H1180" s="774"/>
      <c r="I1180" s="774"/>
      <c r="J1180" s="774"/>
      <c r="K1180" s="774"/>
      <c r="L1180" s="774"/>
      <c r="M1180" s="774"/>
      <c r="N1180" s="774"/>
      <c r="O1180" s="774"/>
    </row>
    <row r="1181" spans="1:15" ht="18.75">
      <c r="A1181" s="774" t="s">
        <v>467</v>
      </c>
      <c r="B1181" s="774"/>
      <c r="C1181" s="774"/>
      <c r="D1181" s="774"/>
      <c r="E1181" s="774"/>
      <c r="F1181" s="774"/>
      <c r="G1181" s="774"/>
      <c r="H1181" s="774"/>
      <c r="I1181" s="774"/>
      <c r="J1181" s="774"/>
      <c r="K1181" s="774"/>
      <c r="L1181" s="774"/>
      <c r="M1181" s="774"/>
      <c r="N1181" s="774"/>
      <c r="O1181" s="774"/>
    </row>
    <row r="1182" spans="1:15">
      <c r="A1182" s="153" t="s">
        <v>468</v>
      </c>
      <c r="B1182" s="153"/>
      <c r="C1182" s="153" t="s">
        <v>469</v>
      </c>
      <c r="D1182" s="153"/>
      <c r="E1182" s="153"/>
      <c r="F1182" s="153"/>
      <c r="G1182" s="153"/>
      <c r="H1182" s="153" t="s">
        <v>470</v>
      </c>
      <c r="I1182" s="767" t="s">
        <v>471</v>
      </c>
      <c r="J1182" s="767"/>
      <c r="K1182" s="767"/>
      <c r="L1182" s="767" t="s">
        <v>469</v>
      </c>
      <c r="M1182" s="767"/>
      <c r="N1182" s="767"/>
      <c r="O1182" s="770"/>
    </row>
    <row r="1183" spans="1:15">
      <c r="A1183" s="154" t="s">
        <v>472</v>
      </c>
      <c r="B1183" s="155"/>
      <c r="C1183" s="767" t="s">
        <v>324</v>
      </c>
      <c r="D1183" s="767"/>
      <c r="E1183" s="767"/>
      <c r="F1183" s="767"/>
      <c r="G1183" s="767"/>
      <c r="H1183" s="153"/>
      <c r="I1183" s="153" t="s">
        <v>473</v>
      </c>
      <c r="J1183" s="153"/>
      <c r="K1183" s="153"/>
      <c r="L1183" s="767" t="s">
        <v>321</v>
      </c>
      <c r="M1183" s="767"/>
      <c r="N1183" s="767"/>
      <c r="O1183" s="156"/>
    </row>
    <row r="1184" spans="1:15">
      <c r="A1184" s="768" t="s">
        <v>474</v>
      </c>
      <c r="B1184" s="767"/>
      <c r="C1184" s="767"/>
      <c r="D1184" s="767"/>
      <c r="E1184" s="767"/>
      <c r="F1184" s="767"/>
      <c r="G1184" s="767"/>
      <c r="H1184" s="157" t="s">
        <v>248</v>
      </c>
      <c r="I1184" s="769" t="s">
        <v>457</v>
      </c>
      <c r="J1184" s="769"/>
      <c r="K1184" s="769"/>
      <c r="L1184" s="769"/>
      <c r="M1184" s="157"/>
      <c r="N1184" s="157"/>
      <c r="O1184" s="158"/>
    </row>
    <row r="1185" spans="1:15">
      <c r="A1185" s="768" t="s">
        <v>475</v>
      </c>
      <c r="B1185" s="770"/>
      <c r="C1185" s="159" t="s">
        <v>575</v>
      </c>
      <c r="D1185" s="153"/>
      <c r="E1185" s="153"/>
      <c r="F1185" s="153"/>
      <c r="G1185" s="153"/>
      <c r="H1185" s="771" t="s">
        <v>477</v>
      </c>
      <c r="I1185" s="771"/>
      <c r="J1185" s="160" t="s">
        <v>374</v>
      </c>
      <c r="K1185" s="159"/>
      <c r="L1185" s="156"/>
      <c r="M1185" s="132" t="s">
        <v>479</v>
      </c>
      <c r="N1185" s="132"/>
      <c r="O1185" s="161"/>
    </row>
    <row r="1186" spans="1:15">
      <c r="A1186" s="359" t="s">
        <v>480</v>
      </c>
      <c r="B1186" s="836" t="s">
        <v>29</v>
      </c>
      <c r="C1186" s="837"/>
      <c r="D1186" s="836" t="s">
        <v>30</v>
      </c>
      <c r="E1186" s="838"/>
      <c r="F1186" s="837"/>
      <c r="G1186" s="836" t="s">
        <v>481</v>
      </c>
      <c r="H1186" s="837"/>
      <c r="I1186" s="837"/>
      <c r="J1186" s="360" t="s">
        <v>31</v>
      </c>
      <c r="K1186" s="836" t="s">
        <v>32</v>
      </c>
      <c r="L1186" s="837"/>
      <c r="M1186" s="44"/>
      <c r="N1186" s="44"/>
      <c r="O1186" s="44"/>
    </row>
    <row r="1187" spans="1:15" ht="18" customHeight="1">
      <c r="A1187" s="212" t="s">
        <v>482</v>
      </c>
      <c r="B1187" s="1178" t="s">
        <v>158</v>
      </c>
      <c r="C1187" s="1179"/>
      <c r="D1187" s="841"/>
      <c r="E1187" s="842"/>
      <c r="F1187" s="843"/>
      <c r="G1187" s="1178" t="s">
        <v>158</v>
      </c>
      <c r="H1187" s="1179"/>
      <c r="I1187" s="1179"/>
      <c r="J1187" s="201"/>
      <c r="K1187" s="841"/>
      <c r="L1187" s="843"/>
      <c r="M1187" s="44"/>
      <c r="N1187" s="44"/>
      <c r="O1187" s="44"/>
    </row>
    <row r="1188" spans="1:15">
      <c r="A1188" s="213" t="s">
        <v>484</v>
      </c>
      <c r="B1188" s="1178" t="s">
        <v>158</v>
      </c>
      <c r="C1188" s="1179"/>
      <c r="D1188" s="841"/>
      <c r="E1188" s="842"/>
      <c r="F1188" s="843"/>
      <c r="G1188" s="1178" t="s">
        <v>158</v>
      </c>
      <c r="H1188" s="1179"/>
      <c r="I1188" s="1179"/>
      <c r="J1188" s="201"/>
      <c r="K1188" s="841"/>
      <c r="L1188" s="843"/>
      <c r="M1188" s="44"/>
      <c r="N1188" s="44"/>
      <c r="O1188" s="44"/>
    </row>
    <row r="1189" spans="1:15">
      <c r="A1189" s="213" t="s">
        <v>485</v>
      </c>
      <c r="B1189" s="846"/>
      <c r="C1189" s="847"/>
      <c r="D1189" s="841"/>
      <c r="E1189" s="842"/>
      <c r="F1189" s="843"/>
      <c r="G1189" s="846"/>
      <c r="H1189" s="847"/>
      <c r="I1189" s="966"/>
      <c r="J1189" s="574" t="s">
        <v>158</v>
      </c>
      <c r="K1189" s="841"/>
      <c r="L1189" s="843"/>
      <c r="M1189" s="44"/>
      <c r="N1189" s="44"/>
      <c r="O1189" s="44"/>
    </row>
    <row r="1190" spans="1:15">
      <c r="A1190" s="213" t="s">
        <v>487</v>
      </c>
      <c r="B1190" s="851"/>
      <c r="C1190" s="852"/>
      <c r="D1190" s="841"/>
      <c r="E1190" s="842"/>
      <c r="F1190" s="843"/>
      <c r="G1190" s="846"/>
      <c r="H1190" s="847"/>
      <c r="I1190" s="1161"/>
      <c r="J1190" s="574" t="s">
        <v>158</v>
      </c>
      <c r="K1190" s="841"/>
      <c r="L1190" s="843"/>
      <c r="M1190" s="44"/>
      <c r="N1190" s="44"/>
      <c r="O1190" s="44"/>
    </row>
    <row r="1191" spans="1:15">
      <c r="A1191" s="213" t="s">
        <v>488</v>
      </c>
      <c r="B1191" s="846"/>
      <c r="C1191" s="847"/>
      <c r="D1191" s="841"/>
      <c r="E1191" s="842"/>
      <c r="F1191" s="843"/>
      <c r="G1191" s="841"/>
      <c r="H1191" s="843"/>
      <c r="I1191" s="843"/>
      <c r="J1191" s="201"/>
      <c r="K1191" s="1180"/>
      <c r="L1191" s="1181"/>
      <c r="M1191" s="44"/>
      <c r="N1191" s="44"/>
      <c r="O1191" s="44"/>
    </row>
    <row r="1192" spans="1:15">
      <c r="A1192" s="213" t="s">
        <v>489</v>
      </c>
      <c r="B1192" s="846"/>
      <c r="C1192" s="847"/>
      <c r="D1192" s="841"/>
      <c r="E1192" s="842"/>
      <c r="F1192" s="843"/>
      <c r="G1192" s="841"/>
      <c r="H1192" s="843"/>
      <c r="I1192" s="843"/>
      <c r="J1192" s="201"/>
      <c r="K1192" s="1180"/>
      <c r="L1192" s="1181"/>
      <c r="M1192" s="44"/>
      <c r="N1192" s="44"/>
      <c r="O1192" s="44"/>
    </row>
    <row r="1193" spans="1:15">
      <c r="A1193" s="213" t="s">
        <v>490</v>
      </c>
      <c r="B1193" s="841"/>
      <c r="C1193" s="843"/>
      <c r="D1193" s="841"/>
      <c r="E1193" s="842"/>
      <c r="F1193" s="843"/>
      <c r="G1193" s="841"/>
      <c r="H1193" s="843"/>
      <c r="I1193" s="843"/>
      <c r="J1193" s="201"/>
      <c r="K1193" s="1180"/>
      <c r="L1193" s="1181"/>
      <c r="M1193" s="44"/>
      <c r="N1193" s="44"/>
      <c r="O1193" s="44"/>
    </row>
    <row r="1194" spans="1:15">
      <c r="A1194" s="213" t="s">
        <v>491</v>
      </c>
      <c r="B1194" s="782"/>
      <c r="C1194" s="783"/>
      <c r="D1194" s="782"/>
      <c r="E1194" s="786"/>
      <c r="F1194" s="783"/>
      <c r="G1194" s="782"/>
      <c r="H1194" s="783"/>
      <c r="I1194" s="783"/>
      <c r="J1194" s="256"/>
      <c r="K1194" s="789"/>
      <c r="L1194" s="790"/>
      <c r="M1194" s="44"/>
      <c r="N1194" s="44"/>
      <c r="O1194" s="44"/>
    </row>
    <row r="1195" spans="1:15">
      <c r="A1195" s="213" t="s">
        <v>492</v>
      </c>
      <c r="B1195" s="782"/>
      <c r="C1195" s="783"/>
      <c r="D1195" s="782"/>
      <c r="E1195" s="786"/>
      <c r="F1195" s="783"/>
      <c r="G1195" s="782"/>
      <c r="H1195" s="783"/>
      <c r="I1195" s="783"/>
      <c r="J1195" s="256"/>
      <c r="K1195" s="782"/>
      <c r="L1195" s="783"/>
      <c r="M1195" s="44"/>
      <c r="N1195" s="44"/>
      <c r="O1195" s="44"/>
    </row>
    <row r="1196" spans="1:15">
      <c r="A1196" s="213" t="s">
        <v>493</v>
      </c>
      <c r="B1196" s="782"/>
      <c r="C1196" s="783"/>
      <c r="D1196" s="782"/>
      <c r="E1196" s="786"/>
      <c r="F1196" s="783"/>
      <c r="G1196" s="782"/>
      <c r="H1196" s="783"/>
      <c r="I1196" s="783"/>
      <c r="J1196" s="256"/>
      <c r="K1196" s="782"/>
      <c r="L1196" s="783"/>
      <c r="M1196" s="44"/>
      <c r="N1196" s="44"/>
      <c r="O1196" s="44"/>
    </row>
    <row r="1197" spans="1:15">
      <c r="A1197" s="213" t="s">
        <v>399</v>
      </c>
      <c r="B1197" s="1074"/>
      <c r="C1197" s="1075"/>
      <c r="D1197" s="1044"/>
      <c r="E1197" s="1076"/>
      <c r="F1197" s="1045"/>
      <c r="G1197" s="782"/>
      <c r="H1197" s="783"/>
      <c r="I1197" s="783"/>
      <c r="J1197" s="256"/>
      <c r="K1197" s="782"/>
      <c r="L1197" s="783"/>
      <c r="M1197" s="69"/>
      <c r="N1197" s="69"/>
      <c r="O1197" s="69"/>
    </row>
    <row r="1198" spans="1:15">
      <c r="A1198" s="213" t="s">
        <v>495</v>
      </c>
      <c r="B1198" s="811"/>
      <c r="C1198" s="812"/>
      <c r="D1198" s="813"/>
      <c r="E1198" s="814"/>
      <c r="F1198" s="815"/>
      <c r="G1198" s="813"/>
      <c r="H1198" s="815"/>
      <c r="I1198" s="815"/>
      <c r="J1198" s="255"/>
      <c r="K1198" s="813"/>
      <c r="L1198" s="815"/>
      <c r="M1198" s="69"/>
      <c r="N1198" s="69"/>
      <c r="O1198" s="69"/>
    </row>
    <row r="1199" spans="1:15">
      <c r="A1199" s="213" t="s">
        <v>496</v>
      </c>
      <c r="B1199" s="811"/>
      <c r="C1199" s="812"/>
      <c r="D1199" s="813"/>
      <c r="E1199" s="814"/>
      <c r="F1199" s="815"/>
      <c r="G1199" s="813"/>
      <c r="H1199" s="815"/>
      <c r="I1199" s="815"/>
      <c r="J1199" s="255"/>
      <c r="K1199" s="813"/>
      <c r="L1199" s="815"/>
      <c r="M1199" s="69"/>
      <c r="N1199" s="69"/>
      <c r="O1199" s="69"/>
    </row>
    <row r="1200" spans="1:15">
      <c r="A1200" s="986" t="s">
        <v>497</v>
      </c>
      <c r="B1200" s="987"/>
      <c r="C1200" s="987"/>
      <c r="D1200" s="44"/>
      <c r="E1200" s="44"/>
      <c r="F1200" s="44"/>
      <c r="G1200" s="44"/>
      <c r="H1200" s="44"/>
      <c r="I1200" s="44"/>
      <c r="J1200" s="44"/>
      <c r="K1200" s="44"/>
      <c r="L1200" s="44"/>
      <c r="M1200" s="69"/>
      <c r="N1200" s="69"/>
      <c r="O1200" s="69"/>
    </row>
    <row r="1201" spans="1:15" ht="33.75" customHeight="1">
      <c r="A1201" s="214" t="s">
        <v>498</v>
      </c>
      <c r="B1201" s="807" t="s">
        <v>499</v>
      </c>
      <c r="C1201" s="808"/>
      <c r="D1201" s="808"/>
      <c r="E1201" s="809"/>
      <c r="F1201" s="215" t="s">
        <v>500</v>
      </c>
      <c r="G1201" s="215" t="s">
        <v>501</v>
      </c>
      <c r="H1201" s="796" t="s">
        <v>502</v>
      </c>
      <c r="I1201" s="797"/>
      <c r="J1201" s="214" t="s">
        <v>503</v>
      </c>
      <c r="K1201" s="214" t="s">
        <v>504</v>
      </c>
      <c r="L1201" s="214" t="s">
        <v>426</v>
      </c>
      <c r="M1201" s="810" t="s">
        <v>505</v>
      </c>
      <c r="N1201" s="810"/>
      <c r="O1201" s="214" t="s">
        <v>43</v>
      </c>
    </row>
    <row r="1202" spans="1:15" ht="36" customHeight="1">
      <c r="A1202" s="575">
        <v>1</v>
      </c>
      <c r="B1202" s="954" t="s">
        <v>158</v>
      </c>
      <c r="C1202" s="955"/>
      <c r="D1202" s="955"/>
      <c r="E1202" s="956"/>
      <c r="F1202" s="295" t="s">
        <v>20</v>
      </c>
      <c r="G1202" s="297">
        <v>29</v>
      </c>
      <c r="H1202" s="911"/>
      <c r="I1202" s="912"/>
      <c r="J1202" s="295" t="s">
        <v>25</v>
      </c>
      <c r="K1202" s="295" t="s">
        <v>27</v>
      </c>
      <c r="L1202" s="294" t="s">
        <v>378</v>
      </c>
      <c r="M1202" s="913" t="s">
        <v>439</v>
      </c>
      <c r="N1202" s="914"/>
      <c r="O1202" s="297">
        <v>6</v>
      </c>
    </row>
    <row r="1203" spans="1:15" ht="25.5" customHeight="1">
      <c r="A1203" s="168"/>
      <c r="B1203" s="168"/>
      <c r="C1203" s="168"/>
      <c r="D1203" s="69"/>
      <c r="E1203" s="69"/>
      <c r="F1203" s="69"/>
      <c r="G1203" s="69"/>
      <c r="H1203" s="69"/>
      <c r="I1203" s="69"/>
      <c r="J1203" s="69"/>
      <c r="K1203" s="69"/>
      <c r="L1203" s="69"/>
      <c r="M1203" s="69"/>
      <c r="N1203" s="69"/>
      <c r="O1203" s="345">
        <f>SUM(O1202:O1202)</f>
        <v>6</v>
      </c>
    </row>
    <row r="1204" spans="1:15">
      <c r="A1204" s="827" t="s">
        <v>506</v>
      </c>
      <c r="B1204" s="827"/>
      <c r="C1204" s="827"/>
      <c r="D1204" s="69"/>
      <c r="E1204" s="69"/>
      <c r="F1204" s="69"/>
      <c r="G1204" s="69"/>
      <c r="H1204" s="69"/>
      <c r="I1204" s="69"/>
      <c r="J1204" s="69"/>
      <c r="K1204" s="69"/>
      <c r="L1204" s="69"/>
      <c r="M1204" s="69"/>
      <c r="N1204" s="69"/>
      <c r="O1204" s="69"/>
    </row>
    <row r="1205" spans="1:15" ht="22.5">
      <c r="A1205" s="890" t="s">
        <v>507</v>
      </c>
      <c r="B1205" s="891"/>
      <c r="C1205" s="890" t="s">
        <v>29</v>
      </c>
      <c r="D1205" s="896"/>
      <c r="E1205" s="897" t="s">
        <v>30</v>
      </c>
      <c r="F1205" s="897"/>
      <c r="G1205" s="890" t="s">
        <v>508</v>
      </c>
      <c r="H1205" s="891"/>
      <c r="I1205" s="242" t="s">
        <v>31</v>
      </c>
      <c r="J1205" s="890" t="s">
        <v>32</v>
      </c>
      <c r="K1205" s="891"/>
      <c r="L1205" s="165" t="s">
        <v>509</v>
      </c>
      <c r="M1205" s="170"/>
      <c r="N1205" s="69"/>
      <c r="O1205" s="69"/>
    </row>
    <row r="1206" spans="1:15" ht="28.5" customHeight="1">
      <c r="A1206" s="868" t="s">
        <v>510</v>
      </c>
      <c r="B1206" s="869"/>
      <c r="C1206" s="823" t="s">
        <v>553</v>
      </c>
      <c r="D1206" s="824"/>
      <c r="E1206" s="823" t="s">
        <v>562</v>
      </c>
      <c r="F1206" s="824"/>
      <c r="G1206" s="823" t="s">
        <v>559</v>
      </c>
      <c r="H1206" s="824"/>
      <c r="I1206" s="557" t="s">
        <v>598</v>
      </c>
      <c r="J1206" s="823" t="s">
        <v>571</v>
      </c>
      <c r="K1206" s="824"/>
      <c r="L1206" s="556">
        <v>16</v>
      </c>
      <c r="M1206" s="69"/>
      <c r="N1206" s="69"/>
      <c r="O1206" s="69"/>
    </row>
    <row r="1207" spans="1:15" ht="28.5" customHeight="1">
      <c r="A1207" s="872" t="s">
        <v>512</v>
      </c>
      <c r="B1207" s="873"/>
      <c r="C1207" s="823"/>
      <c r="D1207" s="824"/>
      <c r="E1207" s="823"/>
      <c r="F1207" s="824"/>
      <c r="G1207" s="823" t="s">
        <v>561</v>
      </c>
      <c r="H1207" s="824"/>
      <c r="I1207" s="557" t="s">
        <v>545</v>
      </c>
      <c r="J1207" s="823"/>
      <c r="K1207" s="824"/>
      <c r="L1207" s="555">
        <v>4</v>
      </c>
      <c r="M1207" s="69"/>
      <c r="N1207" s="69"/>
      <c r="O1207" s="69"/>
    </row>
    <row r="1208" spans="1:15" ht="28.5" customHeight="1">
      <c r="A1208" s="868" t="s">
        <v>513</v>
      </c>
      <c r="B1208" s="869"/>
      <c r="C1208" s="823"/>
      <c r="D1208" s="824"/>
      <c r="E1208" s="823" t="s">
        <v>561</v>
      </c>
      <c r="F1208" s="824"/>
      <c r="G1208" s="823"/>
      <c r="H1208" s="824"/>
      <c r="I1208" s="557"/>
      <c r="J1208" s="823"/>
      <c r="K1208" s="824"/>
      <c r="L1208" s="556">
        <v>3</v>
      </c>
      <c r="M1208" s="69"/>
      <c r="N1208" s="69"/>
      <c r="O1208" s="69"/>
    </row>
    <row r="1209" spans="1:15" ht="28.5" customHeight="1">
      <c r="A1209" s="857" t="s">
        <v>514</v>
      </c>
      <c r="B1209" s="859"/>
      <c r="C1209" s="823"/>
      <c r="D1209" s="824"/>
      <c r="E1209" s="823"/>
      <c r="F1209" s="824"/>
      <c r="G1209" s="823"/>
      <c r="H1209" s="824"/>
      <c r="I1209" s="557"/>
      <c r="J1209" s="823" t="s">
        <v>559</v>
      </c>
      <c r="K1209" s="824"/>
      <c r="L1209" s="556">
        <v>3</v>
      </c>
      <c r="M1209" s="69"/>
      <c r="N1209" s="69"/>
      <c r="O1209" s="69"/>
    </row>
    <row r="1210" spans="1:15" ht="28.5" customHeight="1">
      <c r="A1210" s="857" t="s">
        <v>516</v>
      </c>
      <c r="B1210" s="859"/>
      <c r="C1210" s="823" t="s">
        <v>532</v>
      </c>
      <c r="D1210" s="824"/>
      <c r="E1210" s="823" t="s">
        <v>525</v>
      </c>
      <c r="F1210" s="824"/>
      <c r="G1210" s="823"/>
      <c r="H1210" s="824"/>
      <c r="I1210" s="557" t="s">
        <v>663</v>
      </c>
      <c r="J1210" s="823" t="s">
        <v>532</v>
      </c>
      <c r="K1210" s="824"/>
      <c r="L1210" s="556">
        <v>8</v>
      </c>
      <c r="M1210" s="69"/>
      <c r="N1210" s="69"/>
      <c r="O1210" s="69"/>
    </row>
    <row r="1211" spans="1:15">
      <c r="A1211" s="829"/>
      <c r="B1211" s="829"/>
      <c r="C1211" s="829"/>
      <c r="D1211" s="172"/>
      <c r="E1211" s="172"/>
      <c r="F1211" s="172"/>
      <c r="G1211" s="172"/>
      <c r="H1211" s="172"/>
      <c r="I1211" s="172"/>
      <c r="J1211" s="172"/>
      <c r="K1211" s="172"/>
      <c r="L1211" s="342">
        <f>SUM(L1206:L1210)</f>
        <v>34</v>
      </c>
      <c r="M1211" s="69"/>
      <c r="N1211" s="69"/>
      <c r="O1211" s="69"/>
    </row>
    <row r="1212" spans="1:15">
      <c r="A1212" s="173"/>
      <c r="B1212" s="172"/>
      <c r="C1212" s="172"/>
      <c r="D1212" s="172"/>
      <c r="E1212" s="172"/>
      <c r="F1212" s="172"/>
      <c r="G1212" s="172"/>
      <c r="H1212" s="172"/>
      <c r="I1212" s="172"/>
      <c r="J1212" s="172"/>
      <c r="K1212" s="172"/>
      <c r="L1212" s="172"/>
      <c r="M1212" s="69"/>
      <c r="N1212" s="69"/>
      <c r="O1212" s="69"/>
    </row>
    <row r="1213" spans="1:15">
      <c r="A1213" s="174"/>
      <c r="B1213" s="175"/>
      <c r="C1213" s="172"/>
      <c r="D1213" s="172"/>
      <c r="E1213" s="172"/>
      <c r="F1213" s="172"/>
      <c r="G1213" s="172"/>
      <c r="H1213" s="830" t="s">
        <v>517</v>
      </c>
      <c r="I1213" s="831"/>
      <c r="J1213" s="832"/>
      <c r="K1213" s="176"/>
      <c r="L1213" s="130">
        <f>O1203</f>
        <v>6</v>
      </c>
      <c r="M1213" s="69"/>
      <c r="N1213" s="69"/>
      <c r="O1213" s="69"/>
    </row>
    <row r="1214" spans="1:15">
      <c r="A1214" s="173"/>
      <c r="B1214" s="177"/>
      <c r="C1214" s="172"/>
      <c r="D1214" s="172"/>
      <c r="E1214" s="172"/>
      <c r="F1214" s="172"/>
      <c r="G1214" s="172"/>
      <c r="H1214" s="830" t="s">
        <v>518</v>
      </c>
      <c r="I1214" s="831"/>
      <c r="J1214" s="832"/>
      <c r="K1214" s="176"/>
      <c r="L1214" s="130">
        <f>L1211</f>
        <v>34</v>
      </c>
      <c r="M1214" s="69"/>
      <c r="N1214" s="69"/>
      <c r="O1214" s="69"/>
    </row>
    <row r="1215" spans="1:15">
      <c r="A1215" s="173"/>
      <c r="B1215" s="177"/>
      <c r="C1215" s="172"/>
      <c r="D1215" s="172"/>
      <c r="E1215" s="172"/>
      <c r="F1215" s="172"/>
      <c r="G1215" s="172"/>
      <c r="H1215" s="833" t="s">
        <v>519</v>
      </c>
      <c r="I1215" s="833"/>
      <c r="J1215" s="833"/>
      <c r="K1215" s="178"/>
      <c r="L1215" s="342">
        <f>SUM(L1213:L1214)</f>
        <v>40</v>
      </c>
      <c r="M1215" s="69"/>
      <c r="N1215" s="69"/>
      <c r="O1215" s="69"/>
    </row>
    <row r="1216" spans="1:15">
      <c r="A1216" s="173"/>
      <c r="B1216" s="177"/>
      <c r="C1216" s="172"/>
      <c r="D1216" s="172"/>
      <c r="E1216" s="172"/>
      <c r="F1216" s="172"/>
      <c r="G1216" s="172"/>
      <c r="H1216" s="179"/>
      <c r="I1216" s="179"/>
      <c r="J1216" s="179"/>
      <c r="K1216" s="179"/>
      <c r="L1216" s="170"/>
      <c r="M1216" s="69"/>
      <c r="N1216" s="69"/>
      <c r="O1216" s="69"/>
    </row>
    <row r="1217" spans="1:15">
      <c r="A1217" s="173"/>
      <c r="B1217" s="177"/>
      <c r="C1217" s="172"/>
      <c r="D1217" s="172"/>
      <c r="E1217" s="172"/>
      <c r="F1217" s="172"/>
      <c r="G1217" s="172"/>
      <c r="H1217" s="179"/>
      <c r="I1217" s="179"/>
      <c r="J1217" s="179"/>
      <c r="K1217" s="179"/>
      <c r="L1217" s="170"/>
      <c r="M1217" s="69"/>
      <c r="N1217" s="69"/>
      <c r="O1217" s="69"/>
    </row>
    <row r="1218" spans="1:15">
      <c r="A1218" s="173"/>
      <c r="B1218" s="177"/>
      <c r="C1218" s="172"/>
      <c r="D1218" s="172"/>
      <c r="E1218" s="172"/>
      <c r="F1218" s="172"/>
      <c r="G1218" s="172"/>
      <c r="H1218" s="179"/>
      <c r="I1218" s="179"/>
      <c r="J1218" s="179"/>
      <c r="K1218" s="179"/>
      <c r="L1218" s="170"/>
      <c r="M1218" s="69"/>
      <c r="N1218" s="69"/>
      <c r="O1218" s="69"/>
    </row>
    <row r="1219" spans="1:15" ht="29.25" customHeight="1">
      <c r="A1219" s="758" t="s">
        <v>520</v>
      </c>
      <c r="B1219" s="758"/>
      <c r="C1219" s="758"/>
      <c r="D1219" s="181"/>
      <c r="E1219" s="181"/>
      <c r="F1219" s="182"/>
      <c r="G1219" s="182"/>
      <c r="H1219" s="182"/>
      <c r="I1219" s="182"/>
      <c r="J1219" s="758"/>
      <c r="K1219" s="758"/>
      <c r="L1219" s="758"/>
      <c r="M1219" s="758"/>
      <c r="N1219" s="181"/>
      <c r="O1219" s="182"/>
    </row>
    <row r="1220" spans="1:15" ht="9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ht="9.75" customHeight="1">
      <c r="A1221" s="928" t="s">
        <v>464</v>
      </c>
      <c r="B1221" s="928"/>
      <c r="C1221" s="928"/>
      <c r="D1221" s="928"/>
      <c r="E1221" s="928"/>
      <c r="F1221" s="928"/>
      <c r="G1221" s="928"/>
      <c r="H1221" s="69"/>
      <c r="I1221" s="69"/>
      <c r="J1221" s="69"/>
      <c r="K1221" s="69"/>
      <c r="L1221" s="69"/>
      <c r="M1221" s="69"/>
      <c r="N1221" s="69"/>
      <c r="O1221" s="69"/>
    </row>
    <row r="1222" spans="1:15" ht="9.75" customHeight="1">
      <c r="A1222" s="928" t="s">
        <v>465</v>
      </c>
      <c r="B1222" s="928"/>
      <c r="C1222" s="929"/>
      <c r="D1222" s="929"/>
      <c r="E1222" s="929"/>
      <c r="F1222" s="929"/>
      <c r="G1222" s="152"/>
      <c r="H1222" s="69"/>
      <c r="I1222" s="69"/>
      <c r="J1222" s="69"/>
      <c r="K1222" s="69"/>
      <c r="L1222" s="69"/>
      <c r="M1222" s="69"/>
      <c r="N1222" s="69"/>
      <c r="O1222" s="69"/>
    </row>
    <row r="1223" spans="1:15" ht="15.75" customHeight="1">
      <c r="A1223" s="774" t="s">
        <v>466</v>
      </c>
      <c r="B1223" s="774"/>
      <c r="C1223" s="774"/>
      <c r="D1223" s="774"/>
      <c r="E1223" s="774"/>
      <c r="F1223" s="774"/>
      <c r="G1223" s="774"/>
      <c r="H1223" s="774"/>
      <c r="I1223" s="774"/>
      <c r="J1223" s="774"/>
      <c r="K1223" s="774"/>
      <c r="L1223" s="774"/>
      <c r="M1223" s="774"/>
      <c r="N1223" s="774"/>
      <c r="O1223" s="774"/>
    </row>
    <row r="1224" spans="1:15" ht="18.75">
      <c r="A1224" s="774" t="s">
        <v>467</v>
      </c>
      <c r="B1224" s="774"/>
      <c r="C1224" s="774"/>
      <c r="D1224" s="774"/>
      <c r="E1224" s="774"/>
      <c r="F1224" s="774"/>
      <c r="G1224" s="774"/>
      <c r="H1224" s="774"/>
      <c r="I1224" s="774"/>
      <c r="J1224" s="774"/>
      <c r="K1224" s="774"/>
      <c r="L1224" s="774"/>
      <c r="M1224" s="774"/>
      <c r="N1224" s="774"/>
      <c r="O1224" s="774"/>
    </row>
    <row r="1225" spans="1:15">
      <c r="A1225" s="153" t="s">
        <v>468</v>
      </c>
      <c r="B1225" s="153"/>
      <c r="C1225" s="153" t="s">
        <v>469</v>
      </c>
      <c r="D1225" s="153"/>
      <c r="E1225" s="153"/>
      <c r="F1225" s="153"/>
      <c r="G1225" s="153"/>
      <c r="H1225" s="153" t="s">
        <v>470</v>
      </c>
      <c r="I1225" s="767" t="s">
        <v>471</v>
      </c>
      <c r="J1225" s="767"/>
      <c r="K1225" s="767"/>
      <c r="L1225" s="767" t="s">
        <v>469</v>
      </c>
      <c r="M1225" s="767"/>
      <c r="N1225" s="767"/>
      <c r="O1225" s="770"/>
    </row>
    <row r="1226" spans="1:15">
      <c r="A1226" s="154" t="s">
        <v>472</v>
      </c>
      <c r="B1226" s="155"/>
      <c r="C1226" s="767" t="s">
        <v>324</v>
      </c>
      <c r="D1226" s="767"/>
      <c r="E1226" s="767"/>
      <c r="F1226" s="767"/>
      <c r="G1226" s="767"/>
      <c r="H1226" s="153"/>
      <c r="I1226" s="153" t="s">
        <v>473</v>
      </c>
      <c r="J1226" s="153"/>
      <c r="K1226" s="153"/>
      <c r="L1226" s="767" t="s">
        <v>321</v>
      </c>
      <c r="M1226" s="767"/>
      <c r="N1226" s="767"/>
      <c r="O1226" s="156"/>
    </row>
    <row r="1227" spans="1:15">
      <c r="A1227" s="768" t="s">
        <v>474</v>
      </c>
      <c r="B1227" s="767"/>
      <c r="C1227" s="767"/>
      <c r="D1227" s="767"/>
      <c r="E1227" s="767"/>
      <c r="F1227" s="767"/>
      <c r="G1227" s="767"/>
      <c r="H1227" s="157" t="s">
        <v>248</v>
      </c>
      <c r="I1227" s="769" t="s">
        <v>131</v>
      </c>
      <c r="J1227" s="769"/>
      <c r="K1227" s="769"/>
      <c r="L1227" s="769"/>
      <c r="M1227" s="157"/>
      <c r="N1227" s="157"/>
      <c r="O1227" s="158"/>
    </row>
    <row r="1228" spans="1:15">
      <c r="A1228" s="768" t="s">
        <v>475</v>
      </c>
      <c r="B1228" s="770"/>
      <c r="C1228" s="159" t="s">
        <v>575</v>
      </c>
      <c r="D1228" s="153"/>
      <c r="E1228" s="153"/>
      <c r="F1228" s="153"/>
      <c r="G1228" s="153"/>
      <c r="H1228" s="771" t="s">
        <v>477</v>
      </c>
      <c r="I1228" s="771"/>
      <c r="J1228" s="160" t="s">
        <v>374</v>
      </c>
      <c r="K1228" s="159"/>
      <c r="L1228" s="156"/>
      <c r="M1228" s="132" t="s">
        <v>479</v>
      </c>
      <c r="N1228" s="132"/>
      <c r="O1228" s="161"/>
    </row>
    <row r="1229" spans="1:15">
      <c r="A1229" s="359" t="s">
        <v>480</v>
      </c>
      <c r="B1229" s="836" t="s">
        <v>29</v>
      </c>
      <c r="C1229" s="837"/>
      <c r="D1229" s="836" t="s">
        <v>30</v>
      </c>
      <c r="E1229" s="838"/>
      <c r="F1229" s="837"/>
      <c r="G1229" s="836" t="s">
        <v>481</v>
      </c>
      <c r="H1229" s="837"/>
      <c r="I1229" s="837"/>
      <c r="J1229" s="360" t="s">
        <v>31</v>
      </c>
      <c r="K1229" s="836" t="s">
        <v>32</v>
      </c>
      <c r="L1229" s="837"/>
      <c r="M1229" s="69"/>
      <c r="N1229" s="69"/>
      <c r="O1229" s="69"/>
    </row>
    <row r="1230" spans="1:15" ht="11.25" customHeight="1">
      <c r="A1230" s="212" t="s">
        <v>482</v>
      </c>
      <c r="B1230" s="775"/>
      <c r="C1230" s="776"/>
      <c r="D1230" s="782"/>
      <c r="E1230" s="786"/>
      <c r="F1230" s="783"/>
      <c r="G1230" s="782"/>
      <c r="H1230" s="783"/>
      <c r="I1230" s="783"/>
      <c r="J1230" s="256"/>
      <c r="K1230" s="777" t="s">
        <v>151</v>
      </c>
      <c r="L1230" s="779"/>
      <c r="M1230" s="69"/>
      <c r="N1230" s="69"/>
      <c r="O1230" s="69"/>
    </row>
    <row r="1231" spans="1:15" ht="11.25" customHeight="1">
      <c r="A1231" s="213" t="s">
        <v>484</v>
      </c>
      <c r="B1231" s="775"/>
      <c r="C1231" s="776"/>
      <c r="D1231" s="782"/>
      <c r="E1231" s="786"/>
      <c r="F1231" s="783"/>
      <c r="G1231" s="782"/>
      <c r="H1231" s="783"/>
      <c r="I1231" s="783"/>
      <c r="J1231" s="256"/>
      <c r="K1231" s="777" t="s">
        <v>151</v>
      </c>
      <c r="L1231" s="779"/>
      <c r="M1231" s="69"/>
      <c r="N1231" s="69"/>
      <c r="O1231" s="69"/>
    </row>
    <row r="1232" spans="1:15" ht="11.25" customHeight="1">
      <c r="A1232" s="213" t="s">
        <v>485</v>
      </c>
      <c r="B1232" s="782"/>
      <c r="C1232" s="783"/>
      <c r="D1232" s="1190" t="s">
        <v>151</v>
      </c>
      <c r="E1232" s="1191"/>
      <c r="F1232" s="1192"/>
      <c r="G1232" s="782"/>
      <c r="H1232" s="783"/>
      <c r="I1232" s="783"/>
      <c r="J1232" s="373" t="s">
        <v>151</v>
      </c>
      <c r="K1232" s="225"/>
      <c r="L1232" s="226"/>
      <c r="M1232" s="69"/>
      <c r="N1232" s="69"/>
      <c r="O1232" s="69"/>
    </row>
    <row r="1233" spans="1:15" ht="11.25" customHeight="1">
      <c r="A1233" s="213" t="s">
        <v>487</v>
      </c>
      <c r="B1233" s="782"/>
      <c r="C1233" s="783"/>
      <c r="D1233" s="1187" t="s">
        <v>151</v>
      </c>
      <c r="E1233" s="1188"/>
      <c r="F1233" s="1189"/>
      <c r="G1233" s="782"/>
      <c r="H1233" s="783"/>
      <c r="I1233" s="783"/>
      <c r="J1233" s="373" t="s">
        <v>151</v>
      </c>
      <c r="K1233" s="234"/>
      <c r="L1233" s="235"/>
      <c r="M1233" s="69"/>
      <c r="N1233" s="69"/>
      <c r="O1233" s="69"/>
    </row>
    <row r="1234" spans="1:15">
      <c r="A1234" s="213" t="s">
        <v>488</v>
      </c>
      <c r="B1234" s="775"/>
      <c r="C1234" s="776"/>
      <c r="D1234" s="225"/>
      <c r="E1234" s="233"/>
      <c r="F1234" s="226"/>
      <c r="G1234" s="782"/>
      <c r="H1234" s="783"/>
      <c r="I1234" s="783"/>
      <c r="J1234" s="256"/>
      <c r="K1234" s="782"/>
      <c r="L1234" s="783"/>
      <c r="M1234" s="69"/>
      <c r="N1234" s="69"/>
      <c r="O1234" s="69"/>
    </row>
    <row r="1235" spans="1:15">
      <c r="A1235" s="213" t="s">
        <v>489</v>
      </c>
      <c r="B1235" s="775"/>
      <c r="C1235" s="776"/>
      <c r="D1235" s="234"/>
      <c r="E1235" s="236"/>
      <c r="F1235" s="235"/>
      <c r="G1235" s="782"/>
      <c r="H1235" s="783"/>
      <c r="I1235" s="783"/>
      <c r="J1235" s="256"/>
      <c r="K1235" s="782"/>
      <c r="L1235" s="783"/>
      <c r="M1235" s="69"/>
      <c r="N1235" s="69"/>
      <c r="O1235" s="69"/>
    </row>
    <row r="1236" spans="1:15" ht="13.5" customHeight="1">
      <c r="A1236" s="213" t="s">
        <v>490</v>
      </c>
      <c r="B1236" s="886"/>
      <c r="C1236" s="887"/>
      <c r="D1236" s="886"/>
      <c r="E1236" s="1182"/>
      <c r="F1236" s="887"/>
      <c r="G1236" s="1183" t="s">
        <v>146</v>
      </c>
      <c r="H1236" s="1184"/>
      <c r="I1236" s="1184"/>
      <c r="J1236" s="254"/>
      <c r="K1236" s="1185" t="s">
        <v>193</v>
      </c>
      <c r="L1236" s="1186"/>
      <c r="M1236" s="69"/>
      <c r="N1236" s="69"/>
      <c r="O1236" s="69"/>
    </row>
    <row r="1237" spans="1:15" ht="13.5" customHeight="1">
      <c r="A1237" s="213" t="s">
        <v>491</v>
      </c>
      <c r="B1237" s="886"/>
      <c r="C1237" s="887"/>
      <c r="D1237" s="886"/>
      <c r="E1237" s="1182"/>
      <c r="F1237" s="887"/>
      <c r="G1237" s="1183" t="s">
        <v>146</v>
      </c>
      <c r="H1237" s="1184"/>
      <c r="I1237" s="1184"/>
      <c r="J1237" s="254"/>
      <c r="K1237" s="1185" t="s">
        <v>193</v>
      </c>
      <c r="L1237" s="1186"/>
      <c r="M1237" s="69"/>
      <c r="N1237" s="69"/>
      <c r="O1237" s="69"/>
    </row>
    <row r="1238" spans="1:15">
      <c r="A1238" s="213" t="s">
        <v>492</v>
      </c>
      <c r="B1238" s="1197" t="s">
        <v>146</v>
      </c>
      <c r="C1238" s="1198"/>
      <c r="D1238" s="886"/>
      <c r="E1238" s="1182"/>
      <c r="F1238" s="887"/>
      <c r="G1238" s="886"/>
      <c r="H1238" s="887"/>
      <c r="I1238" s="887"/>
      <c r="J1238" s="266"/>
      <c r="K1238" s="1183" t="s">
        <v>146</v>
      </c>
      <c r="L1238" s="1184"/>
      <c r="M1238" s="69"/>
      <c r="N1238" s="69"/>
      <c r="O1238" s="69"/>
    </row>
    <row r="1239" spans="1:15">
      <c r="A1239" s="213" t="s">
        <v>493</v>
      </c>
      <c r="B1239" s="1195" t="s">
        <v>146</v>
      </c>
      <c r="C1239" s="1196"/>
      <c r="D1239" s="886"/>
      <c r="E1239" s="1182"/>
      <c r="F1239" s="887"/>
      <c r="G1239" s="886"/>
      <c r="H1239" s="887"/>
      <c r="I1239" s="887"/>
      <c r="J1239" s="266"/>
      <c r="K1239" s="1183" t="s">
        <v>146</v>
      </c>
      <c r="L1239" s="1184"/>
      <c r="M1239" s="69"/>
      <c r="N1239" s="69"/>
      <c r="O1239" s="69"/>
    </row>
    <row r="1240" spans="1:15">
      <c r="A1240" s="213" t="s">
        <v>399</v>
      </c>
      <c r="B1240" s="1193"/>
      <c r="C1240" s="1194"/>
      <c r="D1240" s="886"/>
      <c r="E1240" s="1182"/>
      <c r="F1240" s="887"/>
      <c r="G1240" s="886"/>
      <c r="H1240" s="887"/>
      <c r="I1240" s="887"/>
      <c r="J1240" s="254"/>
      <c r="K1240" s="886"/>
      <c r="L1240" s="887"/>
      <c r="M1240" s="69"/>
      <c r="N1240" s="69"/>
      <c r="O1240" s="69"/>
    </row>
    <row r="1241" spans="1:15">
      <c r="A1241" s="213" t="s">
        <v>495</v>
      </c>
      <c r="B1241" s="1193"/>
      <c r="C1241" s="1194"/>
      <c r="D1241" s="886"/>
      <c r="E1241" s="1182"/>
      <c r="F1241" s="887"/>
      <c r="G1241" s="886"/>
      <c r="H1241" s="887"/>
      <c r="I1241" s="887"/>
      <c r="J1241" s="254"/>
      <c r="K1241" s="886"/>
      <c r="L1241" s="887"/>
      <c r="M1241" s="69"/>
      <c r="N1241" s="69"/>
      <c r="O1241" s="69"/>
    </row>
    <row r="1242" spans="1:15">
      <c r="A1242" s="213" t="s">
        <v>496</v>
      </c>
      <c r="B1242" s="799"/>
      <c r="C1242" s="800"/>
      <c r="D1242" s="782"/>
      <c r="E1242" s="786"/>
      <c r="F1242" s="783"/>
      <c r="G1242" s="782"/>
      <c r="H1242" s="783"/>
      <c r="I1242" s="783"/>
      <c r="J1242" s="256"/>
      <c r="K1242" s="782"/>
      <c r="L1242" s="783"/>
      <c r="M1242" s="69"/>
      <c r="N1242" s="69"/>
      <c r="O1242" s="69"/>
    </row>
    <row r="1243" spans="1:15">
      <c r="A1243" s="986" t="s">
        <v>497</v>
      </c>
      <c r="B1243" s="987"/>
      <c r="C1243" s="987"/>
      <c r="D1243" s="44"/>
      <c r="E1243" s="44"/>
      <c r="F1243" s="44"/>
      <c r="G1243" s="44"/>
      <c r="H1243" s="44"/>
      <c r="I1243" s="44"/>
      <c r="J1243" s="44"/>
      <c r="K1243" s="44"/>
      <c r="L1243" s="44"/>
      <c r="M1243" s="69"/>
      <c r="N1243" s="69"/>
      <c r="O1243" s="69"/>
    </row>
    <row r="1244" spans="1:15" ht="22.5">
      <c r="A1244" s="214" t="s">
        <v>498</v>
      </c>
      <c r="B1244" s="807" t="s">
        <v>499</v>
      </c>
      <c r="C1244" s="808"/>
      <c r="D1244" s="808"/>
      <c r="E1244" s="809"/>
      <c r="F1244" s="215" t="s">
        <v>500</v>
      </c>
      <c r="G1244" s="215" t="s">
        <v>501</v>
      </c>
      <c r="H1244" s="796" t="s">
        <v>502</v>
      </c>
      <c r="I1244" s="797"/>
      <c r="J1244" s="214" t="s">
        <v>503</v>
      </c>
      <c r="K1244" s="214" t="s">
        <v>504</v>
      </c>
      <c r="L1244" s="214" t="s">
        <v>426</v>
      </c>
      <c r="M1244" s="810" t="s">
        <v>505</v>
      </c>
      <c r="N1244" s="810"/>
      <c r="O1244" s="214" t="s">
        <v>43</v>
      </c>
    </row>
    <row r="1245" spans="1:15" ht="22.5" customHeight="1">
      <c r="A1245" s="447">
        <v>1</v>
      </c>
      <c r="B1245" s="834" t="s">
        <v>146</v>
      </c>
      <c r="C1245" s="910"/>
      <c r="D1245" s="910"/>
      <c r="E1245" s="835"/>
      <c r="F1245" s="294" t="s">
        <v>21</v>
      </c>
      <c r="G1245" s="294">
        <v>30</v>
      </c>
      <c r="H1245" s="911"/>
      <c r="I1245" s="912"/>
      <c r="J1245" s="295" t="s">
        <v>24</v>
      </c>
      <c r="K1245" s="295" t="s">
        <v>26</v>
      </c>
      <c r="L1245" s="294" t="s">
        <v>378</v>
      </c>
      <c r="M1245" s="913" t="s">
        <v>439</v>
      </c>
      <c r="N1245" s="914"/>
      <c r="O1245" s="294">
        <v>6</v>
      </c>
    </row>
    <row r="1246" spans="1:15" ht="21.75" customHeight="1">
      <c r="A1246" s="337">
        <v>2</v>
      </c>
      <c r="B1246" s="834" t="s">
        <v>151</v>
      </c>
      <c r="C1246" s="910"/>
      <c r="D1246" s="910"/>
      <c r="E1246" s="835"/>
      <c r="F1246" s="294" t="s">
        <v>19</v>
      </c>
      <c r="G1246" s="294">
        <v>31</v>
      </c>
      <c r="H1246" s="911"/>
      <c r="I1246" s="912"/>
      <c r="J1246" s="295" t="s">
        <v>25</v>
      </c>
      <c r="K1246" s="295" t="s">
        <v>27</v>
      </c>
      <c r="L1246" s="294" t="s">
        <v>378</v>
      </c>
      <c r="M1246" s="913" t="s">
        <v>439</v>
      </c>
      <c r="N1246" s="914"/>
      <c r="O1246" s="294">
        <v>6</v>
      </c>
    </row>
    <row r="1247" spans="1:15" ht="24" customHeight="1">
      <c r="A1247" s="448">
        <v>3</v>
      </c>
      <c r="B1247" s="834" t="s">
        <v>193</v>
      </c>
      <c r="C1247" s="910"/>
      <c r="D1247" s="910"/>
      <c r="E1247" s="835"/>
      <c r="F1247" s="295" t="s">
        <v>13</v>
      </c>
      <c r="G1247" s="294">
        <v>4</v>
      </c>
      <c r="H1247" s="911"/>
      <c r="I1247" s="912"/>
      <c r="J1247" s="344" t="s">
        <v>45</v>
      </c>
      <c r="K1247" s="344" t="s">
        <v>26</v>
      </c>
      <c r="L1247" s="294" t="s">
        <v>378</v>
      </c>
      <c r="M1247" s="913" t="s">
        <v>439</v>
      </c>
      <c r="N1247" s="914"/>
      <c r="O1247" s="297">
        <v>2</v>
      </c>
    </row>
    <row r="1248" spans="1:15">
      <c r="A1248" s="168"/>
      <c r="B1248" s="168"/>
      <c r="C1248" s="168"/>
      <c r="D1248" s="69"/>
      <c r="E1248" s="69"/>
      <c r="F1248" s="69"/>
      <c r="G1248" s="69"/>
      <c r="H1248" s="69"/>
      <c r="I1248" s="69"/>
      <c r="J1248" s="69"/>
      <c r="K1248" s="69"/>
      <c r="L1248" s="69"/>
      <c r="M1248" s="69"/>
      <c r="N1248" s="69"/>
      <c r="O1248" s="341">
        <f>SUM(O1245:O1247)</f>
        <v>14</v>
      </c>
    </row>
    <row r="1249" spans="1:15">
      <c r="A1249" s="827" t="s">
        <v>506</v>
      </c>
      <c r="B1249" s="827"/>
      <c r="C1249" s="827"/>
      <c r="D1249" s="69"/>
      <c r="E1249" s="69"/>
      <c r="F1249" s="69"/>
      <c r="G1249" s="69"/>
      <c r="H1249" s="69"/>
      <c r="I1249" s="69"/>
      <c r="J1249" s="69"/>
      <c r="K1249" s="69"/>
      <c r="L1249" s="69"/>
      <c r="M1249" s="69"/>
      <c r="N1249" s="69"/>
      <c r="O1249" s="69"/>
    </row>
    <row r="1250" spans="1:15" ht="22.5">
      <c r="A1250" s="890" t="s">
        <v>507</v>
      </c>
      <c r="B1250" s="891"/>
      <c r="C1250" s="890" t="s">
        <v>29</v>
      </c>
      <c r="D1250" s="896"/>
      <c r="E1250" s="897" t="s">
        <v>30</v>
      </c>
      <c r="F1250" s="897"/>
      <c r="G1250" s="890" t="s">
        <v>508</v>
      </c>
      <c r="H1250" s="891"/>
      <c r="I1250" s="242" t="s">
        <v>31</v>
      </c>
      <c r="J1250" s="890" t="s">
        <v>32</v>
      </c>
      <c r="K1250" s="891"/>
      <c r="L1250" s="165" t="s">
        <v>509</v>
      </c>
      <c r="M1250" s="170"/>
      <c r="N1250" s="69"/>
      <c r="O1250" s="69"/>
    </row>
    <row r="1251" spans="1:15" ht="26.25" customHeight="1">
      <c r="A1251" s="825" t="s">
        <v>510</v>
      </c>
      <c r="B1251" s="826"/>
      <c r="C1251" s="823" t="s">
        <v>544</v>
      </c>
      <c r="D1251" s="824"/>
      <c r="E1251" s="823" t="s">
        <v>525</v>
      </c>
      <c r="F1251" s="824"/>
      <c r="G1251" s="823"/>
      <c r="H1251" s="824"/>
      <c r="I1251" s="561" t="s">
        <v>543</v>
      </c>
      <c r="J1251" s="823" t="s">
        <v>528</v>
      </c>
      <c r="K1251" s="824"/>
      <c r="L1251" s="558">
        <v>8</v>
      </c>
      <c r="M1251" s="69"/>
      <c r="N1251" s="69"/>
      <c r="O1251" s="69"/>
    </row>
    <row r="1252" spans="1:15" ht="26.25" customHeight="1">
      <c r="A1252" s="821" t="s">
        <v>512</v>
      </c>
      <c r="B1252" s="822"/>
      <c r="C1252" s="823" t="s">
        <v>535</v>
      </c>
      <c r="D1252" s="824"/>
      <c r="E1252" s="823" t="s">
        <v>524</v>
      </c>
      <c r="F1252" s="824"/>
      <c r="G1252" s="823"/>
      <c r="H1252" s="824"/>
      <c r="I1252" s="561"/>
      <c r="J1252" s="823"/>
      <c r="K1252" s="824"/>
      <c r="L1252" s="559">
        <v>4</v>
      </c>
      <c r="M1252" s="69"/>
      <c r="N1252" s="69"/>
      <c r="O1252" s="69"/>
    </row>
    <row r="1253" spans="1:15" ht="26.25" customHeight="1">
      <c r="A1253" s="825" t="s">
        <v>513</v>
      </c>
      <c r="B1253" s="826"/>
      <c r="C1253" s="823"/>
      <c r="D1253" s="824"/>
      <c r="E1253" s="823"/>
      <c r="F1253" s="824"/>
      <c r="G1253" s="823" t="s">
        <v>525</v>
      </c>
      <c r="H1253" s="824"/>
      <c r="I1253" s="561" t="s">
        <v>535</v>
      </c>
      <c r="J1253" s="823"/>
      <c r="K1253" s="824"/>
      <c r="L1253" s="558">
        <v>4</v>
      </c>
      <c r="M1253" s="69"/>
      <c r="N1253" s="69"/>
      <c r="O1253" s="69"/>
    </row>
    <row r="1254" spans="1:15" ht="26.25" customHeight="1">
      <c r="A1254" s="834" t="s">
        <v>514</v>
      </c>
      <c r="B1254" s="835"/>
      <c r="C1254" s="823"/>
      <c r="D1254" s="824"/>
      <c r="E1254" s="823" t="s">
        <v>555</v>
      </c>
      <c r="F1254" s="824"/>
      <c r="G1254" s="823" t="s">
        <v>527</v>
      </c>
      <c r="H1254" s="824"/>
      <c r="I1254" s="561"/>
      <c r="J1254" s="823"/>
      <c r="K1254" s="824"/>
      <c r="L1254" s="558">
        <v>4</v>
      </c>
      <c r="M1254" s="69"/>
      <c r="N1254" s="69"/>
      <c r="O1254" s="69"/>
    </row>
    <row r="1255" spans="1:15" ht="26.25" customHeight="1">
      <c r="A1255" s="834" t="s">
        <v>516</v>
      </c>
      <c r="B1255" s="835"/>
      <c r="C1255" s="823" t="s">
        <v>524</v>
      </c>
      <c r="D1255" s="824"/>
      <c r="E1255" s="823"/>
      <c r="F1255" s="824"/>
      <c r="G1255" s="823" t="s">
        <v>532</v>
      </c>
      <c r="H1255" s="824"/>
      <c r="I1255" s="561" t="s">
        <v>530</v>
      </c>
      <c r="J1255" s="823" t="s">
        <v>550</v>
      </c>
      <c r="K1255" s="824"/>
      <c r="L1255" s="558">
        <v>6</v>
      </c>
      <c r="M1255" s="69"/>
      <c r="N1255" s="69"/>
      <c r="O1255" s="69"/>
    </row>
    <row r="1256" spans="1:15">
      <c r="A1256" s="829"/>
      <c r="B1256" s="829"/>
      <c r="C1256" s="829"/>
      <c r="D1256" s="172"/>
      <c r="E1256" s="172"/>
      <c r="F1256" s="172"/>
      <c r="G1256" s="172"/>
      <c r="H1256" s="172"/>
      <c r="I1256" s="172"/>
      <c r="J1256" s="172"/>
      <c r="K1256" s="172"/>
      <c r="L1256" s="342">
        <f>SUM(L1251:L1255)</f>
        <v>26</v>
      </c>
      <c r="M1256" s="69"/>
      <c r="N1256" s="69"/>
      <c r="O1256" s="69"/>
    </row>
    <row r="1257" spans="1:15">
      <c r="A1257" s="173"/>
      <c r="B1257" s="172"/>
      <c r="C1257" s="172"/>
      <c r="D1257" s="172"/>
      <c r="E1257" s="172"/>
      <c r="F1257" s="172"/>
      <c r="G1257" s="172"/>
      <c r="H1257" s="172"/>
      <c r="I1257" s="172"/>
      <c r="J1257" s="172"/>
      <c r="K1257" s="172"/>
      <c r="L1257" s="172"/>
      <c r="M1257" s="69"/>
      <c r="N1257" s="69"/>
      <c r="O1257" s="69"/>
    </row>
    <row r="1258" spans="1:15">
      <c r="A1258" s="174"/>
      <c r="B1258" s="175"/>
      <c r="C1258" s="172"/>
      <c r="D1258" s="172"/>
      <c r="E1258" s="172"/>
      <c r="F1258" s="172"/>
      <c r="G1258" s="172"/>
      <c r="H1258" s="830" t="s">
        <v>517</v>
      </c>
      <c r="I1258" s="831"/>
      <c r="J1258" s="832"/>
      <c r="K1258" s="176"/>
      <c r="L1258" s="130">
        <f>O1248</f>
        <v>14</v>
      </c>
      <c r="M1258" s="69"/>
      <c r="N1258" s="69"/>
      <c r="O1258" s="69"/>
    </row>
    <row r="1259" spans="1:15">
      <c r="A1259" s="173"/>
      <c r="B1259" s="177"/>
      <c r="C1259" s="172"/>
      <c r="D1259" s="172"/>
      <c r="E1259" s="172"/>
      <c r="F1259" s="172"/>
      <c r="G1259" s="172"/>
      <c r="H1259" s="830" t="s">
        <v>518</v>
      </c>
      <c r="I1259" s="831"/>
      <c r="J1259" s="832"/>
      <c r="K1259" s="176"/>
      <c r="L1259" s="130">
        <f>L1256</f>
        <v>26</v>
      </c>
      <c r="M1259" s="69"/>
      <c r="N1259" s="69"/>
      <c r="O1259" s="69"/>
    </row>
    <row r="1260" spans="1:15">
      <c r="A1260" s="173"/>
      <c r="B1260" s="177"/>
      <c r="C1260" s="172"/>
      <c r="D1260" s="172"/>
      <c r="E1260" s="172"/>
      <c r="F1260" s="172"/>
      <c r="G1260" s="172"/>
      <c r="H1260" s="833" t="s">
        <v>519</v>
      </c>
      <c r="I1260" s="833"/>
      <c r="J1260" s="833"/>
      <c r="K1260" s="178"/>
      <c r="L1260" s="342">
        <f>SUM(L1258:L1259)</f>
        <v>40</v>
      </c>
      <c r="M1260" s="69"/>
      <c r="N1260" s="69"/>
      <c r="O1260" s="69"/>
    </row>
    <row r="1261" spans="1:15">
      <c r="A1261" s="173"/>
      <c r="B1261" s="177"/>
      <c r="C1261" s="172"/>
      <c r="D1261" s="172"/>
      <c r="E1261" s="172"/>
      <c r="F1261" s="172"/>
      <c r="G1261" s="172"/>
      <c r="H1261" s="179"/>
      <c r="I1261" s="179"/>
      <c r="J1261" s="179"/>
      <c r="K1261" s="179"/>
      <c r="L1261" s="170"/>
      <c r="M1261" s="69"/>
      <c r="N1261" s="69"/>
      <c r="O1261" s="69"/>
    </row>
    <row r="1262" spans="1:15">
      <c r="A1262" s="173"/>
      <c r="B1262" s="177"/>
      <c r="C1262" s="172"/>
      <c r="D1262" s="172"/>
      <c r="E1262" s="172"/>
      <c r="F1262" s="172"/>
      <c r="G1262" s="172"/>
      <c r="H1262" s="179"/>
      <c r="I1262" s="179"/>
      <c r="J1262" s="179"/>
      <c r="K1262" s="179"/>
      <c r="L1262" s="170"/>
      <c r="M1262" s="69"/>
      <c r="N1262" s="69"/>
      <c r="O1262" s="69"/>
    </row>
    <row r="1263" spans="1:15" ht="30.75" customHeight="1">
      <c r="A1263" s="758" t="s">
        <v>520</v>
      </c>
      <c r="B1263" s="758"/>
      <c r="C1263" s="758"/>
      <c r="D1263" s="181"/>
      <c r="E1263" s="181"/>
      <c r="F1263" s="182"/>
      <c r="G1263" s="182"/>
      <c r="H1263" s="182"/>
      <c r="I1263" s="182"/>
      <c r="J1263" s="758"/>
      <c r="K1263" s="758"/>
      <c r="L1263" s="758"/>
      <c r="M1263" s="758"/>
      <c r="N1263" s="181"/>
      <c r="O1263" s="182"/>
    </row>
    <row r="1264" spans="1:15" ht="9.7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s="2" customFormat="1" ht="9.75" customHeight="1"/>
    <row r="1266" spans="1:15" s="2" customFormat="1" ht="9.75" customHeight="1"/>
    <row r="1267" spans="1:15" s="2" customFormat="1" ht="9.75" customHeight="1"/>
    <row r="1268" spans="1:15">
      <c r="A1268" s="928" t="s">
        <v>464</v>
      </c>
      <c r="B1268" s="928"/>
      <c r="C1268" s="928"/>
      <c r="D1268" s="928"/>
      <c r="E1268" s="928"/>
      <c r="F1268" s="928"/>
      <c r="G1268" s="928"/>
      <c r="H1268" s="69"/>
      <c r="I1268" s="69"/>
      <c r="J1268" s="69"/>
      <c r="K1268" s="69"/>
      <c r="L1268" s="69"/>
      <c r="M1268" s="69"/>
      <c r="N1268" s="69"/>
      <c r="O1268" s="69"/>
    </row>
    <row r="1269" spans="1:15" ht="10.5" customHeight="1">
      <c r="A1269" s="928" t="s">
        <v>465</v>
      </c>
      <c r="B1269" s="928"/>
      <c r="C1269" s="929"/>
      <c r="D1269" s="929"/>
      <c r="E1269" s="929"/>
      <c r="F1269" s="929"/>
      <c r="G1269" s="152"/>
      <c r="H1269" s="69"/>
      <c r="I1269" s="69"/>
      <c r="J1269" s="69"/>
      <c r="K1269" s="69"/>
      <c r="L1269" s="69"/>
      <c r="M1269" s="69"/>
      <c r="N1269" s="69"/>
      <c r="O1269" s="69"/>
    </row>
    <row r="1270" spans="1:15" ht="18.75">
      <c r="A1270" s="774" t="s">
        <v>466</v>
      </c>
      <c r="B1270" s="774"/>
      <c r="C1270" s="774"/>
      <c r="D1270" s="774"/>
      <c r="E1270" s="774"/>
      <c r="F1270" s="774"/>
      <c r="G1270" s="774"/>
      <c r="H1270" s="774"/>
      <c r="I1270" s="774"/>
      <c r="J1270" s="774"/>
      <c r="K1270" s="774"/>
      <c r="L1270" s="774"/>
      <c r="M1270" s="774"/>
      <c r="N1270" s="774"/>
      <c r="O1270" s="774"/>
    </row>
    <row r="1271" spans="1:15" ht="18.75">
      <c r="A1271" s="774" t="s">
        <v>467</v>
      </c>
      <c r="B1271" s="774"/>
      <c r="C1271" s="774"/>
      <c r="D1271" s="774"/>
      <c r="E1271" s="774"/>
      <c r="F1271" s="774"/>
      <c r="G1271" s="774"/>
      <c r="H1271" s="774"/>
      <c r="I1271" s="774"/>
      <c r="J1271" s="774"/>
      <c r="K1271" s="774"/>
      <c r="L1271" s="774"/>
      <c r="M1271" s="774"/>
      <c r="N1271" s="774"/>
      <c r="O1271" s="774"/>
    </row>
    <row r="1272" spans="1:15">
      <c r="A1272" s="153" t="s">
        <v>468</v>
      </c>
      <c r="B1272" s="153"/>
      <c r="C1272" s="153" t="s">
        <v>469</v>
      </c>
      <c r="D1272" s="153"/>
      <c r="E1272" s="153"/>
      <c r="F1272" s="153"/>
      <c r="G1272" s="153"/>
      <c r="H1272" s="153" t="s">
        <v>470</v>
      </c>
      <c r="I1272" s="767" t="s">
        <v>471</v>
      </c>
      <c r="J1272" s="767"/>
      <c r="K1272" s="767"/>
      <c r="L1272" s="767" t="s">
        <v>469</v>
      </c>
      <c r="M1272" s="767"/>
      <c r="N1272" s="767"/>
      <c r="O1272" s="770"/>
    </row>
    <row r="1273" spans="1:15">
      <c r="A1273" s="154" t="s">
        <v>472</v>
      </c>
      <c r="B1273" s="155"/>
      <c r="C1273" s="767" t="s">
        <v>324</v>
      </c>
      <c r="D1273" s="767"/>
      <c r="E1273" s="767"/>
      <c r="F1273" s="767"/>
      <c r="G1273" s="767"/>
      <c r="H1273" s="153"/>
      <c r="I1273" s="153" t="s">
        <v>473</v>
      </c>
      <c r="J1273" s="153"/>
      <c r="K1273" s="153"/>
      <c r="L1273" s="767" t="s">
        <v>321</v>
      </c>
      <c r="M1273" s="767"/>
      <c r="N1273" s="767"/>
      <c r="O1273" s="156"/>
    </row>
    <row r="1274" spans="1:15">
      <c r="A1274" s="768" t="s">
        <v>474</v>
      </c>
      <c r="B1274" s="767"/>
      <c r="C1274" s="767"/>
      <c r="D1274" s="767"/>
      <c r="E1274" s="767"/>
      <c r="F1274" s="767"/>
      <c r="G1274" s="767"/>
      <c r="H1274" s="157" t="s">
        <v>248</v>
      </c>
      <c r="I1274" s="769" t="s">
        <v>584</v>
      </c>
      <c r="J1274" s="769"/>
      <c r="K1274" s="769"/>
      <c r="L1274" s="769"/>
      <c r="M1274" s="157"/>
      <c r="N1274" s="157"/>
      <c r="O1274" s="158"/>
    </row>
    <row r="1275" spans="1:15">
      <c r="A1275" s="768" t="s">
        <v>475</v>
      </c>
      <c r="B1275" s="770"/>
      <c r="C1275" s="159" t="s">
        <v>575</v>
      </c>
      <c r="D1275" s="153"/>
      <c r="E1275" s="153"/>
      <c r="F1275" s="153"/>
      <c r="G1275" s="153"/>
      <c r="H1275" s="771" t="s">
        <v>477</v>
      </c>
      <c r="I1275" s="771"/>
      <c r="J1275" s="160" t="s">
        <v>374</v>
      </c>
      <c r="K1275" s="159"/>
      <c r="L1275" s="156"/>
      <c r="M1275" s="132" t="s">
        <v>479</v>
      </c>
      <c r="N1275" s="132"/>
      <c r="O1275" s="161"/>
    </row>
    <row r="1276" spans="1:15">
      <c r="A1276" s="359" t="s">
        <v>480</v>
      </c>
      <c r="B1276" s="836" t="s">
        <v>29</v>
      </c>
      <c r="C1276" s="837"/>
      <c r="D1276" s="836" t="s">
        <v>30</v>
      </c>
      <c r="E1276" s="838"/>
      <c r="F1276" s="837"/>
      <c r="G1276" s="836" t="s">
        <v>481</v>
      </c>
      <c r="H1276" s="837"/>
      <c r="I1276" s="837"/>
      <c r="J1276" s="360"/>
      <c r="K1276" s="836" t="s">
        <v>32</v>
      </c>
      <c r="L1276" s="837"/>
      <c r="M1276" s="237"/>
      <c r="N1276" s="237"/>
      <c r="O1276" s="237"/>
    </row>
    <row r="1277" spans="1:15">
      <c r="A1277" s="212" t="s">
        <v>482</v>
      </c>
      <c r="B1277" s="851"/>
      <c r="C1277" s="852"/>
      <c r="D1277" s="841"/>
      <c r="E1277" s="842"/>
      <c r="F1277" s="843"/>
      <c r="G1277" s="841"/>
      <c r="H1277" s="843"/>
      <c r="I1277" s="843"/>
      <c r="J1277" s="201"/>
      <c r="K1277" s="930" t="s">
        <v>521</v>
      </c>
      <c r="L1277" s="931"/>
      <c r="M1277" s="237"/>
      <c r="N1277" s="237"/>
      <c r="O1277" s="237"/>
    </row>
    <row r="1278" spans="1:15">
      <c r="A1278" s="213" t="s">
        <v>484</v>
      </c>
      <c r="B1278" s="846"/>
      <c r="C1278" s="847"/>
      <c r="D1278" s="841"/>
      <c r="E1278" s="842"/>
      <c r="F1278" s="843"/>
      <c r="G1278" s="193"/>
      <c r="H1278" s="193"/>
      <c r="I1278" s="193"/>
      <c r="J1278" s="201"/>
      <c r="K1278" s="930" t="s">
        <v>521</v>
      </c>
      <c r="L1278" s="931"/>
      <c r="M1278" s="237"/>
      <c r="N1278" s="237"/>
      <c r="O1278" s="237"/>
    </row>
    <row r="1279" spans="1:15" ht="24.75">
      <c r="A1279" s="213" t="s">
        <v>485</v>
      </c>
      <c r="B1279" s="846"/>
      <c r="C1279" s="847"/>
      <c r="D1279" s="841"/>
      <c r="E1279" s="842"/>
      <c r="F1279" s="843"/>
      <c r="G1279" s="841"/>
      <c r="H1279" s="843"/>
      <c r="I1279" s="843"/>
      <c r="J1279" s="353" t="s">
        <v>171</v>
      </c>
      <c r="K1279" s="841"/>
      <c r="L1279" s="843"/>
      <c r="M1279" s="237"/>
      <c r="N1279" s="237"/>
      <c r="O1279" s="237"/>
    </row>
    <row r="1280" spans="1:15" ht="24.75">
      <c r="A1280" s="213" t="s">
        <v>487</v>
      </c>
      <c r="B1280" s="846"/>
      <c r="C1280" s="847"/>
      <c r="D1280" s="841"/>
      <c r="E1280" s="842"/>
      <c r="F1280" s="843"/>
      <c r="G1280" s="841"/>
      <c r="H1280" s="843"/>
      <c r="I1280" s="843"/>
      <c r="J1280" s="353" t="s">
        <v>171</v>
      </c>
      <c r="K1280" s="841"/>
      <c r="L1280" s="843"/>
      <c r="M1280" s="237"/>
      <c r="N1280" s="237"/>
      <c r="O1280" s="237"/>
    </row>
    <row r="1281" spans="1:15">
      <c r="A1281" s="213" t="s">
        <v>488</v>
      </c>
      <c r="B1281" s="851"/>
      <c r="C1281" s="852"/>
      <c r="D1281" s="841"/>
      <c r="E1281" s="842"/>
      <c r="F1281" s="843"/>
      <c r="G1281" s="930" t="s">
        <v>521</v>
      </c>
      <c r="H1281" s="931"/>
      <c r="I1281" s="931"/>
      <c r="J1281" s="201"/>
      <c r="K1281" s="841"/>
      <c r="L1281" s="843"/>
      <c r="M1281" s="237"/>
      <c r="N1281" s="237"/>
      <c r="O1281" s="237"/>
    </row>
    <row r="1282" spans="1:15">
      <c r="A1282" s="213" t="s">
        <v>489</v>
      </c>
      <c r="B1282" s="851"/>
      <c r="C1282" s="852"/>
      <c r="D1282" s="841"/>
      <c r="E1282" s="842"/>
      <c r="F1282" s="843"/>
      <c r="G1282" s="930" t="s">
        <v>521</v>
      </c>
      <c r="H1282" s="931"/>
      <c r="I1282" s="931"/>
      <c r="J1282" s="201"/>
      <c r="K1282" s="841"/>
      <c r="L1282" s="843"/>
      <c r="M1282" s="237"/>
      <c r="N1282" s="237"/>
      <c r="O1282" s="237"/>
    </row>
    <row r="1283" spans="1:15" ht="11.25" customHeight="1">
      <c r="A1283" s="213" t="s">
        <v>490</v>
      </c>
      <c r="B1283" s="841"/>
      <c r="C1283" s="843"/>
      <c r="D1283" s="841"/>
      <c r="E1283" s="842"/>
      <c r="F1283" s="843"/>
      <c r="G1283" s="881"/>
      <c r="H1283" s="882"/>
      <c r="I1283" s="882"/>
      <c r="J1283" s="201"/>
      <c r="K1283" s="841"/>
      <c r="L1283" s="843"/>
      <c r="M1283" s="237"/>
      <c r="N1283" s="237"/>
      <c r="O1283" s="237"/>
    </row>
    <row r="1284" spans="1:15" ht="11.25" customHeight="1">
      <c r="A1284" s="213" t="s">
        <v>491</v>
      </c>
      <c r="B1284" s="841"/>
      <c r="C1284" s="843"/>
      <c r="D1284" s="841"/>
      <c r="E1284" s="842"/>
      <c r="F1284" s="843"/>
      <c r="G1284" s="881"/>
      <c r="H1284" s="882"/>
      <c r="I1284" s="882"/>
      <c r="J1284" s="201"/>
      <c r="K1284" s="841"/>
      <c r="L1284" s="843"/>
      <c r="M1284" s="237"/>
      <c r="N1284" s="237"/>
      <c r="O1284" s="237"/>
    </row>
    <row r="1285" spans="1:15" ht="24.75">
      <c r="A1285" s="213" t="s">
        <v>492</v>
      </c>
      <c r="B1285" s="1199" t="s">
        <v>576</v>
      </c>
      <c r="C1285" s="1200"/>
      <c r="D1285" s="1201" t="s">
        <v>483</v>
      </c>
      <c r="E1285" s="1202"/>
      <c r="F1285" s="1203"/>
      <c r="G1285" s="841"/>
      <c r="H1285" s="843"/>
      <c r="I1285" s="843"/>
      <c r="J1285" s="357" t="s">
        <v>169</v>
      </c>
      <c r="K1285" s="1204" t="s">
        <v>576</v>
      </c>
      <c r="L1285" s="1205"/>
      <c r="M1285" s="237"/>
      <c r="N1285" s="237"/>
      <c r="O1285" s="237"/>
    </row>
    <row r="1286" spans="1:15" ht="24.75">
      <c r="A1286" s="213" t="s">
        <v>493</v>
      </c>
      <c r="B1286" s="1199" t="s">
        <v>576</v>
      </c>
      <c r="C1286" s="1200"/>
      <c r="D1286" s="1201" t="s">
        <v>483</v>
      </c>
      <c r="E1286" s="1202"/>
      <c r="F1286" s="1203"/>
      <c r="G1286" s="193"/>
      <c r="H1286" s="193"/>
      <c r="I1286" s="193"/>
      <c r="J1286" s="449" t="s">
        <v>169</v>
      </c>
      <c r="K1286" s="1204" t="s">
        <v>576</v>
      </c>
      <c r="L1286" s="1205"/>
      <c r="M1286" s="237"/>
      <c r="N1286" s="237"/>
      <c r="O1286" s="237"/>
    </row>
    <row r="1287" spans="1:15" ht="11.25" customHeight="1">
      <c r="A1287" s="213" t="s">
        <v>399</v>
      </c>
      <c r="B1287" s="851"/>
      <c r="C1287" s="852"/>
      <c r="D1287" s="841"/>
      <c r="E1287" s="842"/>
      <c r="F1287" s="843"/>
      <c r="G1287" s="841"/>
      <c r="H1287" s="843"/>
      <c r="I1287" s="843"/>
      <c r="J1287" s="201"/>
      <c r="K1287" s="841"/>
      <c r="L1287" s="843"/>
      <c r="M1287" s="237"/>
      <c r="N1287" s="237"/>
      <c r="O1287" s="237"/>
    </row>
    <row r="1288" spans="1:15" ht="11.25" customHeight="1">
      <c r="A1288" s="213" t="s">
        <v>495</v>
      </c>
      <c r="B1288" s="799"/>
      <c r="C1288" s="800"/>
      <c r="D1288" s="782"/>
      <c r="E1288" s="786"/>
      <c r="F1288" s="783"/>
      <c r="G1288" s="782"/>
      <c r="H1288" s="783"/>
      <c r="I1288" s="783"/>
      <c r="J1288" s="256"/>
      <c r="K1288" s="782"/>
      <c r="L1288" s="783"/>
      <c r="M1288" s="237"/>
      <c r="N1288" s="237"/>
      <c r="O1288" s="237"/>
    </row>
    <row r="1289" spans="1:15" ht="11.25" customHeight="1">
      <c r="A1289" s="163" t="s">
        <v>496</v>
      </c>
      <c r="B1289" s="1074"/>
      <c r="C1289" s="1075"/>
      <c r="D1289" s="1044"/>
      <c r="E1289" s="1076"/>
      <c r="F1289" s="1045"/>
      <c r="G1289" s="1044"/>
      <c r="H1289" s="1045"/>
      <c r="I1289" s="1045"/>
      <c r="J1289" s="263"/>
      <c r="K1289" s="1044"/>
      <c r="L1289" s="1045"/>
      <c r="M1289" s="237"/>
      <c r="N1289" s="237"/>
      <c r="O1289" s="237"/>
    </row>
    <row r="1290" spans="1:15">
      <c r="A1290" s="769" t="s">
        <v>497</v>
      </c>
      <c r="B1290" s="806"/>
      <c r="C1290" s="806"/>
      <c r="D1290" s="237"/>
      <c r="E1290" s="237"/>
      <c r="F1290" s="237"/>
      <c r="G1290" s="237"/>
      <c r="H1290" s="237"/>
      <c r="I1290" s="237"/>
      <c r="J1290" s="237"/>
      <c r="K1290" s="237"/>
      <c r="L1290" s="237"/>
      <c r="M1290" s="237"/>
      <c r="N1290" s="237"/>
      <c r="O1290" s="237"/>
    </row>
    <row r="1291" spans="1:15" ht="22.5">
      <c r="A1291" s="164" t="s">
        <v>498</v>
      </c>
      <c r="B1291" s="915" t="s">
        <v>499</v>
      </c>
      <c r="C1291" s="916"/>
      <c r="D1291" s="916"/>
      <c r="E1291" s="917"/>
      <c r="F1291" s="165" t="s">
        <v>500</v>
      </c>
      <c r="G1291" s="165" t="s">
        <v>501</v>
      </c>
      <c r="H1291" s="890" t="s">
        <v>502</v>
      </c>
      <c r="I1291" s="891"/>
      <c r="J1291" s="164" t="s">
        <v>503</v>
      </c>
      <c r="K1291" s="164" t="s">
        <v>504</v>
      </c>
      <c r="L1291" s="164" t="s">
        <v>426</v>
      </c>
      <c r="M1291" s="918" t="s">
        <v>505</v>
      </c>
      <c r="N1291" s="918"/>
      <c r="O1291" s="164" t="s">
        <v>43</v>
      </c>
    </row>
    <row r="1292" spans="1:15" s="1" customFormat="1" ht="26.25" customHeight="1">
      <c r="A1292" s="450">
        <v>1</v>
      </c>
      <c r="B1292" s="834" t="s">
        <v>169</v>
      </c>
      <c r="C1292" s="910"/>
      <c r="D1292" s="910"/>
      <c r="E1292" s="835"/>
      <c r="F1292" s="295" t="s">
        <v>14</v>
      </c>
      <c r="G1292" s="297">
        <v>23</v>
      </c>
      <c r="H1292" s="911"/>
      <c r="I1292" s="912"/>
      <c r="J1292" s="295" t="s">
        <v>24</v>
      </c>
      <c r="K1292" s="295" t="s">
        <v>55</v>
      </c>
      <c r="L1292" s="294" t="s">
        <v>378</v>
      </c>
      <c r="M1292" s="913" t="s">
        <v>439</v>
      </c>
      <c r="N1292" s="914"/>
      <c r="O1292" s="297">
        <v>6</v>
      </c>
    </row>
    <row r="1293" spans="1:15" s="1" customFormat="1" ht="23.25" customHeight="1">
      <c r="A1293" s="354">
        <v>2</v>
      </c>
      <c r="B1293" s="834" t="s">
        <v>171</v>
      </c>
      <c r="C1293" s="910"/>
      <c r="D1293" s="910"/>
      <c r="E1293" s="835"/>
      <c r="F1293" s="295" t="s">
        <v>14</v>
      </c>
      <c r="G1293" s="297">
        <v>15</v>
      </c>
      <c r="H1293" s="911"/>
      <c r="I1293" s="912"/>
      <c r="J1293" s="295" t="s">
        <v>25</v>
      </c>
      <c r="K1293" s="295" t="s">
        <v>27</v>
      </c>
      <c r="L1293" s="294" t="s">
        <v>378</v>
      </c>
      <c r="M1293" s="913" t="s">
        <v>439</v>
      </c>
      <c r="N1293" s="914"/>
      <c r="O1293" s="297">
        <v>6</v>
      </c>
    </row>
    <row r="1294" spans="1:15" s="1" customFormat="1" ht="33" customHeight="1">
      <c r="A1294" s="452">
        <v>3</v>
      </c>
      <c r="B1294" s="834" t="s">
        <v>193</v>
      </c>
      <c r="C1294" s="910"/>
      <c r="D1294" s="910"/>
      <c r="E1294" s="835"/>
      <c r="F1294" s="295" t="s">
        <v>13</v>
      </c>
      <c r="G1294" s="297">
        <v>3</v>
      </c>
      <c r="H1294" s="718"/>
      <c r="I1294" s="718"/>
      <c r="J1294" s="344" t="s">
        <v>20</v>
      </c>
      <c r="K1294" s="344" t="s">
        <v>26</v>
      </c>
      <c r="L1294" s="294" t="s">
        <v>378</v>
      </c>
      <c r="M1294" s="913" t="s">
        <v>439</v>
      </c>
      <c r="N1294" s="914"/>
      <c r="O1294" s="297">
        <v>2</v>
      </c>
    </row>
    <row r="1295" spans="1:15" ht="15.75">
      <c r="A1295" s="168"/>
      <c r="B1295" s="168"/>
      <c r="C1295" s="168"/>
      <c r="D1295" s="69"/>
      <c r="E1295" s="69"/>
      <c r="F1295" s="69"/>
      <c r="G1295" s="69"/>
      <c r="H1295" s="1206"/>
      <c r="I1295" s="1206"/>
      <c r="J1295" s="69"/>
      <c r="K1295" s="69"/>
      <c r="L1295" s="69"/>
      <c r="M1295" s="69"/>
      <c r="N1295" s="69"/>
      <c r="O1295" s="345">
        <f>SUM(O1292:O1294)</f>
        <v>14</v>
      </c>
    </row>
    <row r="1296" spans="1:15">
      <c r="A1296" s="827" t="s">
        <v>506</v>
      </c>
      <c r="B1296" s="827"/>
      <c r="C1296" s="827"/>
      <c r="D1296" s="69"/>
      <c r="E1296" s="69"/>
      <c r="F1296" s="69"/>
      <c r="G1296" s="69"/>
      <c r="H1296" s="69"/>
      <c r="I1296" s="69"/>
      <c r="J1296" s="69"/>
      <c r="K1296" s="69"/>
      <c r="L1296" s="69"/>
      <c r="M1296" s="69"/>
      <c r="N1296" s="69"/>
      <c r="O1296" s="69"/>
    </row>
    <row r="1297" spans="1:15" ht="24.75" customHeight="1">
      <c r="A1297" s="890" t="s">
        <v>507</v>
      </c>
      <c r="B1297" s="891"/>
      <c r="C1297" s="890" t="s">
        <v>29</v>
      </c>
      <c r="D1297" s="896"/>
      <c r="E1297" s="897" t="s">
        <v>30</v>
      </c>
      <c r="F1297" s="897"/>
      <c r="G1297" s="890" t="s">
        <v>508</v>
      </c>
      <c r="H1297" s="891"/>
      <c r="I1297" s="242" t="s">
        <v>31</v>
      </c>
      <c r="J1297" s="890" t="s">
        <v>32</v>
      </c>
      <c r="K1297" s="891"/>
      <c r="L1297" s="165" t="s">
        <v>509</v>
      </c>
      <c r="M1297" s="170"/>
      <c r="N1297" s="69"/>
      <c r="O1297" s="69"/>
    </row>
    <row r="1298" spans="1:15" ht="23.25" customHeight="1">
      <c r="A1298" s="868" t="s">
        <v>510</v>
      </c>
      <c r="B1298" s="869"/>
      <c r="C1298" s="823" t="s">
        <v>546</v>
      </c>
      <c r="D1298" s="824"/>
      <c r="E1298" s="823" t="s">
        <v>525</v>
      </c>
      <c r="F1298" s="824"/>
      <c r="G1298" s="823" t="s">
        <v>525</v>
      </c>
      <c r="H1298" s="824"/>
      <c r="I1298" s="561" t="s">
        <v>546</v>
      </c>
      <c r="J1298" s="823" t="s">
        <v>546</v>
      </c>
      <c r="K1298" s="824"/>
      <c r="L1298" s="558">
        <v>10</v>
      </c>
      <c r="M1298" s="69"/>
      <c r="N1298" s="69"/>
      <c r="O1298" s="69"/>
    </row>
    <row r="1299" spans="1:15" ht="15" customHeight="1">
      <c r="A1299" s="872" t="s">
        <v>512</v>
      </c>
      <c r="B1299" s="873"/>
      <c r="C1299" s="823"/>
      <c r="D1299" s="824"/>
      <c r="E1299" s="823" t="s">
        <v>524</v>
      </c>
      <c r="F1299" s="824"/>
      <c r="G1299" s="823"/>
      <c r="H1299" s="824"/>
      <c r="I1299" s="561"/>
      <c r="J1299" s="823" t="s">
        <v>527</v>
      </c>
      <c r="K1299" s="824"/>
      <c r="L1299" s="559">
        <v>4</v>
      </c>
      <c r="M1299" s="69"/>
      <c r="N1299" s="69"/>
      <c r="O1299" s="69"/>
    </row>
    <row r="1300" spans="1:15" ht="23.25" customHeight="1">
      <c r="A1300" s="868" t="s">
        <v>513</v>
      </c>
      <c r="B1300" s="869"/>
      <c r="C1300" s="823" t="s">
        <v>527</v>
      </c>
      <c r="D1300" s="824"/>
      <c r="E1300" s="823"/>
      <c r="F1300" s="824"/>
      <c r="G1300" s="823"/>
      <c r="H1300" s="824"/>
      <c r="I1300" s="561" t="s">
        <v>525</v>
      </c>
      <c r="J1300" s="823"/>
      <c r="K1300" s="824"/>
      <c r="L1300" s="558">
        <v>4</v>
      </c>
      <c r="M1300" s="69"/>
      <c r="N1300" s="69"/>
      <c r="O1300" s="69"/>
    </row>
    <row r="1301" spans="1:15" ht="23.25" customHeight="1">
      <c r="A1301" s="857" t="s">
        <v>514</v>
      </c>
      <c r="B1301" s="859"/>
      <c r="C1301" s="823"/>
      <c r="D1301" s="824"/>
      <c r="E1301" s="823" t="s">
        <v>546</v>
      </c>
      <c r="F1301" s="824"/>
      <c r="G1301" s="823" t="s">
        <v>527</v>
      </c>
      <c r="H1301" s="824"/>
      <c r="I1301" s="561"/>
      <c r="J1301" s="823"/>
      <c r="K1301" s="824"/>
      <c r="L1301" s="558">
        <v>4</v>
      </c>
      <c r="M1301" s="69"/>
      <c r="N1301" s="69"/>
      <c r="O1301" s="69"/>
    </row>
    <row r="1302" spans="1:15" ht="23.25" customHeight="1">
      <c r="A1302" s="857" t="s">
        <v>516</v>
      </c>
      <c r="B1302" s="859"/>
      <c r="C1302" s="823" t="s">
        <v>525</v>
      </c>
      <c r="D1302" s="824"/>
      <c r="E1302" s="823"/>
      <c r="F1302" s="824"/>
      <c r="G1302" s="823" t="s">
        <v>546</v>
      </c>
      <c r="H1302" s="824"/>
      <c r="I1302" s="561"/>
      <c r="J1302" s="823"/>
      <c r="K1302" s="824"/>
      <c r="L1302" s="558">
        <v>4</v>
      </c>
      <c r="M1302" s="69"/>
      <c r="N1302" s="69"/>
      <c r="O1302" s="69"/>
    </row>
    <row r="1303" spans="1:15">
      <c r="A1303" s="829"/>
      <c r="B1303" s="829"/>
      <c r="C1303" s="829"/>
      <c r="D1303" s="172"/>
      <c r="E1303" s="172"/>
      <c r="F1303" s="172"/>
      <c r="G1303" s="172"/>
      <c r="H1303" s="172"/>
      <c r="I1303" s="172"/>
      <c r="J1303" s="172"/>
      <c r="K1303" s="172"/>
      <c r="L1303" s="342">
        <f>SUM(L1298:L1302)</f>
        <v>26</v>
      </c>
      <c r="M1303" s="69"/>
      <c r="N1303" s="69"/>
      <c r="O1303" s="69"/>
    </row>
    <row r="1304" spans="1:15">
      <c r="A1304" s="173"/>
      <c r="B1304" s="172"/>
      <c r="C1304" s="172"/>
      <c r="D1304" s="172"/>
      <c r="E1304" s="172"/>
      <c r="F1304" s="172"/>
      <c r="G1304" s="172"/>
      <c r="H1304" s="172"/>
      <c r="I1304" s="172"/>
      <c r="J1304" s="172"/>
      <c r="K1304" s="172"/>
      <c r="L1304" s="172"/>
      <c r="M1304" s="69"/>
      <c r="N1304" s="69"/>
      <c r="O1304" s="69"/>
    </row>
    <row r="1305" spans="1:15">
      <c r="A1305" s="174"/>
      <c r="B1305" s="175"/>
      <c r="C1305" s="172"/>
      <c r="D1305" s="172"/>
      <c r="E1305" s="172"/>
      <c r="F1305" s="172"/>
      <c r="G1305" s="172"/>
      <c r="H1305" s="830" t="s">
        <v>517</v>
      </c>
      <c r="I1305" s="831"/>
      <c r="J1305" s="832"/>
      <c r="K1305" s="176"/>
      <c r="L1305" s="130">
        <f>O1295</f>
        <v>14</v>
      </c>
      <c r="M1305" s="69"/>
      <c r="N1305" s="69"/>
      <c r="O1305" s="69"/>
    </row>
    <row r="1306" spans="1:15">
      <c r="A1306" s="173"/>
      <c r="B1306" s="177"/>
      <c r="C1306" s="172"/>
      <c r="D1306" s="172"/>
      <c r="E1306" s="172"/>
      <c r="F1306" s="172"/>
      <c r="G1306" s="172"/>
      <c r="H1306" s="830" t="s">
        <v>518</v>
      </c>
      <c r="I1306" s="831"/>
      <c r="J1306" s="832"/>
      <c r="K1306" s="176"/>
      <c r="L1306" s="130">
        <f>L1303</f>
        <v>26</v>
      </c>
      <c r="M1306" s="69"/>
      <c r="N1306" s="69"/>
      <c r="O1306" s="69"/>
    </row>
    <row r="1307" spans="1:15">
      <c r="A1307" s="173"/>
      <c r="B1307" s="177"/>
      <c r="C1307" s="172"/>
      <c r="D1307" s="172"/>
      <c r="E1307" s="172"/>
      <c r="F1307" s="172"/>
      <c r="G1307" s="172"/>
      <c r="H1307" s="833" t="s">
        <v>519</v>
      </c>
      <c r="I1307" s="833"/>
      <c r="J1307" s="833"/>
      <c r="K1307" s="178"/>
      <c r="L1307" s="342">
        <f>SUM(L1305:L1306)</f>
        <v>40</v>
      </c>
      <c r="M1307" s="69"/>
      <c r="N1307" s="69"/>
      <c r="O1307" s="69"/>
    </row>
    <row r="1308" spans="1:15">
      <c r="A1308" s="173"/>
      <c r="B1308" s="177"/>
      <c r="C1308" s="172"/>
      <c r="D1308" s="172"/>
      <c r="E1308" s="172"/>
      <c r="F1308" s="172"/>
      <c r="G1308" s="172"/>
      <c r="H1308" s="179"/>
      <c r="I1308" s="179"/>
      <c r="J1308" s="179"/>
      <c r="K1308" s="179"/>
      <c r="L1308" s="180"/>
      <c r="M1308" s="69"/>
      <c r="N1308" s="69"/>
      <c r="O1308" s="69"/>
    </row>
    <row r="1309" spans="1:15" ht="25.5" customHeight="1">
      <c r="A1309" s="758" t="s">
        <v>520</v>
      </c>
      <c r="B1309" s="758"/>
      <c r="C1309" s="758"/>
      <c r="D1309" s="181"/>
      <c r="E1309" s="181"/>
      <c r="F1309" s="182"/>
      <c r="G1309" s="182"/>
      <c r="H1309" s="182"/>
      <c r="I1309" s="182"/>
      <c r="J1309" s="758"/>
      <c r="K1309" s="758"/>
      <c r="L1309" s="758"/>
      <c r="M1309" s="758"/>
      <c r="N1309" s="181"/>
      <c r="O1309" s="182"/>
    </row>
    <row r="1310" spans="1:15" s="2" customFormat="1" ht="12" customHeight="1">
      <c r="A1310" s="568"/>
      <c r="B1310" s="568"/>
      <c r="C1310" s="568"/>
      <c r="D1310" s="568"/>
      <c r="E1310" s="568"/>
      <c r="F1310" s="182"/>
      <c r="G1310" s="182"/>
      <c r="H1310" s="182"/>
      <c r="I1310" s="182"/>
      <c r="J1310" s="568"/>
      <c r="K1310" s="568"/>
      <c r="L1310" s="568"/>
      <c r="M1310" s="568"/>
      <c r="N1310" s="568"/>
      <c r="O1310" s="182"/>
    </row>
    <row r="1311" spans="1:15" ht="11.25" customHeight="1">
      <c r="A1311" s="928" t="s">
        <v>464</v>
      </c>
      <c r="B1311" s="928"/>
      <c r="C1311" s="928"/>
      <c r="D1311" s="928"/>
      <c r="E1311" s="928"/>
      <c r="F1311" s="928"/>
      <c r="G1311" s="928"/>
      <c r="H1311" s="69"/>
      <c r="I1311" s="69"/>
      <c r="J1311" s="69"/>
      <c r="K1311" s="69"/>
      <c r="L1311" s="69"/>
      <c r="M1311" s="69"/>
      <c r="N1311" s="69"/>
      <c r="O1311" s="69"/>
    </row>
    <row r="1312" spans="1:15" ht="11.25" customHeight="1">
      <c r="A1312" s="928" t="s">
        <v>465</v>
      </c>
      <c r="B1312" s="928"/>
      <c r="C1312" s="929"/>
      <c r="D1312" s="929"/>
      <c r="E1312" s="929"/>
      <c r="F1312" s="929"/>
      <c r="G1312" s="152"/>
      <c r="H1312" s="69"/>
      <c r="I1312" s="69"/>
      <c r="J1312" s="69"/>
      <c r="K1312" s="69"/>
      <c r="L1312" s="69"/>
      <c r="M1312" s="69"/>
      <c r="N1312" s="69"/>
      <c r="O1312" s="69"/>
    </row>
    <row r="1313" spans="1:15" ht="15.75" customHeight="1">
      <c r="A1313" s="774" t="s">
        <v>466</v>
      </c>
      <c r="B1313" s="774"/>
      <c r="C1313" s="774"/>
      <c r="D1313" s="774"/>
      <c r="E1313" s="774"/>
      <c r="F1313" s="774"/>
      <c r="G1313" s="774"/>
      <c r="H1313" s="774"/>
      <c r="I1313" s="774"/>
      <c r="J1313" s="774"/>
      <c r="K1313" s="774"/>
      <c r="L1313" s="774"/>
      <c r="M1313" s="774"/>
      <c r="N1313" s="774"/>
      <c r="O1313" s="774"/>
    </row>
    <row r="1314" spans="1:15" ht="18.75">
      <c r="A1314" s="774" t="s">
        <v>467</v>
      </c>
      <c r="B1314" s="774"/>
      <c r="C1314" s="774"/>
      <c r="D1314" s="774"/>
      <c r="E1314" s="774"/>
      <c r="F1314" s="774"/>
      <c r="G1314" s="774"/>
      <c r="H1314" s="774"/>
      <c r="I1314" s="774"/>
      <c r="J1314" s="774"/>
      <c r="K1314" s="774"/>
      <c r="L1314" s="774"/>
      <c r="M1314" s="774"/>
      <c r="N1314" s="774"/>
      <c r="O1314" s="774"/>
    </row>
    <row r="1315" spans="1:15" ht="9" customHeight="1">
      <c r="A1315" s="238"/>
      <c r="B1315" s="238"/>
      <c r="C1315" s="238"/>
      <c r="D1315" s="238"/>
      <c r="E1315" s="238"/>
      <c r="F1315" s="238"/>
      <c r="G1315" s="238"/>
      <c r="H1315" s="238"/>
      <c r="I1315" s="238"/>
      <c r="J1315" s="238"/>
      <c r="K1315" s="238"/>
      <c r="L1315" s="238"/>
      <c r="M1315" s="238"/>
      <c r="N1315" s="238"/>
      <c r="O1315" s="238"/>
    </row>
    <row r="1316" spans="1:15">
      <c r="A1316" s="153" t="s">
        <v>468</v>
      </c>
      <c r="B1316" s="153"/>
      <c r="C1316" s="153" t="s">
        <v>469</v>
      </c>
      <c r="D1316" s="153"/>
      <c r="E1316" s="153"/>
      <c r="F1316" s="153"/>
      <c r="G1316" s="153"/>
      <c r="H1316" s="153" t="s">
        <v>470</v>
      </c>
      <c r="I1316" s="767" t="s">
        <v>471</v>
      </c>
      <c r="J1316" s="767"/>
      <c r="K1316" s="767"/>
      <c r="L1316" s="767" t="s">
        <v>469</v>
      </c>
      <c r="M1316" s="767"/>
      <c r="N1316" s="767"/>
      <c r="O1316" s="770"/>
    </row>
    <row r="1317" spans="1:15">
      <c r="A1317" s="154" t="s">
        <v>472</v>
      </c>
      <c r="B1317" s="155"/>
      <c r="C1317" s="767" t="s">
        <v>324</v>
      </c>
      <c r="D1317" s="767"/>
      <c r="E1317" s="767"/>
      <c r="F1317" s="767"/>
      <c r="G1317" s="767"/>
      <c r="H1317" s="153"/>
      <c r="I1317" s="153" t="s">
        <v>473</v>
      </c>
      <c r="J1317" s="153"/>
      <c r="K1317" s="153"/>
      <c r="L1317" s="767" t="s">
        <v>321</v>
      </c>
      <c r="M1317" s="767"/>
      <c r="N1317" s="767"/>
      <c r="O1317" s="156"/>
    </row>
    <row r="1318" spans="1:15">
      <c r="A1318" s="768" t="s">
        <v>474</v>
      </c>
      <c r="B1318" s="767"/>
      <c r="C1318" s="767"/>
      <c r="D1318" s="767"/>
      <c r="E1318" s="767"/>
      <c r="F1318" s="767"/>
      <c r="G1318" s="767"/>
      <c r="H1318" s="157" t="s">
        <v>248</v>
      </c>
      <c r="I1318" s="769" t="s">
        <v>372</v>
      </c>
      <c r="J1318" s="769"/>
      <c r="K1318" s="769"/>
      <c r="L1318" s="769"/>
      <c r="M1318" s="157"/>
      <c r="N1318" s="157"/>
      <c r="O1318" s="158"/>
    </row>
    <row r="1319" spans="1:15">
      <c r="A1319" s="1207" t="s">
        <v>475</v>
      </c>
      <c r="B1319" s="1208"/>
      <c r="C1319" s="1054" t="s">
        <v>585</v>
      </c>
      <c r="D1319" s="1209"/>
      <c r="E1319" s="1209"/>
      <c r="F1319" s="1209"/>
      <c r="G1319" s="1209"/>
      <c r="H1319" s="453"/>
      <c r="I1319" s="454" t="s">
        <v>477</v>
      </c>
      <c r="J1319" s="385" t="s">
        <v>374</v>
      </c>
      <c r="K1319" s="455"/>
      <c r="L1319" s="456"/>
      <c r="M1319" s="132" t="s">
        <v>479</v>
      </c>
      <c r="N1319" s="132"/>
      <c r="O1319" s="132"/>
    </row>
    <row r="1320" spans="1:15">
      <c r="A1320" s="239" t="s">
        <v>480</v>
      </c>
      <c r="B1320" s="911" t="s">
        <v>29</v>
      </c>
      <c r="C1320" s="912"/>
      <c r="D1320" s="911" t="s">
        <v>30</v>
      </c>
      <c r="E1320" s="1217"/>
      <c r="F1320" s="912"/>
      <c r="G1320" s="911" t="s">
        <v>481</v>
      </c>
      <c r="H1320" s="912"/>
      <c r="I1320" s="912"/>
      <c r="J1320" s="267" t="s">
        <v>31</v>
      </c>
      <c r="K1320" s="911" t="s">
        <v>32</v>
      </c>
      <c r="L1320" s="912"/>
      <c r="M1320" s="134"/>
      <c r="N1320" s="134"/>
      <c r="O1320" s="134"/>
    </row>
    <row r="1321" spans="1:15">
      <c r="A1321" s="212" t="s">
        <v>482</v>
      </c>
      <c r="B1321" s="1215" t="s">
        <v>230</v>
      </c>
      <c r="C1321" s="1216"/>
      <c r="D1321" s="841"/>
      <c r="E1321" s="842"/>
      <c r="F1321" s="843"/>
      <c r="G1321" s="851"/>
      <c r="H1321" s="852"/>
      <c r="I1321" s="843"/>
      <c r="J1321" s="268"/>
      <c r="K1321" s="841"/>
      <c r="L1321" s="843"/>
      <c r="M1321" s="69"/>
      <c r="N1321" s="69"/>
      <c r="O1321" s="69"/>
    </row>
    <row r="1322" spans="1:15" ht="15" customHeight="1">
      <c r="A1322" s="213" t="s">
        <v>484</v>
      </c>
      <c r="B1322" s="1215" t="s">
        <v>230</v>
      </c>
      <c r="C1322" s="1216"/>
      <c r="D1322" s="841"/>
      <c r="E1322" s="842"/>
      <c r="F1322" s="843"/>
      <c r="G1322" s="851"/>
      <c r="H1322" s="852"/>
      <c r="I1322" s="843"/>
      <c r="J1322" s="268"/>
      <c r="K1322" s="841"/>
      <c r="L1322" s="843"/>
      <c r="M1322" s="69"/>
      <c r="N1322" s="69"/>
      <c r="O1322" s="69"/>
    </row>
    <row r="1323" spans="1:15" ht="16.5">
      <c r="A1323" s="213" t="s">
        <v>485</v>
      </c>
      <c r="B1323" s="846"/>
      <c r="C1323" s="847"/>
      <c r="D1323" s="851"/>
      <c r="E1323" s="842"/>
      <c r="F1323" s="843"/>
      <c r="G1323" s="841"/>
      <c r="H1323" s="843"/>
      <c r="I1323" s="843"/>
      <c r="J1323" s="457" t="s">
        <v>230</v>
      </c>
      <c r="K1323" s="799"/>
      <c r="L1323" s="783"/>
      <c r="M1323" s="69"/>
      <c r="N1323" s="69"/>
      <c r="O1323" s="69"/>
    </row>
    <row r="1324" spans="1:15" ht="16.5">
      <c r="A1324" s="213" t="s">
        <v>487</v>
      </c>
      <c r="B1324" s="846"/>
      <c r="C1324" s="847"/>
      <c r="D1324" s="851"/>
      <c r="E1324" s="842"/>
      <c r="F1324" s="843"/>
      <c r="G1324" s="841"/>
      <c r="H1324" s="843"/>
      <c r="I1324" s="843"/>
      <c r="J1324" s="457" t="s">
        <v>230</v>
      </c>
      <c r="K1324" s="799"/>
      <c r="L1324" s="783"/>
      <c r="M1324" s="69"/>
      <c r="N1324" s="69"/>
      <c r="O1324" s="69"/>
    </row>
    <row r="1325" spans="1:15" ht="21.75" customHeight="1">
      <c r="A1325" s="213" t="s">
        <v>488</v>
      </c>
      <c r="B1325" s="227"/>
      <c r="C1325" s="229"/>
      <c r="D1325" s="1210" t="s">
        <v>193</v>
      </c>
      <c r="E1325" s="1211"/>
      <c r="F1325" s="1212"/>
      <c r="G1325" s="841"/>
      <c r="H1325" s="843"/>
      <c r="I1325" s="843"/>
      <c r="J1325" s="228"/>
      <c r="K1325" s="1213" t="s">
        <v>230</v>
      </c>
      <c r="L1325" s="1214"/>
      <c r="M1325" s="69"/>
      <c r="N1325" s="69"/>
      <c r="O1325" s="69"/>
    </row>
    <row r="1326" spans="1:15" ht="21.75" customHeight="1">
      <c r="A1326" s="213" t="s">
        <v>489</v>
      </c>
      <c r="B1326" s="227"/>
      <c r="C1326" s="229"/>
      <c r="D1326" s="1210" t="s">
        <v>193</v>
      </c>
      <c r="E1326" s="1211"/>
      <c r="F1326" s="1212"/>
      <c r="G1326" s="851"/>
      <c r="H1326" s="1226"/>
      <c r="I1326" s="843"/>
      <c r="J1326" s="193"/>
      <c r="K1326" s="1213" t="s">
        <v>230</v>
      </c>
      <c r="L1326" s="1214"/>
      <c r="M1326" s="69"/>
      <c r="N1326" s="69"/>
      <c r="O1326" s="69"/>
    </row>
    <row r="1327" spans="1:15">
      <c r="A1327" s="213" t="s">
        <v>490</v>
      </c>
      <c r="B1327" s="841"/>
      <c r="C1327" s="843"/>
      <c r="D1327" s="841"/>
      <c r="E1327" s="842"/>
      <c r="F1327" s="843"/>
      <c r="G1327" s="851"/>
      <c r="H1327" s="852"/>
      <c r="I1327" s="843"/>
      <c r="J1327" s="201"/>
      <c r="K1327" s="841"/>
      <c r="L1327" s="843"/>
      <c r="M1327" s="69"/>
      <c r="N1327" s="69"/>
      <c r="O1327" s="69"/>
    </row>
    <row r="1328" spans="1:15">
      <c r="A1328" s="213" t="s">
        <v>491</v>
      </c>
      <c r="B1328" s="841"/>
      <c r="C1328" s="843"/>
      <c r="D1328" s="841"/>
      <c r="E1328" s="842"/>
      <c r="F1328" s="843"/>
      <c r="G1328" s="841"/>
      <c r="H1328" s="843"/>
      <c r="I1328" s="843"/>
      <c r="J1328" s="201"/>
      <c r="K1328" s="841"/>
      <c r="L1328" s="843"/>
      <c r="M1328" s="69"/>
      <c r="N1328" s="69"/>
      <c r="O1328" s="69"/>
    </row>
    <row r="1329" spans="1:15">
      <c r="A1329" s="213" t="s">
        <v>492</v>
      </c>
      <c r="B1329" s="1218" t="s">
        <v>158</v>
      </c>
      <c r="C1329" s="1219"/>
      <c r="D1329" s="841"/>
      <c r="E1329" s="842"/>
      <c r="F1329" s="843"/>
      <c r="G1329" s="1221" t="s">
        <v>158</v>
      </c>
      <c r="H1329" s="1222"/>
      <c r="I1329" s="1222"/>
      <c r="J1329" s="201"/>
      <c r="K1329" s="1221" t="s">
        <v>158</v>
      </c>
      <c r="L1329" s="1222"/>
      <c r="M1329" s="69"/>
      <c r="N1329" s="69"/>
      <c r="O1329" s="69"/>
    </row>
    <row r="1330" spans="1:15">
      <c r="A1330" s="213" t="s">
        <v>493</v>
      </c>
      <c r="B1330" s="1218" t="s">
        <v>158</v>
      </c>
      <c r="C1330" s="1219"/>
      <c r="D1330" s="901"/>
      <c r="E1330" s="1220"/>
      <c r="F1330" s="902"/>
      <c r="G1330" s="1221" t="s">
        <v>158</v>
      </c>
      <c r="H1330" s="1222"/>
      <c r="I1330" s="1222"/>
      <c r="J1330" s="201"/>
      <c r="K1330" s="1221" t="s">
        <v>158</v>
      </c>
      <c r="L1330" s="1222"/>
      <c r="M1330" s="69"/>
      <c r="N1330" s="69"/>
      <c r="O1330" s="69"/>
    </row>
    <row r="1331" spans="1:15">
      <c r="A1331" s="213" t="s">
        <v>399</v>
      </c>
      <c r="B1331" s="841"/>
      <c r="C1331" s="843"/>
      <c r="D1331" s="1223"/>
      <c r="E1331" s="1224"/>
      <c r="F1331" s="1225"/>
      <c r="G1331" s="841"/>
      <c r="H1331" s="843"/>
      <c r="I1331" s="843"/>
      <c r="J1331" s="201"/>
      <c r="K1331" s="841"/>
      <c r="L1331" s="843"/>
      <c r="M1331" s="69"/>
      <c r="N1331" s="69"/>
      <c r="O1331" s="69"/>
    </row>
    <row r="1332" spans="1:15">
      <c r="A1332" s="213" t="s">
        <v>495</v>
      </c>
      <c r="B1332" s="841"/>
      <c r="C1332" s="843"/>
      <c r="D1332" s="782"/>
      <c r="E1332" s="786"/>
      <c r="F1332" s="783"/>
      <c r="G1332" s="841"/>
      <c r="H1332" s="843"/>
      <c r="I1332" s="843"/>
      <c r="J1332" s="201"/>
      <c r="K1332" s="841"/>
      <c r="L1332" s="843"/>
      <c r="M1332" s="69"/>
      <c r="N1332" s="69"/>
      <c r="O1332" s="69"/>
    </row>
    <row r="1333" spans="1:15">
      <c r="A1333" s="213" t="s">
        <v>496</v>
      </c>
      <c r="B1333" s="811"/>
      <c r="C1333" s="812"/>
      <c r="D1333" s="813"/>
      <c r="E1333" s="814"/>
      <c r="F1333" s="815"/>
      <c r="G1333" s="813"/>
      <c r="H1333" s="815"/>
      <c r="I1333" s="815"/>
      <c r="J1333" s="255"/>
      <c r="K1333" s="813"/>
      <c r="L1333" s="815"/>
      <c r="M1333" s="69"/>
      <c r="N1333" s="69"/>
      <c r="O1333" s="69"/>
    </row>
    <row r="1334" spans="1:15">
      <c r="A1334" s="986" t="s">
        <v>497</v>
      </c>
      <c r="B1334" s="987"/>
      <c r="C1334" s="987"/>
      <c r="D1334" s="44"/>
      <c r="E1334" s="44"/>
      <c r="F1334" s="44"/>
      <c r="G1334" s="44"/>
      <c r="H1334" s="44"/>
      <c r="I1334" s="44"/>
      <c r="J1334" s="44"/>
      <c r="K1334" s="44"/>
      <c r="L1334" s="44"/>
      <c r="M1334" s="69"/>
      <c r="N1334" s="69"/>
      <c r="O1334" s="69"/>
    </row>
    <row r="1335" spans="1:15" ht="22.5">
      <c r="A1335" s="214" t="s">
        <v>498</v>
      </c>
      <c r="B1335" s="807" t="s">
        <v>499</v>
      </c>
      <c r="C1335" s="808"/>
      <c r="D1335" s="808"/>
      <c r="E1335" s="809"/>
      <c r="F1335" s="215" t="s">
        <v>500</v>
      </c>
      <c r="G1335" s="215" t="s">
        <v>501</v>
      </c>
      <c r="H1335" s="796" t="s">
        <v>502</v>
      </c>
      <c r="I1335" s="797"/>
      <c r="J1335" s="214" t="s">
        <v>503</v>
      </c>
      <c r="K1335" s="214" t="s">
        <v>504</v>
      </c>
      <c r="L1335" s="214" t="s">
        <v>426</v>
      </c>
      <c r="M1335" s="810" t="s">
        <v>505</v>
      </c>
      <c r="N1335" s="810"/>
      <c r="O1335" s="214" t="s">
        <v>43</v>
      </c>
    </row>
    <row r="1336" spans="1:15" ht="20.25" customHeight="1">
      <c r="A1336" s="458">
        <v>1</v>
      </c>
      <c r="B1336" s="834" t="s">
        <v>230</v>
      </c>
      <c r="C1336" s="910"/>
      <c r="D1336" s="910"/>
      <c r="E1336" s="835"/>
      <c r="F1336" s="295" t="s">
        <v>16</v>
      </c>
      <c r="G1336" s="294">
        <v>13</v>
      </c>
      <c r="H1336" s="813"/>
      <c r="I1336" s="815"/>
      <c r="J1336" s="295" t="s">
        <v>22</v>
      </c>
      <c r="K1336" s="295" t="s">
        <v>27</v>
      </c>
      <c r="L1336" s="294" t="s">
        <v>378</v>
      </c>
      <c r="M1336" s="913" t="s">
        <v>439</v>
      </c>
      <c r="N1336" s="914"/>
      <c r="O1336" s="294">
        <v>6</v>
      </c>
    </row>
    <row r="1337" spans="1:15" ht="20.25" customHeight="1">
      <c r="A1337" s="308">
        <v>2</v>
      </c>
      <c r="B1337" s="954" t="s">
        <v>158</v>
      </c>
      <c r="C1337" s="955"/>
      <c r="D1337" s="955"/>
      <c r="E1337" s="956"/>
      <c r="F1337" s="295" t="s">
        <v>20</v>
      </c>
      <c r="G1337" s="294">
        <v>25</v>
      </c>
      <c r="H1337" s="813"/>
      <c r="I1337" s="815"/>
      <c r="J1337" s="295" t="s">
        <v>24</v>
      </c>
      <c r="K1337" s="295" t="s">
        <v>26</v>
      </c>
      <c r="L1337" s="294" t="s">
        <v>378</v>
      </c>
      <c r="M1337" s="913" t="s">
        <v>439</v>
      </c>
      <c r="N1337" s="914"/>
      <c r="O1337" s="294">
        <v>6</v>
      </c>
    </row>
    <row r="1338" spans="1:15" ht="24" customHeight="1">
      <c r="A1338" s="592">
        <v>3</v>
      </c>
      <c r="B1338" s="834" t="s">
        <v>193</v>
      </c>
      <c r="C1338" s="910"/>
      <c r="D1338" s="910"/>
      <c r="E1338" s="835"/>
      <c r="F1338" s="295" t="s">
        <v>13</v>
      </c>
      <c r="G1338" s="294">
        <v>4</v>
      </c>
      <c r="H1338" s="813"/>
      <c r="I1338" s="815"/>
      <c r="J1338" s="344" t="s">
        <v>121</v>
      </c>
      <c r="K1338" s="344" t="s">
        <v>27</v>
      </c>
      <c r="L1338" s="294" t="s">
        <v>378</v>
      </c>
      <c r="M1338" s="913" t="s">
        <v>439</v>
      </c>
      <c r="N1338" s="914"/>
      <c r="O1338" s="294">
        <v>2</v>
      </c>
    </row>
    <row r="1339" spans="1:15" ht="15.75">
      <c r="A1339" s="168"/>
      <c r="B1339" s="168"/>
      <c r="C1339" s="168"/>
      <c r="D1339" s="69"/>
      <c r="E1339" s="69"/>
      <c r="F1339" s="69"/>
      <c r="G1339" s="69"/>
      <c r="H1339" s="69"/>
      <c r="I1339" s="69"/>
      <c r="J1339" s="69"/>
      <c r="K1339" s="69"/>
      <c r="L1339" s="69"/>
      <c r="M1339" s="69"/>
      <c r="N1339" s="69"/>
      <c r="O1339" s="345">
        <f>SUM(O1336:O1338)</f>
        <v>14</v>
      </c>
    </row>
    <row r="1340" spans="1:15">
      <c r="A1340" s="827" t="s">
        <v>506</v>
      </c>
      <c r="B1340" s="827"/>
      <c r="C1340" s="827"/>
      <c r="D1340" s="69"/>
      <c r="E1340" s="69"/>
      <c r="F1340" s="69"/>
      <c r="G1340" s="69"/>
      <c r="H1340" s="69"/>
      <c r="I1340" s="69"/>
      <c r="J1340" s="69"/>
      <c r="K1340" s="69"/>
      <c r="L1340" s="69"/>
      <c r="M1340" s="69"/>
      <c r="N1340" s="69"/>
      <c r="O1340" s="69"/>
    </row>
    <row r="1341" spans="1:15" ht="22.5">
      <c r="A1341" s="890" t="s">
        <v>507</v>
      </c>
      <c r="B1341" s="891"/>
      <c r="C1341" s="890" t="s">
        <v>29</v>
      </c>
      <c r="D1341" s="896"/>
      <c r="E1341" s="897" t="s">
        <v>30</v>
      </c>
      <c r="F1341" s="897"/>
      <c r="G1341" s="890" t="s">
        <v>508</v>
      </c>
      <c r="H1341" s="891"/>
      <c r="I1341" s="242" t="s">
        <v>31</v>
      </c>
      <c r="J1341" s="890" t="s">
        <v>32</v>
      </c>
      <c r="K1341" s="891"/>
      <c r="L1341" s="165" t="s">
        <v>509</v>
      </c>
      <c r="M1341" s="170"/>
      <c r="N1341" s="69"/>
      <c r="O1341" s="69"/>
    </row>
    <row r="1342" spans="1:15" ht="27.75" customHeight="1">
      <c r="A1342" s="868" t="s">
        <v>510</v>
      </c>
      <c r="B1342" s="869"/>
      <c r="C1342" s="823" t="s">
        <v>546</v>
      </c>
      <c r="D1342" s="824"/>
      <c r="E1342" s="823" t="s">
        <v>525</v>
      </c>
      <c r="F1342" s="824"/>
      <c r="G1342" s="823" t="s">
        <v>525</v>
      </c>
      <c r="H1342" s="824"/>
      <c r="I1342" s="567" t="s">
        <v>525</v>
      </c>
      <c r="J1342" s="823"/>
      <c r="K1342" s="824"/>
      <c r="L1342" s="564">
        <v>8</v>
      </c>
      <c r="M1342" s="69"/>
      <c r="N1342" s="69"/>
      <c r="O1342" s="69"/>
    </row>
    <row r="1343" spans="1:15" ht="15.75" customHeight="1">
      <c r="A1343" s="872" t="s">
        <v>512</v>
      </c>
      <c r="B1343" s="873"/>
      <c r="C1343" s="823"/>
      <c r="D1343" s="824"/>
      <c r="E1343" s="823"/>
      <c r="F1343" s="824"/>
      <c r="G1343" s="823" t="s">
        <v>524</v>
      </c>
      <c r="H1343" s="824"/>
      <c r="I1343" s="567" t="s">
        <v>524</v>
      </c>
      <c r="J1343" s="823"/>
      <c r="K1343" s="824"/>
      <c r="L1343" s="563">
        <v>4</v>
      </c>
      <c r="M1343" s="69"/>
      <c r="N1343" s="69"/>
      <c r="O1343" s="69"/>
    </row>
    <row r="1344" spans="1:15" ht="27.75" customHeight="1">
      <c r="A1344" s="868" t="s">
        <v>513</v>
      </c>
      <c r="B1344" s="869"/>
      <c r="C1344" s="823"/>
      <c r="D1344" s="824"/>
      <c r="E1344" s="823"/>
      <c r="F1344" s="824"/>
      <c r="G1344" s="823"/>
      <c r="H1344" s="824"/>
      <c r="I1344" s="567" t="s">
        <v>37</v>
      </c>
      <c r="J1344" s="823" t="s">
        <v>38</v>
      </c>
      <c r="K1344" s="824"/>
      <c r="L1344" s="564">
        <v>4</v>
      </c>
      <c r="M1344" s="69"/>
      <c r="N1344" s="69"/>
      <c r="O1344" s="69"/>
    </row>
    <row r="1345" spans="1:15" ht="27.75" customHeight="1">
      <c r="A1345" s="857" t="s">
        <v>514</v>
      </c>
      <c r="B1345" s="859"/>
      <c r="C1345" s="823"/>
      <c r="D1345" s="824"/>
      <c r="E1345" s="823" t="s">
        <v>38</v>
      </c>
      <c r="F1345" s="824"/>
      <c r="G1345" s="823" t="s">
        <v>38</v>
      </c>
      <c r="H1345" s="824"/>
      <c r="I1345" s="567"/>
      <c r="J1345" s="823"/>
      <c r="K1345" s="824"/>
      <c r="L1345" s="564">
        <v>4</v>
      </c>
      <c r="M1345" s="69"/>
      <c r="N1345" s="69"/>
      <c r="O1345" s="69"/>
    </row>
    <row r="1346" spans="1:15" ht="27.75" customHeight="1">
      <c r="A1346" s="857" t="s">
        <v>516</v>
      </c>
      <c r="B1346" s="859"/>
      <c r="C1346" s="823" t="s">
        <v>39</v>
      </c>
      <c r="D1346" s="824"/>
      <c r="E1346" s="823" t="s">
        <v>37</v>
      </c>
      <c r="F1346" s="824"/>
      <c r="G1346" s="823"/>
      <c r="H1346" s="824"/>
      <c r="I1346" s="567"/>
      <c r="J1346" s="823" t="s">
        <v>37</v>
      </c>
      <c r="K1346" s="824"/>
      <c r="L1346" s="564">
        <v>6</v>
      </c>
      <c r="M1346" s="69"/>
      <c r="N1346" s="69"/>
      <c r="O1346" s="69"/>
    </row>
    <row r="1347" spans="1:15">
      <c r="A1347" s="829"/>
      <c r="B1347" s="829"/>
      <c r="C1347" s="829"/>
      <c r="D1347" s="172"/>
      <c r="E1347" s="172"/>
      <c r="F1347" s="172"/>
      <c r="G1347" s="172"/>
      <c r="H1347" s="172"/>
      <c r="I1347" s="172"/>
      <c r="J1347" s="172"/>
      <c r="K1347" s="172"/>
      <c r="L1347" s="342">
        <f>SUM(L1342:L1346)</f>
        <v>26</v>
      </c>
      <c r="M1347" s="69"/>
      <c r="N1347" s="69"/>
      <c r="O1347" s="69"/>
    </row>
    <row r="1348" spans="1:15">
      <c r="A1348" s="173"/>
      <c r="B1348" s="172"/>
      <c r="C1348" s="172"/>
      <c r="D1348" s="172"/>
      <c r="E1348" s="172"/>
      <c r="F1348" s="172"/>
      <c r="G1348" s="172"/>
      <c r="H1348" s="172"/>
      <c r="I1348" s="172"/>
      <c r="J1348" s="172"/>
      <c r="K1348" s="172"/>
      <c r="L1348" s="172"/>
      <c r="M1348" s="69"/>
      <c r="N1348" s="69"/>
      <c r="O1348" s="69"/>
    </row>
    <row r="1349" spans="1:15">
      <c r="A1349" s="174"/>
      <c r="B1349" s="175"/>
      <c r="C1349" s="172"/>
      <c r="D1349" s="172"/>
      <c r="E1349" s="172"/>
      <c r="F1349" s="172"/>
      <c r="G1349" s="172"/>
      <c r="H1349" s="830" t="s">
        <v>517</v>
      </c>
      <c r="I1349" s="831"/>
      <c r="J1349" s="832"/>
      <c r="K1349" s="176"/>
      <c r="L1349" s="130">
        <f>O1339</f>
        <v>14</v>
      </c>
      <c r="M1349" s="69"/>
      <c r="N1349" s="69"/>
      <c r="O1349" s="69"/>
    </row>
    <row r="1350" spans="1:15">
      <c r="A1350" s="173"/>
      <c r="B1350" s="177"/>
      <c r="C1350" s="172"/>
      <c r="D1350" s="172"/>
      <c r="E1350" s="172"/>
      <c r="F1350" s="172"/>
      <c r="G1350" s="172"/>
      <c r="H1350" s="830" t="s">
        <v>518</v>
      </c>
      <c r="I1350" s="831"/>
      <c r="J1350" s="832"/>
      <c r="K1350" s="176"/>
      <c r="L1350" s="294">
        <f>L1347</f>
        <v>26</v>
      </c>
      <c r="M1350" s="69"/>
      <c r="N1350" s="69"/>
      <c r="O1350" s="69"/>
    </row>
    <row r="1351" spans="1:15">
      <c r="A1351" s="173"/>
      <c r="B1351" s="177"/>
      <c r="C1351" s="172"/>
      <c r="D1351" s="172"/>
      <c r="E1351" s="172"/>
      <c r="F1351" s="172"/>
      <c r="G1351" s="172"/>
      <c r="H1351" s="833" t="s">
        <v>519</v>
      </c>
      <c r="I1351" s="833"/>
      <c r="J1351" s="833"/>
      <c r="K1351" s="178"/>
      <c r="L1351" s="342">
        <f>SUM(L1349:L1350)</f>
        <v>40</v>
      </c>
      <c r="M1351" s="69"/>
      <c r="N1351" s="69"/>
      <c r="O1351" s="69"/>
    </row>
    <row r="1352" spans="1:15">
      <c r="A1352" s="173"/>
      <c r="B1352" s="177"/>
      <c r="C1352" s="172"/>
      <c r="D1352" s="172"/>
      <c r="E1352" s="172"/>
      <c r="F1352" s="172"/>
      <c r="G1352" s="172"/>
      <c r="H1352" s="179"/>
      <c r="I1352" s="179"/>
      <c r="J1352" s="179"/>
      <c r="K1352" s="179"/>
      <c r="L1352" s="170"/>
      <c r="M1352" s="69"/>
      <c r="N1352" s="69"/>
      <c r="O1352" s="69"/>
    </row>
    <row r="1353" spans="1:15">
      <c r="A1353" s="173"/>
      <c r="B1353" s="177"/>
      <c r="C1353" s="172"/>
      <c r="D1353" s="172"/>
      <c r="E1353" s="172"/>
      <c r="F1353" s="172"/>
      <c r="G1353" s="172"/>
      <c r="H1353" s="179"/>
      <c r="I1353" s="179"/>
      <c r="J1353" s="179"/>
      <c r="K1353" s="179"/>
      <c r="L1353" s="170"/>
      <c r="M1353" s="69"/>
      <c r="N1353" s="69"/>
      <c r="O1353" s="69"/>
    </row>
    <row r="1354" spans="1:15" ht="27.75" customHeight="1">
      <c r="A1354" s="758" t="s">
        <v>520</v>
      </c>
      <c r="B1354" s="758"/>
      <c r="C1354" s="758"/>
      <c r="D1354" s="181"/>
      <c r="E1354" s="181"/>
      <c r="F1354" s="182"/>
      <c r="G1354" s="182"/>
      <c r="H1354" s="182"/>
      <c r="I1354" s="182"/>
      <c r="J1354" s="758"/>
      <c r="K1354" s="758"/>
      <c r="L1354" s="758"/>
      <c r="M1354" s="758"/>
      <c r="N1354" s="181"/>
      <c r="O1354" s="182"/>
    </row>
    <row r="1355" spans="1:15">
      <c r="A1355" s="220"/>
      <c r="B1355" s="69"/>
      <c r="C1355" s="69"/>
      <c r="D1355" s="69"/>
      <c r="E1355" s="69"/>
      <c r="F1355" s="69"/>
      <c r="G1355" s="69"/>
      <c r="H1355" s="69"/>
      <c r="I1355" s="69"/>
      <c r="J1355" s="69"/>
      <c r="K1355" s="69"/>
      <c r="L1355" s="69"/>
      <c r="M1355" s="69"/>
      <c r="N1355" s="69"/>
      <c r="O1355" s="69"/>
    </row>
    <row r="1356" spans="1:15">
      <c r="A1356" s="928" t="s">
        <v>464</v>
      </c>
      <c r="B1356" s="928"/>
      <c r="C1356" s="928"/>
      <c r="D1356" s="928"/>
      <c r="E1356" s="928"/>
      <c r="F1356" s="928"/>
      <c r="G1356" s="928"/>
      <c r="H1356" s="69"/>
      <c r="I1356" s="69"/>
      <c r="J1356" s="69"/>
      <c r="K1356" s="69"/>
      <c r="L1356" s="69"/>
      <c r="M1356" s="69"/>
      <c r="N1356" s="69"/>
      <c r="O1356" s="69"/>
    </row>
    <row r="1357" spans="1:15" ht="12" customHeight="1">
      <c r="A1357" s="928" t="s">
        <v>465</v>
      </c>
      <c r="B1357" s="928"/>
      <c r="C1357" s="929"/>
      <c r="D1357" s="929"/>
      <c r="E1357" s="929"/>
      <c r="F1357" s="929"/>
      <c r="G1357" s="152"/>
      <c r="H1357" s="69"/>
      <c r="I1357" s="69"/>
      <c r="J1357" s="69"/>
      <c r="K1357" s="69"/>
      <c r="L1357" s="69"/>
      <c r="M1357" s="69"/>
      <c r="N1357" s="69"/>
      <c r="O1357" s="69"/>
    </row>
    <row r="1358" spans="1:15" ht="14.25" customHeight="1">
      <c r="A1358" s="774" t="s">
        <v>466</v>
      </c>
      <c r="B1358" s="774"/>
      <c r="C1358" s="774"/>
      <c r="D1358" s="774"/>
      <c r="E1358" s="774"/>
      <c r="F1358" s="774"/>
      <c r="G1358" s="774"/>
      <c r="H1358" s="774"/>
      <c r="I1358" s="774"/>
      <c r="J1358" s="774"/>
      <c r="K1358" s="774"/>
      <c r="L1358" s="774"/>
      <c r="M1358" s="774"/>
      <c r="N1358" s="774"/>
      <c r="O1358" s="774"/>
    </row>
    <row r="1359" spans="1:15" ht="18.75">
      <c r="A1359" s="774" t="s">
        <v>467</v>
      </c>
      <c r="B1359" s="774"/>
      <c r="C1359" s="774"/>
      <c r="D1359" s="774"/>
      <c r="E1359" s="774"/>
      <c r="F1359" s="774"/>
      <c r="G1359" s="774"/>
      <c r="H1359" s="774"/>
      <c r="I1359" s="774"/>
      <c r="J1359" s="774"/>
      <c r="K1359" s="774"/>
      <c r="L1359" s="774"/>
      <c r="M1359" s="774"/>
      <c r="N1359" s="774"/>
      <c r="O1359" s="774"/>
    </row>
    <row r="1360" spans="1:15" ht="8.25" customHeight="1">
      <c r="A1360" s="238"/>
      <c r="B1360" s="238"/>
      <c r="C1360" s="238"/>
      <c r="D1360" s="238"/>
      <c r="E1360" s="238"/>
      <c r="F1360" s="238"/>
      <c r="G1360" s="238"/>
      <c r="H1360" s="238"/>
      <c r="I1360" s="238"/>
      <c r="J1360" s="238"/>
      <c r="K1360" s="238"/>
      <c r="L1360" s="238"/>
      <c r="M1360" s="238"/>
      <c r="N1360" s="238"/>
      <c r="O1360" s="238"/>
    </row>
    <row r="1361" spans="1:15">
      <c r="A1361" s="153" t="s">
        <v>468</v>
      </c>
      <c r="B1361" s="153"/>
      <c r="C1361" s="153" t="s">
        <v>469</v>
      </c>
      <c r="D1361" s="153"/>
      <c r="E1361" s="153"/>
      <c r="F1361" s="153"/>
      <c r="G1361" s="153"/>
      <c r="H1361" s="153" t="s">
        <v>470</v>
      </c>
      <c r="I1361" s="767" t="s">
        <v>471</v>
      </c>
      <c r="J1361" s="767"/>
      <c r="K1361" s="767"/>
      <c r="L1361" s="767" t="s">
        <v>469</v>
      </c>
      <c r="M1361" s="767"/>
      <c r="N1361" s="767"/>
      <c r="O1361" s="770"/>
    </row>
    <row r="1362" spans="1:15">
      <c r="A1362" s="154" t="s">
        <v>472</v>
      </c>
      <c r="B1362" s="155"/>
      <c r="C1362" s="767" t="s">
        <v>324</v>
      </c>
      <c r="D1362" s="767"/>
      <c r="E1362" s="767"/>
      <c r="F1362" s="767"/>
      <c r="G1362" s="767"/>
      <c r="H1362" s="153"/>
      <c r="I1362" s="153" t="s">
        <v>473</v>
      </c>
      <c r="J1362" s="153"/>
      <c r="K1362" s="153"/>
      <c r="L1362" s="767" t="s">
        <v>321</v>
      </c>
      <c r="M1362" s="767"/>
      <c r="N1362" s="767"/>
      <c r="O1362" s="156"/>
    </row>
    <row r="1363" spans="1:15">
      <c r="A1363" s="768" t="s">
        <v>474</v>
      </c>
      <c r="B1363" s="767"/>
      <c r="C1363" s="767"/>
      <c r="D1363" s="767"/>
      <c r="E1363" s="767"/>
      <c r="F1363" s="767"/>
      <c r="G1363" s="767"/>
      <c r="H1363" s="157" t="s">
        <v>248</v>
      </c>
      <c r="I1363" s="769" t="s">
        <v>458</v>
      </c>
      <c r="J1363" s="769"/>
      <c r="K1363" s="769"/>
      <c r="L1363" s="769"/>
      <c r="M1363" s="157"/>
      <c r="N1363" s="157"/>
      <c r="O1363" s="158"/>
    </row>
    <row r="1364" spans="1:15">
      <c r="A1364" s="768" t="s">
        <v>475</v>
      </c>
      <c r="B1364" s="770"/>
      <c r="C1364" s="1021" t="s">
        <v>585</v>
      </c>
      <c r="D1364" s="1022"/>
      <c r="E1364" s="1022"/>
      <c r="F1364" s="1022"/>
      <c r="G1364" s="1022"/>
      <c r="H1364" s="153"/>
      <c r="I1364" s="249" t="s">
        <v>477</v>
      </c>
      <c r="J1364" s="160" t="s">
        <v>374</v>
      </c>
      <c r="K1364" s="159"/>
      <c r="L1364" s="156"/>
      <c r="M1364" s="132" t="s">
        <v>479</v>
      </c>
      <c r="N1364" s="132"/>
      <c r="O1364" s="132"/>
    </row>
    <row r="1365" spans="1:15">
      <c r="A1365" s="359" t="s">
        <v>480</v>
      </c>
      <c r="B1365" s="836" t="s">
        <v>29</v>
      </c>
      <c r="C1365" s="837"/>
      <c r="D1365" s="836" t="s">
        <v>30</v>
      </c>
      <c r="E1365" s="838"/>
      <c r="F1365" s="837"/>
      <c r="G1365" s="836" t="s">
        <v>481</v>
      </c>
      <c r="H1365" s="837"/>
      <c r="I1365" s="837"/>
      <c r="J1365" s="360"/>
      <c r="K1365" s="836" t="s">
        <v>32</v>
      </c>
      <c r="L1365" s="837"/>
      <c r="M1365" s="134"/>
      <c r="N1365" s="134"/>
      <c r="O1365" s="134"/>
    </row>
    <row r="1366" spans="1:15" ht="11.25" customHeight="1">
      <c r="A1366" s="212" t="s">
        <v>482</v>
      </c>
      <c r="B1366" s="846"/>
      <c r="C1366" s="847"/>
      <c r="D1366" s="841"/>
      <c r="E1366" s="842"/>
      <c r="F1366" s="843"/>
      <c r="G1366" s="841"/>
      <c r="H1366" s="843"/>
      <c r="I1366" s="843"/>
      <c r="J1366" s="268"/>
      <c r="K1366" s="841"/>
      <c r="L1366" s="843"/>
      <c r="M1366" s="240"/>
      <c r="N1366" s="240"/>
      <c r="O1366" s="240"/>
    </row>
    <row r="1367" spans="1:15" ht="11.25" customHeight="1">
      <c r="A1367" s="598" t="s">
        <v>484</v>
      </c>
      <c r="B1367" s="1108"/>
      <c r="C1367" s="1109"/>
      <c r="D1367" s="1041"/>
      <c r="E1367" s="1042"/>
      <c r="F1367" s="1043"/>
      <c r="G1367" s="1041"/>
      <c r="H1367" s="1043"/>
      <c r="I1367" s="1043"/>
      <c r="J1367" s="593"/>
      <c r="K1367" s="1041"/>
      <c r="L1367" s="1043"/>
      <c r="M1367" s="240"/>
      <c r="N1367" s="240"/>
      <c r="O1367" s="240"/>
    </row>
    <row r="1368" spans="1:15" ht="23.25" customHeight="1">
      <c r="A1368" s="598" t="s">
        <v>485</v>
      </c>
      <c r="B1368" s="1232" t="s">
        <v>579</v>
      </c>
      <c r="C1368" s="1233"/>
      <c r="D1368" s="1046"/>
      <c r="E1368" s="1042"/>
      <c r="F1368" s="1043"/>
      <c r="G1368" s="1234" t="s">
        <v>174</v>
      </c>
      <c r="H1368" s="1235"/>
      <c r="I1368" s="1235"/>
      <c r="J1368" s="590"/>
      <c r="K1368" s="1229" t="s">
        <v>579</v>
      </c>
      <c r="L1368" s="1231"/>
      <c r="M1368" s="240"/>
      <c r="N1368" s="240"/>
      <c r="O1368" s="240"/>
    </row>
    <row r="1369" spans="1:15" ht="27" customHeight="1">
      <c r="A1369" s="598" t="s">
        <v>487</v>
      </c>
      <c r="B1369" s="1232" t="s">
        <v>579</v>
      </c>
      <c r="C1369" s="1233"/>
      <c r="D1369" s="1046"/>
      <c r="E1369" s="1042"/>
      <c r="F1369" s="1043"/>
      <c r="G1369" s="1234" t="s">
        <v>174</v>
      </c>
      <c r="H1369" s="1235"/>
      <c r="I1369" s="1235"/>
      <c r="J1369" s="590"/>
      <c r="K1369" s="1229" t="s">
        <v>579</v>
      </c>
      <c r="L1369" s="1231"/>
      <c r="M1369" s="240"/>
      <c r="N1369" s="240"/>
      <c r="O1369" s="240"/>
    </row>
    <row r="1370" spans="1:15" ht="21" customHeight="1">
      <c r="A1370" s="598" t="s">
        <v>488</v>
      </c>
      <c r="B1370" s="1227" t="s">
        <v>586</v>
      </c>
      <c r="C1370" s="1228"/>
      <c r="D1370" s="594"/>
      <c r="E1370" s="595"/>
      <c r="F1370" s="596"/>
      <c r="G1370" s="1236" t="s">
        <v>579</v>
      </c>
      <c r="H1370" s="1231"/>
      <c r="I1370" s="1231"/>
      <c r="J1370" s="596"/>
      <c r="K1370" s="1041"/>
      <c r="L1370" s="1043"/>
      <c r="M1370" s="240"/>
      <c r="N1370" s="240"/>
      <c r="O1370" s="240"/>
    </row>
    <row r="1371" spans="1:15" ht="21" customHeight="1">
      <c r="A1371" s="598" t="s">
        <v>489</v>
      </c>
      <c r="B1371" s="1227" t="s">
        <v>586</v>
      </c>
      <c r="C1371" s="1228"/>
      <c r="D1371" s="1041"/>
      <c r="E1371" s="1042"/>
      <c r="F1371" s="1043"/>
      <c r="G1371" s="1229" t="s">
        <v>579</v>
      </c>
      <c r="H1371" s="1230"/>
      <c r="I1371" s="1231"/>
      <c r="J1371" s="597"/>
      <c r="K1371" s="1041"/>
      <c r="L1371" s="1043"/>
      <c r="M1371" s="240"/>
      <c r="N1371" s="240"/>
      <c r="O1371" s="240"/>
    </row>
    <row r="1372" spans="1:15">
      <c r="A1372" s="598" t="s">
        <v>490</v>
      </c>
      <c r="B1372" s="1041"/>
      <c r="C1372" s="1043"/>
      <c r="D1372" s="1041"/>
      <c r="E1372" s="1042"/>
      <c r="F1372" s="1043"/>
      <c r="G1372" s="1046"/>
      <c r="H1372" s="1047"/>
      <c r="I1372" s="1043"/>
      <c r="J1372" s="590"/>
      <c r="K1372" s="1041"/>
      <c r="L1372" s="1043"/>
      <c r="M1372" s="69"/>
      <c r="N1372" s="69"/>
      <c r="O1372" s="69"/>
    </row>
    <row r="1373" spans="1:15">
      <c r="A1373" s="598" t="s">
        <v>491</v>
      </c>
      <c r="B1373" s="1041"/>
      <c r="C1373" s="1043"/>
      <c r="D1373" s="1041"/>
      <c r="E1373" s="1042"/>
      <c r="F1373" s="1043"/>
      <c r="G1373" s="1041"/>
      <c r="H1373" s="1043"/>
      <c r="I1373" s="1043"/>
      <c r="J1373" s="590"/>
      <c r="K1373" s="1041"/>
      <c r="L1373" s="1043"/>
      <c r="M1373" s="69"/>
      <c r="N1373" s="69"/>
      <c r="O1373" s="69"/>
    </row>
    <row r="1374" spans="1:15" ht="20.25" customHeight="1">
      <c r="A1374" s="598" t="s">
        <v>492</v>
      </c>
      <c r="B1374" s="1046"/>
      <c r="C1374" s="1047"/>
      <c r="D1374" s="1237" t="s">
        <v>147</v>
      </c>
      <c r="E1374" s="1245"/>
      <c r="F1374" s="1238"/>
      <c r="G1374" s="1041"/>
      <c r="H1374" s="1043"/>
      <c r="I1374" s="1043"/>
      <c r="J1374" s="599" t="s">
        <v>147</v>
      </c>
      <c r="K1374" s="1041"/>
      <c r="L1374" s="1043"/>
      <c r="M1374" s="69"/>
      <c r="N1374" s="69"/>
      <c r="O1374" s="69"/>
    </row>
    <row r="1375" spans="1:15" ht="20.25" customHeight="1">
      <c r="A1375" s="598" t="s">
        <v>493</v>
      </c>
      <c r="B1375" s="1046"/>
      <c r="C1375" s="1047"/>
      <c r="D1375" s="1239" t="s">
        <v>147</v>
      </c>
      <c r="E1375" s="1240"/>
      <c r="F1375" s="1241"/>
      <c r="G1375" s="1041"/>
      <c r="H1375" s="1043"/>
      <c r="I1375" s="1043"/>
      <c r="J1375" s="599" t="s">
        <v>147</v>
      </c>
      <c r="K1375" s="1041"/>
      <c r="L1375" s="1043"/>
      <c r="M1375" s="69"/>
      <c r="N1375" s="69"/>
      <c r="O1375" s="69"/>
    </row>
    <row r="1376" spans="1:15">
      <c r="A1376" s="598" t="s">
        <v>399</v>
      </c>
      <c r="B1376" s="1041"/>
      <c r="C1376" s="1043"/>
      <c r="D1376" s="1242"/>
      <c r="E1376" s="1243"/>
      <c r="F1376" s="1244"/>
      <c r="G1376" s="1041"/>
      <c r="H1376" s="1043"/>
      <c r="I1376" s="1043"/>
      <c r="J1376" s="590"/>
      <c r="K1376" s="1237" t="s">
        <v>147</v>
      </c>
      <c r="L1376" s="1238"/>
      <c r="M1376" s="69"/>
      <c r="N1376" s="69"/>
      <c r="O1376" s="69"/>
    </row>
    <row r="1377" spans="1:15" ht="13.5" customHeight="1">
      <c r="A1377" s="598" t="s">
        <v>495</v>
      </c>
      <c r="B1377" s="1041"/>
      <c r="C1377" s="1043"/>
      <c r="D1377" s="1041"/>
      <c r="E1377" s="1042"/>
      <c r="F1377" s="1043"/>
      <c r="G1377" s="1041"/>
      <c r="H1377" s="1043"/>
      <c r="I1377" s="1043"/>
      <c r="J1377" s="590"/>
      <c r="K1377" s="1237" t="s">
        <v>147</v>
      </c>
      <c r="L1377" s="1238"/>
      <c r="M1377" s="69"/>
      <c r="N1377" s="69"/>
      <c r="O1377" s="69"/>
    </row>
    <row r="1378" spans="1:15">
      <c r="A1378" s="213" t="s">
        <v>496</v>
      </c>
      <c r="B1378" s="811"/>
      <c r="C1378" s="812"/>
      <c r="D1378" s="813"/>
      <c r="E1378" s="814"/>
      <c r="F1378" s="815"/>
      <c r="G1378" s="813"/>
      <c r="H1378" s="815"/>
      <c r="I1378" s="815"/>
      <c r="J1378" s="255"/>
      <c r="K1378" s="813"/>
      <c r="L1378" s="815"/>
      <c r="M1378" s="69"/>
      <c r="N1378" s="69"/>
      <c r="O1378" s="69"/>
    </row>
    <row r="1379" spans="1:15">
      <c r="A1379" s="986" t="s">
        <v>497</v>
      </c>
      <c r="B1379" s="987"/>
      <c r="C1379" s="987"/>
      <c r="D1379" s="44"/>
      <c r="E1379" s="44"/>
      <c r="F1379" s="44"/>
      <c r="G1379" s="44"/>
      <c r="H1379" s="44"/>
      <c r="I1379" s="44"/>
      <c r="J1379" s="44"/>
      <c r="K1379" s="44"/>
      <c r="L1379" s="44"/>
      <c r="M1379" s="69"/>
      <c r="N1379" s="69"/>
      <c r="O1379" s="69"/>
    </row>
    <row r="1380" spans="1:15" ht="22.5">
      <c r="A1380" s="214" t="s">
        <v>498</v>
      </c>
      <c r="B1380" s="807" t="s">
        <v>499</v>
      </c>
      <c r="C1380" s="808"/>
      <c r="D1380" s="808"/>
      <c r="E1380" s="809"/>
      <c r="F1380" s="215" t="s">
        <v>500</v>
      </c>
      <c r="G1380" s="215" t="s">
        <v>501</v>
      </c>
      <c r="H1380" s="796" t="s">
        <v>502</v>
      </c>
      <c r="I1380" s="797"/>
      <c r="J1380" s="214" t="s">
        <v>503</v>
      </c>
      <c r="K1380" s="214" t="s">
        <v>504</v>
      </c>
      <c r="L1380" s="214" t="s">
        <v>426</v>
      </c>
      <c r="M1380" s="810" t="s">
        <v>505</v>
      </c>
      <c r="N1380" s="810"/>
      <c r="O1380" s="214" t="s">
        <v>43</v>
      </c>
    </row>
    <row r="1381" spans="1:15" ht="17.25" customHeight="1">
      <c r="A1381" s="461">
        <v>1</v>
      </c>
      <c r="B1381" s="834" t="s">
        <v>146</v>
      </c>
      <c r="C1381" s="910"/>
      <c r="D1381" s="910"/>
      <c r="E1381" s="835"/>
      <c r="F1381" s="294" t="s">
        <v>21</v>
      </c>
      <c r="G1381" s="297">
        <v>27</v>
      </c>
      <c r="H1381" s="911"/>
      <c r="I1381" s="912"/>
      <c r="J1381" s="295" t="s">
        <v>22</v>
      </c>
      <c r="K1381" s="295" t="s">
        <v>27</v>
      </c>
      <c r="L1381" s="295" t="s">
        <v>378</v>
      </c>
      <c r="M1381" s="913" t="s">
        <v>439</v>
      </c>
      <c r="N1381" s="914"/>
      <c r="O1381" s="294">
        <v>6</v>
      </c>
    </row>
    <row r="1382" spans="1:15" ht="15" customHeight="1">
      <c r="A1382" s="462">
        <v>2</v>
      </c>
      <c r="B1382" s="834" t="s">
        <v>147</v>
      </c>
      <c r="C1382" s="910"/>
      <c r="D1382" s="910"/>
      <c r="E1382" s="835"/>
      <c r="F1382" s="294" t="s">
        <v>21</v>
      </c>
      <c r="G1382" s="297">
        <v>31</v>
      </c>
      <c r="H1382" s="911"/>
      <c r="I1382" s="912"/>
      <c r="J1382" s="295" t="s">
        <v>24</v>
      </c>
      <c r="K1382" s="295" t="s">
        <v>26</v>
      </c>
      <c r="L1382" s="295" t="s">
        <v>378</v>
      </c>
      <c r="M1382" s="913" t="s">
        <v>439</v>
      </c>
      <c r="N1382" s="914"/>
      <c r="O1382" s="294">
        <v>6</v>
      </c>
    </row>
    <row r="1383" spans="1:15" ht="33" customHeight="1">
      <c r="A1383" s="463">
        <v>3</v>
      </c>
      <c r="B1383" s="834" t="s">
        <v>174</v>
      </c>
      <c r="C1383" s="910"/>
      <c r="D1383" s="910"/>
      <c r="E1383" s="835"/>
      <c r="F1383" s="295" t="s">
        <v>14</v>
      </c>
      <c r="G1383" s="297">
        <v>20</v>
      </c>
      <c r="H1383" s="911"/>
      <c r="I1383" s="912"/>
      <c r="J1383" s="295" t="s">
        <v>22</v>
      </c>
      <c r="K1383" s="295" t="s">
        <v>27</v>
      </c>
      <c r="L1383" s="295" t="s">
        <v>378</v>
      </c>
      <c r="M1383" s="913" t="s">
        <v>439</v>
      </c>
      <c r="N1383" s="914"/>
      <c r="O1383" s="297">
        <v>4</v>
      </c>
    </row>
    <row r="1384" spans="1:15" ht="11.25" customHeight="1">
      <c r="A1384" s="168"/>
      <c r="B1384" s="168"/>
      <c r="C1384" s="168"/>
      <c r="D1384" s="69"/>
      <c r="E1384" s="69"/>
      <c r="F1384" s="69"/>
      <c r="G1384" s="69"/>
      <c r="H1384" s="69"/>
      <c r="I1384" s="69"/>
      <c r="J1384" s="69"/>
      <c r="K1384" s="69"/>
      <c r="L1384" s="69"/>
      <c r="M1384" s="69"/>
      <c r="N1384" s="69"/>
      <c r="O1384" s="345">
        <f>SUM(O1381:O1383)</f>
        <v>16</v>
      </c>
    </row>
    <row r="1385" spans="1:15">
      <c r="A1385" s="827" t="s">
        <v>506</v>
      </c>
      <c r="B1385" s="827"/>
      <c r="C1385" s="827"/>
      <c r="D1385" s="69"/>
      <c r="E1385" s="69"/>
      <c r="F1385" s="69"/>
      <c r="G1385" s="69"/>
      <c r="H1385" s="69"/>
      <c r="I1385" s="69"/>
      <c r="J1385" s="69"/>
      <c r="K1385" s="69"/>
      <c r="L1385" s="69"/>
      <c r="M1385" s="69"/>
      <c r="N1385" s="69"/>
      <c r="O1385" s="69"/>
    </row>
    <row r="1386" spans="1:15" ht="21.75" customHeight="1">
      <c r="A1386" s="890" t="s">
        <v>507</v>
      </c>
      <c r="B1386" s="891"/>
      <c r="C1386" s="890" t="s">
        <v>29</v>
      </c>
      <c r="D1386" s="896"/>
      <c r="E1386" s="897" t="s">
        <v>30</v>
      </c>
      <c r="F1386" s="897"/>
      <c r="G1386" s="890" t="s">
        <v>508</v>
      </c>
      <c r="H1386" s="891"/>
      <c r="I1386" s="242" t="s">
        <v>31</v>
      </c>
      <c r="J1386" s="890" t="s">
        <v>32</v>
      </c>
      <c r="K1386" s="891"/>
      <c r="L1386" s="165" t="s">
        <v>509</v>
      </c>
      <c r="M1386" s="170"/>
      <c r="N1386" s="69"/>
      <c r="O1386" s="69"/>
    </row>
    <row r="1387" spans="1:15" ht="23.25" customHeight="1">
      <c r="A1387" s="868" t="s">
        <v>510</v>
      </c>
      <c r="B1387" s="869"/>
      <c r="C1387" s="823" t="s">
        <v>526</v>
      </c>
      <c r="D1387" s="824"/>
      <c r="E1387" s="823"/>
      <c r="F1387" s="824"/>
      <c r="G1387" s="823" t="s">
        <v>526</v>
      </c>
      <c r="H1387" s="824"/>
      <c r="I1387" s="567" t="s">
        <v>525</v>
      </c>
      <c r="J1387" s="823" t="s">
        <v>526</v>
      </c>
      <c r="K1387" s="824"/>
      <c r="L1387" s="564">
        <v>8</v>
      </c>
      <c r="M1387" s="69"/>
      <c r="N1387" s="69"/>
      <c r="O1387" s="69"/>
    </row>
    <row r="1388" spans="1:15" ht="14.25" customHeight="1">
      <c r="A1388" s="872" t="s">
        <v>512</v>
      </c>
      <c r="B1388" s="873"/>
      <c r="C1388" s="823"/>
      <c r="D1388" s="824"/>
      <c r="E1388" s="823" t="s">
        <v>527</v>
      </c>
      <c r="F1388" s="824"/>
      <c r="G1388" s="823" t="s">
        <v>525</v>
      </c>
      <c r="H1388" s="824"/>
      <c r="I1388" s="567"/>
      <c r="J1388" s="823"/>
      <c r="K1388" s="824"/>
      <c r="L1388" s="563">
        <v>4</v>
      </c>
      <c r="M1388" s="69"/>
      <c r="N1388" s="69"/>
      <c r="O1388" s="69"/>
    </row>
    <row r="1389" spans="1:15" ht="23.25" customHeight="1">
      <c r="A1389" s="868" t="s">
        <v>513</v>
      </c>
      <c r="B1389" s="869"/>
      <c r="C1389" s="823"/>
      <c r="D1389" s="824"/>
      <c r="E1389" s="823"/>
      <c r="F1389" s="824"/>
      <c r="G1389" s="823"/>
      <c r="H1389" s="824"/>
      <c r="I1389" s="567" t="s">
        <v>524</v>
      </c>
      <c r="J1389" s="823"/>
      <c r="K1389" s="824"/>
      <c r="L1389" s="564">
        <v>2</v>
      </c>
      <c r="M1389" s="69"/>
      <c r="N1389" s="69"/>
      <c r="O1389" s="69"/>
    </row>
    <row r="1390" spans="1:15" ht="23.25" customHeight="1">
      <c r="A1390" s="857" t="s">
        <v>514</v>
      </c>
      <c r="B1390" s="859"/>
      <c r="C1390" s="823"/>
      <c r="D1390" s="824"/>
      <c r="E1390" s="823" t="s">
        <v>524</v>
      </c>
      <c r="F1390" s="824"/>
      <c r="G1390" s="823"/>
      <c r="H1390" s="824"/>
      <c r="I1390" s="567"/>
      <c r="J1390" s="823"/>
      <c r="K1390" s="824"/>
      <c r="L1390" s="564">
        <v>2</v>
      </c>
      <c r="M1390" s="69"/>
      <c r="N1390" s="69"/>
      <c r="O1390" s="69"/>
    </row>
    <row r="1391" spans="1:15" ht="23.25" customHeight="1">
      <c r="A1391" s="857" t="s">
        <v>516</v>
      </c>
      <c r="B1391" s="859"/>
      <c r="C1391" s="823" t="s">
        <v>525</v>
      </c>
      <c r="D1391" s="824"/>
      <c r="E1391" s="823" t="s">
        <v>532</v>
      </c>
      <c r="F1391" s="824"/>
      <c r="G1391" s="823"/>
      <c r="H1391" s="824"/>
      <c r="I1391" s="567" t="s">
        <v>532</v>
      </c>
      <c r="J1391" s="823" t="s">
        <v>525</v>
      </c>
      <c r="K1391" s="824"/>
      <c r="L1391" s="564">
        <v>8</v>
      </c>
      <c r="M1391" s="69"/>
      <c r="N1391" s="69"/>
      <c r="O1391" s="69"/>
    </row>
    <row r="1392" spans="1:15">
      <c r="A1392" s="829"/>
      <c r="B1392" s="829"/>
      <c r="C1392" s="829"/>
      <c r="D1392" s="172"/>
      <c r="E1392" s="172"/>
      <c r="F1392" s="172"/>
      <c r="G1392" s="172"/>
      <c r="H1392" s="172"/>
      <c r="I1392" s="172"/>
      <c r="J1392" s="172"/>
      <c r="K1392" s="172"/>
      <c r="L1392" s="342">
        <f>SUM(L1387:L1391)</f>
        <v>24</v>
      </c>
      <c r="M1392" s="69"/>
      <c r="N1392" s="69"/>
      <c r="O1392" s="69"/>
    </row>
    <row r="1393" spans="1:15">
      <c r="A1393" s="173"/>
      <c r="B1393" s="172"/>
      <c r="C1393" s="172"/>
      <c r="D1393" s="172"/>
      <c r="E1393" s="172"/>
      <c r="F1393" s="172"/>
      <c r="G1393" s="172"/>
      <c r="H1393" s="172"/>
      <c r="I1393" s="172"/>
      <c r="J1393" s="172"/>
      <c r="K1393" s="172"/>
      <c r="L1393" s="172"/>
      <c r="M1393" s="69"/>
      <c r="N1393" s="69"/>
      <c r="O1393" s="69"/>
    </row>
    <row r="1394" spans="1:15">
      <c r="A1394" s="174"/>
      <c r="B1394" s="175"/>
      <c r="C1394" s="172"/>
      <c r="D1394" s="172"/>
      <c r="E1394" s="172"/>
      <c r="F1394" s="172"/>
      <c r="G1394" s="172"/>
      <c r="H1394" s="830" t="s">
        <v>517</v>
      </c>
      <c r="I1394" s="831"/>
      <c r="J1394" s="832"/>
      <c r="K1394" s="176"/>
      <c r="L1394" s="130">
        <f>O1384</f>
        <v>16</v>
      </c>
      <c r="M1394" s="69"/>
      <c r="N1394" s="69"/>
      <c r="O1394" s="69"/>
    </row>
    <row r="1395" spans="1:15">
      <c r="A1395" s="173"/>
      <c r="B1395" s="177"/>
      <c r="C1395" s="172"/>
      <c r="D1395" s="172"/>
      <c r="E1395" s="172"/>
      <c r="F1395" s="172"/>
      <c r="G1395" s="172"/>
      <c r="H1395" s="830" t="s">
        <v>518</v>
      </c>
      <c r="I1395" s="831"/>
      <c r="J1395" s="832"/>
      <c r="K1395" s="176"/>
      <c r="L1395" s="130">
        <f>L1392</f>
        <v>24</v>
      </c>
      <c r="M1395" s="69"/>
      <c r="N1395" s="69"/>
      <c r="O1395" s="69"/>
    </row>
    <row r="1396" spans="1:15">
      <c r="A1396" s="173"/>
      <c r="B1396" s="177"/>
      <c r="C1396" s="172"/>
      <c r="D1396" s="172"/>
      <c r="E1396" s="172"/>
      <c r="F1396" s="172"/>
      <c r="G1396" s="172"/>
      <c r="H1396" s="833" t="s">
        <v>519</v>
      </c>
      <c r="I1396" s="833"/>
      <c r="J1396" s="833"/>
      <c r="K1396" s="178"/>
      <c r="L1396" s="342">
        <f>SUM(L1394:L1395)</f>
        <v>40</v>
      </c>
      <c r="M1396" s="69"/>
      <c r="N1396" s="69"/>
      <c r="O1396" s="69"/>
    </row>
    <row r="1397" spans="1:15">
      <c r="A1397" s="173"/>
      <c r="B1397" s="177"/>
      <c r="C1397" s="172"/>
      <c r="D1397" s="172"/>
      <c r="E1397" s="172"/>
      <c r="F1397" s="172"/>
      <c r="G1397" s="172"/>
      <c r="H1397" s="179"/>
      <c r="I1397" s="179"/>
      <c r="J1397" s="179"/>
      <c r="K1397" s="179"/>
      <c r="L1397" s="170"/>
      <c r="M1397" s="69"/>
      <c r="N1397" s="69"/>
      <c r="O1397" s="69"/>
    </row>
    <row r="1398" spans="1:15">
      <c r="A1398" s="173"/>
      <c r="B1398" s="177"/>
      <c r="C1398" s="172"/>
      <c r="D1398" s="172"/>
      <c r="E1398" s="172"/>
      <c r="F1398" s="172"/>
      <c r="G1398" s="172"/>
      <c r="H1398" s="179"/>
      <c r="I1398" s="179"/>
      <c r="J1398" s="179"/>
      <c r="K1398" s="179"/>
      <c r="L1398" s="170"/>
      <c r="M1398" s="69"/>
      <c r="N1398" s="69"/>
      <c r="O1398" s="69"/>
    </row>
    <row r="1399" spans="1:15">
      <c r="A1399" s="173"/>
      <c r="B1399" s="177"/>
      <c r="C1399" s="172"/>
      <c r="D1399" s="172"/>
      <c r="E1399" s="172"/>
      <c r="F1399" s="172"/>
      <c r="G1399" s="172"/>
      <c r="H1399" s="179"/>
      <c r="I1399" s="179"/>
      <c r="J1399" s="179"/>
      <c r="K1399" s="179"/>
      <c r="L1399" s="170"/>
      <c r="M1399" s="69"/>
      <c r="N1399" s="69"/>
      <c r="O1399" s="69"/>
    </row>
    <row r="1400" spans="1:15" ht="20.25" customHeight="1">
      <c r="A1400" s="758" t="s">
        <v>520</v>
      </c>
      <c r="B1400" s="758"/>
      <c r="C1400" s="758"/>
      <c r="D1400" s="181"/>
      <c r="E1400" s="181"/>
      <c r="F1400" s="182"/>
      <c r="G1400" s="182"/>
      <c r="H1400" s="182"/>
      <c r="I1400" s="182"/>
      <c r="J1400" s="758"/>
      <c r="K1400" s="758"/>
      <c r="L1400" s="758"/>
      <c r="M1400" s="758"/>
      <c r="N1400" s="181"/>
      <c r="O1400" s="182"/>
    </row>
    <row r="1401" spans="1:15" ht="6.75" customHeight="1">
      <c r="A1401" s="181"/>
      <c r="B1401" s="181"/>
      <c r="C1401" s="181"/>
      <c r="D1401" s="181"/>
      <c r="E1401" s="181"/>
      <c r="F1401" s="182"/>
      <c r="G1401" s="182"/>
      <c r="H1401" s="182"/>
      <c r="I1401" s="182"/>
      <c r="J1401" s="181"/>
      <c r="K1401" s="181"/>
      <c r="L1401" s="181"/>
      <c r="M1401" s="181"/>
      <c r="N1401" s="181"/>
      <c r="O1401" s="182"/>
    </row>
    <row r="1402" spans="1:15" ht="11.25" customHeight="1">
      <c r="A1402" s="928" t="s">
        <v>464</v>
      </c>
      <c r="B1402" s="928"/>
      <c r="C1402" s="928"/>
      <c r="D1402" s="928"/>
      <c r="E1402" s="928"/>
      <c r="F1402" s="928"/>
      <c r="G1402" s="928"/>
      <c r="H1402" s="182"/>
      <c r="I1402" s="182"/>
      <c r="J1402" s="181"/>
      <c r="K1402" s="181"/>
      <c r="L1402" s="181"/>
      <c r="M1402" s="181"/>
      <c r="N1402" s="181"/>
      <c r="O1402" s="182"/>
    </row>
    <row r="1403" spans="1:15" ht="11.25" customHeight="1">
      <c r="A1403" s="928" t="s">
        <v>465</v>
      </c>
      <c r="B1403" s="928"/>
      <c r="C1403" s="929"/>
      <c r="D1403" s="929"/>
      <c r="E1403" s="929"/>
      <c r="F1403" s="929"/>
      <c r="G1403" s="152"/>
      <c r="H1403" s="69"/>
      <c r="I1403" s="69"/>
      <c r="J1403" s="69"/>
      <c r="K1403" s="69"/>
      <c r="L1403" s="69"/>
      <c r="M1403" s="69"/>
      <c r="N1403" s="69"/>
      <c r="O1403" s="69"/>
    </row>
    <row r="1404" spans="1:15" ht="16.5" customHeight="1">
      <c r="A1404" s="774" t="s">
        <v>466</v>
      </c>
      <c r="B1404" s="774"/>
      <c r="C1404" s="774"/>
      <c r="D1404" s="774"/>
      <c r="E1404" s="774"/>
      <c r="F1404" s="774"/>
      <c r="G1404" s="774"/>
      <c r="H1404" s="774"/>
      <c r="I1404" s="774"/>
      <c r="J1404" s="774"/>
      <c r="K1404" s="774"/>
      <c r="L1404" s="774"/>
      <c r="M1404" s="774"/>
      <c r="N1404" s="774"/>
      <c r="O1404" s="774"/>
    </row>
    <row r="1405" spans="1:15" ht="18.75">
      <c r="A1405" s="774" t="s">
        <v>467</v>
      </c>
      <c r="B1405" s="774"/>
      <c r="C1405" s="774"/>
      <c r="D1405" s="774"/>
      <c r="E1405" s="774"/>
      <c r="F1405" s="774"/>
      <c r="G1405" s="774"/>
      <c r="H1405" s="774"/>
      <c r="I1405" s="774"/>
      <c r="J1405" s="774"/>
      <c r="K1405" s="774"/>
      <c r="L1405" s="774"/>
      <c r="M1405" s="774"/>
      <c r="N1405" s="774"/>
      <c r="O1405" s="774"/>
    </row>
    <row r="1406" spans="1:15">
      <c r="A1406" s="153" t="s">
        <v>468</v>
      </c>
      <c r="B1406" s="153"/>
      <c r="C1406" s="153" t="s">
        <v>469</v>
      </c>
      <c r="D1406" s="153"/>
      <c r="E1406" s="153"/>
      <c r="F1406" s="153"/>
      <c r="G1406" s="153"/>
      <c r="H1406" s="153" t="s">
        <v>470</v>
      </c>
      <c r="I1406" s="767" t="s">
        <v>471</v>
      </c>
      <c r="J1406" s="767"/>
      <c r="K1406" s="767"/>
      <c r="L1406" s="767" t="s">
        <v>469</v>
      </c>
      <c r="M1406" s="767"/>
      <c r="N1406" s="767"/>
      <c r="O1406" s="770"/>
    </row>
    <row r="1407" spans="1:15">
      <c r="A1407" s="154" t="s">
        <v>472</v>
      </c>
      <c r="B1407" s="155"/>
      <c r="C1407" s="767" t="s">
        <v>324</v>
      </c>
      <c r="D1407" s="767"/>
      <c r="E1407" s="767"/>
      <c r="F1407" s="767"/>
      <c r="G1407" s="767"/>
      <c r="H1407" s="153"/>
      <c r="I1407" s="153" t="s">
        <v>473</v>
      </c>
      <c r="J1407" s="153"/>
      <c r="K1407" s="153"/>
      <c r="L1407" s="767" t="s">
        <v>321</v>
      </c>
      <c r="M1407" s="767"/>
      <c r="N1407" s="767"/>
      <c r="O1407" s="156"/>
    </row>
    <row r="1408" spans="1:15">
      <c r="A1408" s="768" t="s">
        <v>474</v>
      </c>
      <c r="B1408" s="767"/>
      <c r="C1408" s="767"/>
      <c r="D1408" s="767"/>
      <c r="E1408" s="767"/>
      <c r="F1408" s="767"/>
      <c r="G1408" s="767"/>
      <c r="H1408" s="157" t="s">
        <v>248</v>
      </c>
      <c r="I1408" s="769" t="s">
        <v>587</v>
      </c>
      <c r="J1408" s="769"/>
      <c r="K1408" s="769"/>
      <c r="L1408" s="769"/>
      <c r="M1408" s="157"/>
      <c r="N1408" s="157"/>
      <c r="O1408" s="158"/>
    </row>
    <row r="1409" spans="1:15">
      <c r="A1409" s="954" t="s">
        <v>475</v>
      </c>
      <c r="B1409" s="956"/>
      <c r="C1409" s="913" t="s">
        <v>585</v>
      </c>
      <c r="D1409" s="1252"/>
      <c r="E1409" s="1252"/>
      <c r="F1409" s="1252"/>
      <c r="G1409" s="1252"/>
      <c r="H1409" s="230"/>
      <c r="I1409" s="250" t="s">
        <v>477</v>
      </c>
      <c r="J1409" s="231" t="s">
        <v>374</v>
      </c>
      <c r="K1409" s="82"/>
      <c r="L1409" s="232"/>
      <c r="M1409" s="132" t="s">
        <v>479</v>
      </c>
      <c r="N1409" s="132"/>
      <c r="O1409" s="132"/>
    </row>
    <row r="1410" spans="1:15" ht="13.5" customHeight="1">
      <c r="A1410" s="359" t="s">
        <v>480</v>
      </c>
      <c r="B1410" s="836" t="s">
        <v>29</v>
      </c>
      <c r="C1410" s="837"/>
      <c r="D1410" s="836" t="s">
        <v>30</v>
      </c>
      <c r="E1410" s="838"/>
      <c r="F1410" s="837"/>
      <c r="G1410" s="836" t="s">
        <v>481</v>
      </c>
      <c r="H1410" s="837"/>
      <c r="I1410" s="837"/>
      <c r="J1410" s="360" t="s">
        <v>31</v>
      </c>
      <c r="K1410" s="836" t="s">
        <v>32</v>
      </c>
      <c r="L1410" s="837"/>
      <c r="M1410" s="69"/>
      <c r="N1410" s="69"/>
      <c r="O1410" s="69"/>
    </row>
    <row r="1411" spans="1:15" ht="18.75" customHeight="1">
      <c r="A1411" s="212" t="s">
        <v>482</v>
      </c>
      <c r="B1411" s="1246"/>
      <c r="C1411" s="1247"/>
      <c r="D1411" s="1039"/>
      <c r="E1411" s="1248"/>
      <c r="F1411" s="1040"/>
      <c r="G1411" s="1039"/>
      <c r="H1411" s="1040"/>
      <c r="I1411" s="1040"/>
      <c r="J1411" s="588"/>
      <c r="K1411" s="1249" t="s">
        <v>138</v>
      </c>
      <c r="L1411" s="1249"/>
      <c r="M1411" s="69"/>
      <c r="N1411" s="69"/>
      <c r="O1411" s="69"/>
    </row>
    <row r="1412" spans="1:15" ht="18.75" customHeight="1">
      <c r="A1412" s="213" t="s">
        <v>484</v>
      </c>
      <c r="B1412" s="1246"/>
      <c r="C1412" s="1247"/>
      <c r="D1412" s="1039"/>
      <c r="E1412" s="1248"/>
      <c r="F1412" s="1040"/>
      <c r="G1412" s="1039"/>
      <c r="H1412" s="1040"/>
      <c r="I1412" s="1040"/>
      <c r="J1412" s="588"/>
      <c r="K1412" s="1249" t="s">
        <v>138</v>
      </c>
      <c r="L1412" s="1249"/>
      <c r="M1412" s="69"/>
      <c r="N1412" s="69"/>
      <c r="O1412" s="69"/>
    </row>
    <row r="1413" spans="1:15" ht="12.75" customHeight="1">
      <c r="A1413" s="213" t="s">
        <v>485</v>
      </c>
      <c r="B1413" s="1246"/>
      <c r="C1413" s="1247"/>
      <c r="D1413" s="1253" t="s">
        <v>138</v>
      </c>
      <c r="E1413" s="1254"/>
      <c r="F1413" s="1255"/>
      <c r="G1413" s="1039"/>
      <c r="H1413" s="1040"/>
      <c r="I1413" s="1040"/>
      <c r="J1413" s="588"/>
      <c r="K1413" s="1250" t="s">
        <v>123</v>
      </c>
      <c r="L1413" s="1251"/>
      <c r="M1413" s="69"/>
      <c r="N1413" s="69"/>
      <c r="O1413" s="69"/>
    </row>
    <row r="1414" spans="1:15" ht="15.75" customHeight="1">
      <c r="A1414" s="213" t="s">
        <v>487</v>
      </c>
      <c r="B1414" s="1246"/>
      <c r="C1414" s="1247"/>
      <c r="D1414" s="1253" t="s">
        <v>138</v>
      </c>
      <c r="E1414" s="1254"/>
      <c r="F1414" s="1255"/>
      <c r="G1414" s="1039"/>
      <c r="H1414" s="1040"/>
      <c r="I1414" s="1040"/>
      <c r="J1414" s="588"/>
      <c r="K1414" s="1250" t="s">
        <v>123</v>
      </c>
      <c r="L1414" s="1251"/>
      <c r="M1414" s="69"/>
      <c r="N1414" s="69"/>
      <c r="O1414" s="69"/>
    </row>
    <row r="1415" spans="1:15" ht="18.75" customHeight="1">
      <c r="A1415" s="213" t="s">
        <v>488</v>
      </c>
      <c r="B1415" s="846"/>
      <c r="C1415" s="847"/>
      <c r="D1415" s="1262" t="s">
        <v>193</v>
      </c>
      <c r="E1415" s="1263"/>
      <c r="F1415" s="1264"/>
      <c r="G1415" s="1258" t="s">
        <v>123</v>
      </c>
      <c r="H1415" s="1259"/>
      <c r="I1415" s="1259"/>
      <c r="J1415" s="269"/>
      <c r="K1415" s="841"/>
      <c r="L1415" s="843"/>
      <c r="M1415" s="69"/>
      <c r="N1415" s="69"/>
      <c r="O1415" s="69"/>
    </row>
    <row r="1416" spans="1:15" ht="18.75" customHeight="1" thickBot="1">
      <c r="A1416" s="213" t="s">
        <v>489</v>
      </c>
      <c r="B1416" s="846"/>
      <c r="C1416" s="847"/>
      <c r="D1416" s="1262" t="s">
        <v>193</v>
      </c>
      <c r="E1416" s="1263"/>
      <c r="F1416" s="1264"/>
      <c r="G1416" s="1258" t="s">
        <v>123</v>
      </c>
      <c r="H1416" s="1259"/>
      <c r="I1416" s="1259"/>
      <c r="J1416" s="269"/>
      <c r="K1416" s="841"/>
      <c r="L1416" s="843"/>
      <c r="M1416" s="69"/>
      <c r="N1416" s="69"/>
      <c r="O1416" s="69"/>
    </row>
    <row r="1417" spans="1:15" ht="25.5" thickBot="1">
      <c r="A1417" s="213" t="s">
        <v>490</v>
      </c>
      <c r="B1417" s="1006"/>
      <c r="C1417" s="1006"/>
      <c r="D1417" s="841"/>
      <c r="E1417" s="842"/>
      <c r="F1417" s="843"/>
      <c r="G1417" s="1260" t="s">
        <v>123</v>
      </c>
      <c r="H1417" s="1261"/>
      <c r="I1417" s="1261"/>
      <c r="J1417" s="600" t="s">
        <v>191</v>
      </c>
      <c r="K1417" s="841"/>
      <c r="L1417" s="843"/>
      <c r="M1417" s="69"/>
      <c r="N1417" s="69"/>
      <c r="O1417" s="69"/>
    </row>
    <row r="1418" spans="1:15" ht="25.5" thickBot="1">
      <c r="A1418" s="213" t="s">
        <v>491</v>
      </c>
      <c r="B1418" s="193"/>
      <c r="C1418" s="193"/>
      <c r="D1418" s="841"/>
      <c r="E1418" s="842"/>
      <c r="F1418" s="843"/>
      <c r="G1418" s="782"/>
      <c r="H1418" s="783"/>
      <c r="I1418" s="783"/>
      <c r="J1418" s="601" t="s">
        <v>191</v>
      </c>
      <c r="K1418" s="841"/>
      <c r="L1418" s="843"/>
      <c r="M1418" s="69"/>
      <c r="N1418" s="69"/>
      <c r="O1418" s="69"/>
    </row>
    <row r="1419" spans="1:15">
      <c r="A1419" s="213" t="s">
        <v>492</v>
      </c>
      <c r="B1419" s="851"/>
      <c r="C1419" s="852"/>
      <c r="D1419" s="841"/>
      <c r="E1419" s="842"/>
      <c r="F1419" s="843"/>
      <c r="G1419" s="1256" t="s">
        <v>191</v>
      </c>
      <c r="H1419" s="1257"/>
      <c r="I1419" s="1257"/>
      <c r="J1419" s="566"/>
      <c r="K1419" s="841"/>
      <c r="L1419" s="843"/>
      <c r="M1419" s="69"/>
      <c r="N1419" s="69"/>
      <c r="O1419" s="69"/>
    </row>
    <row r="1420" spans="1:15" ht="15" customHeight="1">
      <c r="A1420" s="213" t="s">
        <v>493</v>
      </c>
      <c r="B1420" s="851"/>
      <c r="C1420" s="852"/>
      <c r="D1420" s="841"/>
      <c r="E1420" s="842"/>
      <c r="F1420" s="843"/>
      <c r="G1420" s="1256" t="s">
        <v>191</v>
      </c>
      <c r="H1420" s="1257"/>
      <c r="I1420" s="1257"/>
      <c r="J1420" s="566"/>
      <c r="K1420" s="841"/>
      <c r="L1420" s="843"/>
      <c r="M1420" s="69"/>
      <c r="N1420" s="69"/>
      <c r="O1420" s="69"/>
    </row>
    <row r="1421" spans="1:15">
      <c r="A1421" s="213" t="s">
        <v>399</v>
      </c>
      <c r="B1421" s="851"/>
      <c r="C1421" s="852"/>
      <c r="D1421" s="841"/>
      <c r="E1421" s="842"/>
      <c r="F1421" s="843"/>
      <c r="G1421" s="782"/>
      <c r="H1421" s="783"/>
      <c r="I1421" s="783"/>
      <c r="J1421" s="566"/>
      <c r="K1421" s="841"/>
      <c r="L1421" s="843"/>
      <c r="M1421" s="69"/>
      <c r="N1421" s="69"/>
      <c r="O1421" s="69"/>
    </row>
    <row r="1422" spans="1:15">
      <c r="A1422" s="213" t="s">
        <v>495</v>
      </c>
      <c r="B1422" s="851"/>
      <c r="C1422" s="852"/>
      <c r="D1422" s="841"/>
      <c r="E1422" s="842"/>
      <c r="F1422" s="843"/>
      <c r="G1422" s="782"/>
      <c r="H1422" s="783"/>
      <c r="I1422" s="783"/>
      <c r="J1422" s="566"/>
      <c r="K1422" s="841"/>
      <c r="L1422" s="843"/>
      <c r="M1422" s="69"/>
      <c r="N1422" s="69"/>
      <c r="O1422" s="69"/>
    </row>
    <row r="1423" spans="1:15">
      <c r="A1423" s="213" t="s">
        <v>496</v>
      </c>
      <c r="B1423" s="811"/>
      <c r="C1423" s="812"/>
      <c r="D1423" s="813"/>
      <c r="E1423" s="814"/>
      <c r="F1423" s="815"/>
      <c r="G1423" s="813"/>
      <c r="H1423" s="815"/>
      <c r="I1423" s="815"/>
      <c r="J1423" s="255"/>
      <c r="K1423" s="813"/>
      <c r="L1423" s="815"/>
      <c r="M1423" s="69"/>
      <c r="N1423" s="69"/>
      <c r="O1423" s="69"/>
    </row>
    <row r="1424" spans="1:15">
      <c r="A1424" s="986" t="s">
        <v>497</v>
      </c>
      <c r="B1424" s="987"/>
      <c r="C1424" s="987"/>
      <c r="D1424" s="44"/>
      <c r="E1424" s="44"/>
      <c r="F1424" s="44"/>
      <c r="G1424" s="44"/>
      <c r="H1424" s="44"/>
      <c r="I1424" s="44"/>
      <c r="J1424" s="44"/>
      <c r="K1424" s="44"/>
      <c r="L1424" s="44"/>
      <c r="M1424" s="69"/>
      <c r="N1424" s="69"/>
      <c r="O1424" s="69"/>
    </row>
    <row r="1425" spans="1:15" ht="22.5">
      <c r="A1425" s="214" t="s">
        <v>498</v>
      </c>
      <c r="B1425" s="807" t="s">
        <v>499</v>
      </c>
      <c r="C1425" s="808"/>
      <c r="D1425" s="808"/>
      <c r="E1425" s="809"/>
      <c r="F1425" s="215" t="s">
        <v>500</v>
      </c>
      <c r="G1425" s="215" t="s">
        <v>501</v>
      </c>
      <c r="H1425" s="796" t="s">
        <v>502</v>
      </c>
      <c r="I1425" s="797"/>
      <c r="J1425" s="214" t="s">
        <v>503</v>
      </c>
      <c r="K1425" s="214" t="s">
        <v>504</v>
      </c>
      <c r="L1425" s="214" t="s">
        <v>426</v>
      </c>
      <c r="M1425" s="810" t="s">
        <v>505</v>
      </c>
      <c r="N1425" s="810"/>
      <c r="O1425" s="214" t="s">
        <v>43</v>
      </c>
    </row>
    <row r="1426" spans="1:15" ht="15.75" customHeight="1">
      <c r="A1426" s="602">
        <v>1</v>
      </c>
      <c r="B1426" s="883" t="s">
        <v>123</v>
      </c>
      <c r="C1426" s="884"/>
      <c r="D1426" s="884"/>
      <c r="E1426" s="885"/>
      <c r="F1426" s="565" t="s">
        <v>15</v>
      </c>
      <c r="G1426" s="272">
        <v>27</v>
      </c>
      <c r="H1426" s="1265"/>
      <c r="I1426" s="1266"/>
      <c r="J1426" s="280" t="s">
        <v>22</v>
      </c>
      <c r="K1426" s="280" t="s">
        <v>27</v>
      </c>
      <c r="L1426" s="280" t="s">
        <v>378</v>
      </c>
      <c r="M1426" s="888" t="s">
        <v>439</v>
      </c>
      <c r="N1426" s="889"/>
      <c r="O1426" s="565">
        <v>5</v>
      </c>
    </row>
    <row r="1427" spans="1:15" ht="25.5" customHeight="1">
      <c r="A1427" s="603">
        <v>2</v>
      </c>
      <c r="B1427" s="883" t="s">
        <v>138</v>
      </c>
      <c r="C1427" s="884"/>
      <c r="D1427" s="884"/>
      <c r="E1427" s="885"/>
      <c r="F1427" s="565" t="s">
        <v>15</v>
      </c>
      <c r="G1427" s="272">
        <v>32</v>
      </c>
      <c r="H1427" s="1265"/>
      <c r="I1427" s="1266"/>
      <c r="J1427" s="280" t="s">
        <v>25</v>
      </c>
      <c r="K1427" s="280" t="s">
        <v>27</v>
      </c>
      <c r="L1427" s="280" t="s">
        <v>378</v>
      </c>
      <c r="M1427" s="888" t="s">
        <v>439</v>
      </c>
      <c r="N1427" s="889"/>
      <c r="O1427" s="565">
        <v>4</v>
      </c>
    </row>
    <row r="1428" spans="1:15" ht="21" customHeight="1">
      <c r="A1428" s="604">
        <v>3</v>
      </c>
      <c r="B1428" s="883" t="s">
        <v>191</v>
      </c>
      <c r="C1428" s="884"/>
      <c r="D1428" s="884"/>
      <c r="E1428" s="885"/>
      <c r="F1428" s="280" t="s">
        <v>18</v>
      </c>
      <c r="G1428" s="272">
        <v>19</v>
      </c>
      <c r="H1428" s="1265"/>
      <c r="I1428" s="1266"/>
      <c r="J1428" s="276" t="s">
        <v>24</v>
      </c>
      <c r="K1428" s="276" t="s">
        <v>26</v>
      </c>
      <c r="L1428" s="280" t="s">
        <v>378</v>
      </c>
      <c r="M1428" s="888" t="s">
        <v>439</v>
      </c>
      <c r="N1428" s="889"/>
      <c r="O1428" s="565">
        <v>4</v>
      </c>
    </row>
    <row r="1429" spans="1:15" ht="21" customHeight="1">
      <c r="A1429" s="605">
        <v>4</v>
      </c>
      <c r="B1429" s="883" t="s">
        <v>193</v>
      </c>
      <c r="C1429" s="884"/>
      <c r="D1429" s="884"/>
      <c r="E1429" s="885"/>
      <c r="F1429" s="280" t="s">
        <v>13</v>
      </c>
      <c r="G1429" s="272">
        <v>3</v>
      </c>
      <c r="H1429" s="1265"/>
      <c r="I1429" s="1266"/>
      <c r="J1429" s="276" t="s">
        <v>118</v>
      </c>
      <c r="K1429" s="276" t="s">
        <v>27</v>
      </c>
      <c r="L1429" s="280" t="s">
        <v>378</v>
      </c>
      <c r="M1429" s="888" t="s">
        <v>439</v>
      </c>
      <c r="N1429" s="889"/>
      <c r="O1429" s="272">
        <v>2</v>
      </c>
    </row>
    <row r="1430" spans="1:15" ht="12" customHeight="1">
      <c r="A1430" s="168"/>
      <c r="B1430" s="168"/>
      <c r="C1430" s="168"/>
      <c r="D1430" s="69"/>
      <c r="E1430" s="69"/>
      <c r="F1430" s="69"/>
      <c r="G1430" s="69"/>
      <c r="H1430" s="69"/>
      <c r="I1430" s="69"/>
      <c r="J1430" s="69"/>
      <c r="K1430" s="69"/>
      <c r="L1430" s="69"/>
      <c r="M1430" s="69"/>
      <c r="N1430" s="69"/>
      <c r="O1430" s="345">
        <f>SUM(O1426:O1429)</f>
        <v>15</v>
      </c>
    </row>
    <row r="1431" spans="1:15">
      <c r="A1431" s="827" t="s">
        <v>506</v>
      </c>
      <c r="B1431" s="827"/>
      <c r="C1431" s="827"/>
      <c r="D1431" s="69"/>
      <c r="E1431" s="69"/>
      <c r="F1431" s="69"/>
      <c r="G1431" s="69"/>
      <c r="H1431" s="69"/>
      <c r="I1431" s="69"/>
      <c r="J1431" s="69"/>
      <c r="K1431" s="69"/>
      <c r="L1431" s="69"/>
      <c r="M1431" s="69"/>
      <c r="N1431" s="69"/>
      <c r="O1431" s="69"/>
    </row>
    <row r="1432" spans="1:15" ht="22.5">
      <c r="A1432" s="890" t="s">
        <v>507</v>
      </c>
      <c r="B1432" s="891"/>
      <c r="C1432" s="890" t="s">
        <v>29</v>
      </c>
      <c r="D1432" s="896"/>
      <c r="E1432" s="897" t="s">
        <v>30</v>
      </c>
      <c r="F1432" s="897"/>
      <c r="G1432" s="890" t="s">
        <v>508</v>
      </c>
      <c r="H1432" s="891"/>
      <c r="I1432" s="242" t="s">
        <v>31</v>
      </c>
      <c r="J1432" s="890" t="s">
        <v>32</v>
      </c>
      <c r="K1432" s="891"/>
      <c r="L1432" s="165" t="s">
        <v>509</v>
      </c>
      <c r="M1432" s="170"/>
      <c r="N1432" s="69"/>
      <c r="O1432" s="69"/>
    </row>
    <row r="1433" spans="1:15" s="69" customFormat="1" ht="20.25" customHeight="1">
      <c r="A1433" s="868" t="s">
        <v>510</v>
      </c>
      <c r="B1433" s="869"/>
      <c r="C1433" s="1016" t="s">
        <v>596</v>
      </c>
      <c r="D1433" s="1016"/>
      <c r="E1433" s="1016" t="s">
        <v>525</v>
      </c>
      <c r="F1433" s="1016"/>
      <c r="G1433" s="823"/>
      <c r="H1433" s="824"/>
      <c r="I1433" s="567" t="s">
        <v>524</v>
      </c>
      <c r="J1433" s="1016"/>
      <c r="K1433" s="1016"/>
      <c r="L1433" s="564">
        <v>8</v>
      </c>
    </row>
    <row r="1434" spans="1:15" s="69" customFormat="1" ht="16.5" customHeight="1">
      <c r="A1434" s="872" t="s">
        <v>512</v>
      </c>
      <c r="B1434" s="873"/>
      <c r="C1434" s="1016" t="s">
        <v>525</v>
      </c>
      <c r="D1434" s="1016"/>
      <c r="E1434" s="1016"/>
      <c r="F1434" s="1016"/>
      <c r="G1434" s="823"/>
      <c r="H1434" s="824"/>
      <c r="I1434" s="567"/>
      <c r="J1434" s="1016" t="s">
        <v>524</v>
      </c>
      <c r="K1434" s="1016"/>
      <c r="L1434" s="564">
        <v>4</v>
      </c>
    </row>
    <row r="1435" spans="1:15" s="69" customFormat="1" ht="21" customHeight="1">
      <c r="A1435" s="868" t="s">
        <v>513</v>
      </c>
      <c r="B1435" s="869"/>
      <c r="C1435" s="1016"/>
      <c r="D1435" s="1016"/>
      <c r="E1435" s="1016"/>
      <c r="F1435" s="1016"/>
      <c r="G1435" s="823"/>
      <c r="H1435" s="824"/>
      <c r="I1435" s="567" t="s">
        <v>527</v>
      </c>
      <c r="J1435" s="1016" t="s">
        <v>546</v>
      </c>
      <c r="K1435" s="1016"/>
      <c r="L1435" s="564">
        <v>4</v>
      </c>
    </row>
    <row r="1436" spans="1:15" s="69" customFormat="1" ht="21.75" customHeight="1">
      <c r="A1436" s="857" t="s">
        <v>514</v>
      </c>
      <c r="B1436" s="859"/>
      <c r="C1436" s="1016"/>
      <c r="D1436" s="1016"/>
      <c r="E1436" s="1016" t="s">
        <v>546</v>
      </c>
      <c r="F1436" s="1016"/>
      <c r="G1436" s="823" t="s">
        <v>525</v>
      </c>
      <c r="H1436" s="824"/>
      <c r="I1436" s="567"/>
      <c r="J1436" s="1016"/>
      <c r="K1436" s="1016"/>
      <c r="L1436" s="564">
        <v>4</v>
      </c>
    </row>
    <row r="1437" spans="1:15" s="69" customFormat="1" ht="19.5" customHeight="1">
      <c r="A1437" s="857" t="s">
        <v>516</v>
      </c>
      <c r="B1437" s="859"/>
      <c r="C1437" s="1016" t="s">
        <v>526</v>
      </c>
      <c r="D1437" s="1016"/>
      <c r="E1437" s="1016"/>
      <c r="F1437" s="1016"/>
      <c r="G1437" s="823" t="s">
        <v>528</v>
      </c>
      <c r="H1437" s="824"/>
      <c r="I1437" s="567" t="s">
        <v>525</v>
      </c>
      <c r="J1437" s="1016"/>
      <c r="K1437" s="1016"/>
      <c r="L1437" s="564">
        <v>5</v>
      </c>
    </row>
    <row r="1438" spans="1:15">
      <c r="A1438" s="829"/>
      <c r="B1438" s="829"/>
      <c r="C1438" s="829"/>
      <c r="D1438" s="172"/>
      <c r="E1438" s="172"/>
      <c r="F1438" s="172"/>
      <c r="G1438" s="172"/>
      <c r="H1438" s="172"/>
      <c r="I1438" s="172"/>
      <c r="J1438" s="172"/>
      <c r="K1438" s="172"/>
      <c r="L1438" s="342">
        <f>SUM(L1433:L1437)</f>
        <v>25</v>
      </c>
      <c r="M1438" s="69"/>
      <c r="N1438" s="69"/>
      <c r="O1438" s="69"/>
    </row>
    <row r="1439" spans="1:15">
      <c r="A1439" s="173"/>
      <c r="B1439" s="172"/>
      <c r="C1439" s="172"/>
      <c r="D1439" s="172"/>
      <c r="E1439" s="172"/>
      <c r="F1439" s="172"/>
      <c r="G1439" s="172"/>
      <c r="H1439" s="172"/>
      <c r="I1439" s="172"/>
      <c r="J1439" s="172"/>
      <c r="K1439" s="172"/>
      <c r="L1439" s="172"/>
      <c r="M1439" s="69"/>
      <c r="N1439" s="69"/>
      <c r="O1439" s="69"/>
    </row>
    <row r="1440" spans="1:15">
      <c r="A1440" s="174"/>
      <c r="B1440" s="175"/>
      <c r="C1440" s="172"/>
      <c r="D1440" s="172"/>
      <c r="E1440" s="172"/>
      <c r="F1440" s="172"/>
      <c r="G1440" s="172"/>
      <c r="H1440" s="830" t="s">
        <v>517</v>
      </c>
      <c r="I1440" s="831"/>
      <c r="J1440" s="832"/>
      <c r="K1440" s="176"/>
      <c r="L1440" s="130">
        <f>O1430</f>
        <v>15</v>
      </c>
      <c r="M1440" s="69"/>
      <c r="N1440" s="69"/>
      <c r="O1440" s="69"/>
    </row>
    <row r="1441" spans="1:15">
      <c r="A1441" s="173"/>
      <c r="B1441" s="177"/>
      <c r="C1441" s="172"/>
      <c r="D1441" s="172"/>
      <c r="E1441" s="172"/>
      <c r="F1441" s="172"/>
      <c r="G1441" s="172"/>
      <c r="H1441" s="830" t="s">
        <v>518</v>
      </c>
      <c r="I1441" s="831"/>
      <c r="J1441" s="832"/>
      <c r="K1441" s="176"/>
      <c r="L1441" s="130">
        <f>L1438</f>
        <v>25</v>
      </c>
      <c r="M1441" s="69"/>
      <c r="N1441" s="69"/>
      <c r="O1441" s="69"/>
    </row>
    <row r="1442" spans="1:15">
      <c r="A1442" s="173"/>
      <c r="B1442" s="177"/>
      <c r="C1442" s="172"/>
      <c r="D1442" s="172"/>
      <c r="E1442" s="172"/>
      <c r="F1442" s="172"/>
      <c r="G1442" s="172"/>
      <c r="H1442" s="833" t="s">
        <v>519</v>
      </c>
      <c r="I1442" s="833"/>
      <c r="J1442" s="833"/>
      <c r="K1442" s="178"/>
      <c r="L1442" s="342">
        <f>SUM(L1440:L1441)</f>
        <v>40</v>
      </c>
      <c r="M1442" s="69"/>
      <c r="N1442" s="69"/>
      <c r="O1442" s="69"/>
    </row>
    <row r="1443" spans="1:15">
      <c r="A1443" s="173"/>
      <c r="B1443" s="177"/>
      <c r="C1443" s="172"/>
      <c r="D1443" s="172"/>
      <c r="E1443" s="172"/>
      <c r="F1443" s="172"/>
      <c r="G1443" s="172"/>
      <c r="H1443" s="179"/>
      <c r="I1443" s="179"/>
      <c r="J1443" s="179"/>
      <c r="K1443" s="179"/>
      <c r="L1443" s="170"/>
      <c r="M1443" s="69"/>
      <c r="N1443" s="69"/>
      <c r="O1443" s="69"/>
    </row>
    <row r="1444" spans="1:15">
      <c r="A1444" s="173"/>
      <c r="B1444" s="177"/>
      <c r="C1444" s="172"/>
      <c r="D1444" s="172"/>
      <c r="E1444" s="172"/>
      <c r="F1444" s="172"/>
      <c r="G1444" s="172"/>
      <c r="H1444" s="179"/>
      <c r="I1444" s="179"/>
      <c r="J1444" s="179"/>
      <c r="K1444" s="179"/>
      <c r="L1444" s="170"/>
      <c r="M1444" s="69"/>
      <c r="N1444" s="69"/>
      <c r="O1444" s="69"/>
    </row>
    <row r="1445" spans="1:15">
      <c r="A1445" s="173"/>
      <c r="B1445" s="177"/>
      <c r="C1445" s="172"/>
      <c r="D1445" s="172"/>
      <c r="E1445" s="172"/>
      <c r="F1445" s="172"/>
      <c r="G1445" s="172"/>
      <c r="H1445" s="179"/>
      <c r="I1445" s="179"/>
      <c r="J1445" s="179"/>
      <c r="K1445" s="179"/>
      <c r="L1445" s="180"/>
      <c r="M1445" s="69"/>
      <c r="N1445" s="69"/>
      <c r="O1445" s="69"/>
    </row>
    <row r="1446" spans="1:15" ht="32.25" customHeight="1">
      <c r="A1446" s="758" t="s">
        <v>520</v>
      </c>
      <c r="B1446" s="758"/>
      <c r="C1446" s="758"/>
      <c r="D1446" s="181"/>
      <c r="E1446" s="181"/>
      <c r="F1446" s="182"/>
      <c r="G1446" s="182"/>
      <c r="H1446" s="182"/>
      <c r="I1446" s="182"/>
      <c r="J1446" s="758"/>
      <c r="K1446" s="758"/>
      <c r="L1446" s="758"/>
      <c r="M1446" s="758"/>
      <c r="N1446" s="181"/>
      <c r="O1446" s="182"/>
    </row>
    <row r="1447" spans="1:15">
      <c r="A1447" s="928" t="s">
        <v>464</v>
      </c>
      <c r="B1447" s="928"/>
      <c r="C1447" s="928"/>
      <c r="D1447" s="928"/>
      <c r="E1447" s="928"/>
      <c r="F1447" s="928"/>
      <c r="G1447" s="928"/>
      <c r="H1447" s="69"/>
      <c r="I1447" s="69"/>
      <c r="J1447" s="69"/>
      <c r="K1447" s="69"/>
      <c r="L1447" s="69"/>
      <c r="M1447" s="69"/>
      <c r="N1447" s="69"/>
      <c r="O1447" s="69"/>
    </row>
    <row r="1448" spans="1:15">
      <c r="A1448" s="928" t="s">
        <v>465</v>
      </c>
      <c r="B1448" s="928"/>
      <c r="C1448" s="929"/>
      <c r="D1448" s="929"/>
      <c r="E1448" s="929"/>
      <c r="F1448" s="929"/>
      <c r="G1448" s="152"/>
      <c r="H1448" s="69"/>
      <c r="I1448" s="69"/>
      <c r="J1448" s="69"/>
      <c r="K1448" s="69"/>
      <c r="L1448" s="69"/>
      <c r="M1448" s="69"/>
      <c r="N1448" s="69"/>
      <c r="O1448" s="69"/>
    </row>
    <row r="1449" spans="1:15" ht="18.75">
      <c r="A1449" s="774" t="s">
        <v>466</v>
      </c>
      <c r="B1449" s="774"/>
      <c r="C1449" s="774"/>
      <c r="D1449" s="774"/>
      <c r="E1449" s="774"/>
      <c r="F1449" s="774"/>
      <c r="G1449" s="774"/>
      <c r="H1449" s="774"/>
      <c r="I1449" s="774"/>
      <c r="J1449" s="774"/>
      <c r="K1449" s="774"/>
      <c r="L1449" s="774"/>
      <c r="M1449" s="774"/>
      <c r="N1449" s="774"/>
      <c r="O1449" s="774"/>
    </row>
    <row r="1450" spans="1:15" ht="18.75">
      <c r="A1450" s="774" t="s">
        <v>467</v>
      </c>
      <c r="B1450" s="774"/>
      <c r="C1450" s="774"/>
      <c r="D1450" s="774"/>
      <c r="E1450" s="774"/>
      <c r="F1450" s="774"/>
      <c r="G1450" s="774"/>
      <c r="H1450" s="774"/>
      <c r="I1450" s="774"/>
      <c r="J1450" s="774"/>
      <c r="K1450" s="774"/>
      <c r="L1450" s="774"/>
      <c r="M1450" s="774"/>
      <c r="N1450" s="774"/>
      <c r="O1450" s="774"/>
    </row>
    <row r="1451" spans="1:15" ht="18.75">
      <c r="A1451" s="238"/>
      <c r="B1451" s="238"/>
      <c r="C1451" s="238"/>
      <c r="D1451" s="238"/>
      <c r="E1451" s="238"/>
      <c r="F1451" s="238"/>
      <c r="G1451" s="238"/>
      <c r="H1451" s="238"/>
      <c r="I1451" s="238"/>
      <c r="J1451" s="238"/>
      <c r="K1451" s="238"/>
      <c r="L1451" s="238"/>
      <c r="M1451" s="238"/>
      <c r="N1451" s="238"/>
      <c r="O1451" s="238"/>
    </row>
    <row r="1452" spans="1:15">
      <c r="A1452" s="153" t="s">
        <v>468</v>
      </c>
      <c r="B1452" s="153"/>
      <c r="C1452" s="153" t="s">
        <v>469</v>
      </c>
      <c r="D1452" s="153"/>
      <c r="E1452" s="153"/>
      <c r="F1452" s="153"/>
      <c r="G1452" s="153"/>
      <c r="H1452" s="153" t="s">
        <v>470</v>
      </c>
      <c r="I1452" s="767" t="s">
        <v>471</v>
      </c>
      <c r="J1452" s="767"/>
      <c r="K1452" s="767"/>
      <c r="L1452" s="767" t="s">
        <v>469</v>
      </c>
      <c r="M1452" s="767"/>
      <c r="N1452" s="767"/>
      <c r="O1452" s="770"/>
    </row>
    <row r="1453" spans="1:15">
      <c r="A1453" s="154" t="s">
        <v>472</v>
      </c>
      <c r="B1453" s="155"/>
      <c r="C1453" s="767" t="s">
        <v>324</v>
      </c>
      <c r="D1453" s="767"/>
      <c r="E1453" s="767"/>
      <c r="F1453" s="767"/>
      <c r="G1453" s="767"/>
      <c r="H1453" s="153"/>
      <c r="I1453" s="153" t="s">
        <v>473</v>
      </c>
      <c r="J1453" s="153"/>
      <c r="K1453" s="153"/>
      <c r="L1453" s="767" t="s">
        <v>321</v>
      </c>
      <c r="M1453" s="767"/>
      <c r="N1453" s="767"/>
      <c r="O1453" s="156"/>
    </row>
    <row r="1454" spans="1:15">
      <c r="A1454" s="768" t="s">
        <v>474</v>
      </c>
      <c r="B1454" s="767"/>
      <c r="C1454" s="767"/>
      <c r="D1454" s="767"/>
      <c r="E1454" s="767"/>
      <c r="F1454" s="767"/>
      <c r="G1454" s="767"/>
      <c r="H1454" s="157" t="s">
        <v>248</v>
      </c>
      <c r="I1454" s="769" t="s">
        <v>588</v>
      </c>
      <c r="J1454" s="769"/>
      <c r="K1454" s="769"/>
      <c r="L1454" s="769"/>
      <c r="M1454" s="157"/>
      <c r="N1454" s="157"/>
      <c r="O1454" s="158"/>
    </row>
    <row r="1455" spans="1:15">
      <c r="A1455" s="768" t="s">
        <v>475</v>
      </c>
      <c r="B1455" s="770"/>
      <c r="C1455" s="1021" t="s">
        <v>585</v>
      </c>
      <c r="D1455" s="1022"/>
      <c r="E1455" s="1022"/>
      <c r="F1455" s="1022"/>
      <c r="G1455" s="1022"/>
      <c r="H1455" s="153"/>
      <c r="I1455" s="249" t="s">
        <v>477</v>
      </c>
      <c r="J1455" s="160" t="s">
        <v>374</v>
      </c>
      <c r="K1455" s="159"/>
      <c r="L1455" s="156"/>
      <c r="M1455" s="132" t="s">
        <v>479</v>
      </c>
      <c r="N1455" s="132"/>
      <c r="O1455" s="132"/>
    </row>
    <row r="1456" spans="1:15">
      <c r="A1456" s="359" t="s">
        <v>480</v>
      </c>
      <c r="B1456" s="836" t="s">
        <v>29</v>
      </c>
      <c r="C1456" s="837"/>
      <c r="D1456" s="836" t="s">
        <v>30</v>
      </c>
      <c r="E1456" s="838"/>
      <c r="F1456" s="837"/>
      <c r="G1456" s="836" t="s">
        <v>481</v>
      </c>
      <c r="H1456" s="837"/>
      <c r="I1456" s="837"/>
      <c r="J1456" s="360"/>
      <c r="K1456" s="836" t="s">
        <v>32</v>
      </c>
      <c r="L1456" s="837"/>
      <c r="M1456" s="69"/>
      <c r="N1456" s="69"/>
      <c r="O1456" s="69"/>
    </row>
    <row r="1457" spans="1:15" ht="12" customHeight="1">
      <c r="A1457" s="212" t="s">
        <v>482</v>
      </c>
      <c r="B1457" s="846"/>
      <c r="C1457" s="847"/>
      <c r="D1457" s="841"/>
      <c r="E1457" s="842"/>
      <c r="F1457" s="843"/>
      <c r="G1457" s="841"/>
      <c r="H1457" s="843"/>
      <c r="I1457" s="843"/>
      <c r="J1457" s="201"/>
      <c r="K1457" s="841"/>
      <c r="L1457" s="843"/>
      <c r="M1457" s="69"/>
      <c r="N1457" s="69"/>
      <c r="O1457" s="69"/>
    </row>
    <row r="1458" spans="1:15" ht="12" customHeight="1">
      <c r="A1458" s="213" t="s">
        <v>484</v>
      </c>
      <c r="B1458" s="846"/>
      <c r="C1458" s="847"/>
      <c r="D1458" s="841"/>
      <c r="E1458" s="842"/>
      <c r="F1458" s="843"/>
      <c r="G1458" s="841"/>
      <c r="H1458" s="843"/>
      <c r="I1458" s="843"/>
      <c r="J1458" s="201"/>
      <c r="K1458" s="841"/>
      <c r="L1458" s="843"/>
      <c r="M1458" s="69"/>
      <c r="N1458" s="69"/>
      <c r="O1458" s="69"/>
    </row>
    <row r="1459" spans="1:15" ht="12" customHeight="1">
      <c r="A1459" s="213" t="s">
        <v>485</v>
      </c>
      <c r="B1459" s="846"/>
      <c r="C1459" s="847"/>
      <c r="D1459" s="841"/>
      <c r="E1459" s="842"/>
      <c r="F1459" s="843"/>
      <c r="G1459" s="841"/>
      <c r="H1459" s="843"/>
      <c r="I1459" s="843"/>
      <c r="J1459" s="270"/>
      <c r="K1459" s="841"/>
      <c r="L1459" s="843"/>
      <c r="M1459" s="69"/>
      <c r="N1459" s="69"/>
      <c r="O1459" s="69"/>
    </row>
    <row r="1460" spans="1:15" ht="12" customHeight="1">
      <c r="A1460" s="213" t="s">
        <v>487</v>
      </c>
      <c r="B1460" s="846"/>
      <c r="C1460" s="847"/>
      <c r="D1460" s="841"/>
      <c r="E1460" s="842"/>
      <c r="F1460" s="843"/>
      <c r="G1460" s="841"/>
      <c r="H1460" s="843"/>
      <c r="I1460" s="843"/>
      <c r="J1460" s="270"/>
      <c r="K1460" s="841"/>
      <c r="L1460" s="843"/>
      <c r="M1460" s="69"/>
      <c r="N1460" s="69"/>
      <c r="O1460" s="69"/>
    </row>
    <row r="1461" spans="1:15" ht="12" customHeight="1">
      <c r="A1461" s="213" t="s">
        <v>488</v>
      </c>
      <c r="B1461" s="846"/>
      <c r="C1461" s="847"/>
      <c r="D1461" s="841"/>
      <c r="E1461" s="842"/>
      <c r="F1461" s="843"/>
      <c r="G1461" s="841"/>
      <c r="H1461" s="843"/>
      <c r="I1461" s="843"/>
      <c r="J1461" s="201"/>
      <c r="K1461" s="841"/>
      <c r="L1461" s="843"/>
      <c r="M1461" s="69"/>
      <c r="N1461" s="69"/>
      <c r="O1461" s="69"/>
    </row>
    <row r="1462" spans="1:15" ht="12" customHeight="1">
      <c r="A1462" s="213" t="s">
        <v>489</v>
      </c>
      <c r="B1462" s="846"/>
      <c r="C1462" s="847"/>
      <c r="D1462" s="841"/>
      <c r="E1462" s="842"/>
      <c r="F1462" s="843"/>
      <c r="G1462" s="841"/>
      <c r="H1462" s="843"/>
      <c r="I1462" s="843"/>
      <c r="J1462" s="201"/>
      <c r="K1462" s="841"/>
      <c r="L1462" s="843"/>
      <c r="M1462" s="69"/>
      <c r="N1462" s="69"/>
      <c r="O1462" s="69"/>
    </row>
    <row r="1463" spans="1:15">
      <c r="A1463" s="213" t="s">
        <v>490</v>
      </c>
      <c r="B1463" s="1269" t="s">
        <v>156</v>
      </c>
      <c r="C1463" s="1270"/>
      <c r="D1463" s="1272" t="s">
        <v>161</v>
      </c>
      <c r="E1463" s="1274"/>
      <c r="F1463" s="1273"/>
      <c r="G1463" s="1041"/>
      <c r="H1463" s="1043"/>
      <c r="I1463" s="1043"/>
      <c r="J1463" s="590"/>
      <c r="K1463" s="1041"/>
      <c r="L1463" s="1043"/>
      <c r="M1463" s="69"/>
      <c r="N1463" s="69"/>
      <c r="O1463" s="69"/>
    </row>
    <row r="1464" spans="1:15">
      <c r="A1464" s="213" t="s">
        <v>491</v>
      </c>
      <c r="B1464" s="1269" t="s">
        <v>156</v>
      </c>
      <c r="C1464" s="1270"/>
      <c r="D1464" s="1272" t="s">
        <v>161</v>
      </c>
      <c r="E1464" s="1274"/>
      <c r="F1464" s="1273"/>
      <c r="G1464" s="1041"/>
      <c r="H1464" s="1043"/>
      <c r="I1464" s="1043"/>
      <c r="J1464" s="590"/>
      <c r="K1464" s="1041"/>
      <c r="L1464" s="1043"/>
      <c r="M1464" s="69"/>
      <c r="N1464" s="69"/>
      <c r="O1464" s="69"/>
    </row>
    <row r="1465" spans="1:15">
      <c r="A1465" s="213" t="s">
        <v>492</v>
      </c>
      <c r="B1465" s="1267" t="s">
        <v>193</v>
      </c>
      <c r="C1465" s="1268"/>
      <c r="D1465" s="1041"/>
      <c r="E1465" s="1042"/>
      <c r="F1465" s="1043"/>
      <c r="G1465" s="1269" t="s">
        <v>564</v>
      </c>
      <c r="H1465" s="1270"/>
      <c r="I1465" s="1270"/>
      <c r="J1465" s="590"/>
      <c r="K1465" s="1041"/>
      <c r="L1465" s="1043"/>
      <c r="M1465" s="69"/>
      <c r="N1465" s="69"/>
      <c r="O1465" s="69"/>
    </row>
    <row r="1466" spans="1:15">
      <c r="A1466" s="213" t="s">
        <v>493</v>
      </c>
      <c r="B1466" s="1267" t="s">
        <v>193</v>
      </c>
      <c r="C1466" s="1268"/>
      <c r="D1466" s="1041"/>
      <c r="E1466" s="1042"/>
      <c r="F1466" s="1043"/>
      <c r="G1466" s="1269" t="s">
        <v>564</v>
      </c>
      <c r="H1466" s="1270"/>
      <c r="I1466" s="1270"/>
      <c r="J1466" s="590"/>
      <c r="K1466" s="1041"/>
      <c r="L1466" s="1043"/>
      <c r="M1466" s="69"/>
      <c r="N1466" s="69"/>
      <c r="O1466" s="69"/>
    </row>
    <row r="1467" spans="1:15" ht="16.5">
      <c r="A1467" s="213" t="s">
        <v>399</v>
      </c>
      <c r="B1467" s="1046"/>
      <c r="C1467" s="1047"/>
      <c r="D1467" s="1269" t="s">
        <v>156</v>
      </c>
      <c r="E1467" s="1271"/>
      <c r="F1467" s="1270"/>
      <c r="G1467" s="1041"/>
      <c r="H1467" s="1043"/>
      <c r="I1467" s="1043"/>
      <c r="J1467" s="606" t="s">
        <v>161</v>
      </c>
      <c r="K1467" s="1272" t="s">
        <v>161</v>
      </c>
      <c r="L1467" s="1273"/>
      <c r="M1467" s="69"/>
      <c r="N1467" s="69"/>
      <c r="O1467" s="69"/>
    </row>
    <row r="1468" spans="1:15" ht="15" customHeight="1">
      <c r="A1468" s="213" t="s">
        <v>495</v>
      </c>
      <c r="B1468" s="1046"/>
      <c r="C1468" s="1047"/>
      <c r="D1468" s="1269" t="s">
        <v>156</v>
      </c>
      <c r="E1468" s="1271"/>
      <c r="F1468" s="1270"/>
      <c r="G1468" s="1041"/>
      <c r="H1468" s="1043"/>
      <c r="I1468" s="1043"/>
      <c r="J1468" s="606" t="s">
        <v>161</v>
      </c>
      <c r="K1468" s="1272" t="s">
        <v>161</v>
      </c>
      <c r="L1468" s="1273"/>
      <c r="M1468" s="69"/>
      <c r="N1468" s="69"/>
      <c r="O1468" s="69"/>
    </row>
    <row r="1469" spans="1:15">
      <c r="A1469" s="163" t="s">
        <v>496</v>
      </c>
      <c r="B1469" s="851"/>
      <c r="C1469" s="852"/>
      <c r="D1469" s="841"/>
      <c r="E1469" s="842"/>
      <c r="F1469" s="843"/>
      <c r="G1469" s="841"/>
      <c r="H1469" s="843"/>
      <c r="I1469" s="843"/>
      <c r="J1469" s="201"/>
      <c r="K1469" s="841"/>
      <c r="L1469" s="843"/>
      <c r="M1469" s="69"/>
      <c r="N1469" s="69"/>
      <c r="O1469" s="69"/>
    </row>
    <row r="1470" spans="1:15">
      <c r="A1470" s="769" t="s">
        <v>497</v>
      </c>
      <c r="B1470" s="806"/>
      <c r="C1470" s="806"/>
      <c r="D1470" s="69"/>
      <c r="E1470" s="69"/>
      <c r="F1470" s="69"/>
      <c r="G1470" s="69"/>
      <c r="H1470" s="69"/>
      <c r="I1470" s="69"/>
      <c r="J1470" s="69"/>
      <c r="K1470" s="69"/>
      <c r="L1470" s="69"/>
      <c r="M1470" s="69"/>
      <c r="N1470" s="69"/>
      <c r="O1470" s="69"/>
    </row>
    <row r="1471" spans="1:15" ht="22.5">
      <c r="A1471" s="164" t="s">
        <v>498</v>
      </c>
      <c r="B1471" s="915" t="s">
        <v>499</v>
      </c>
      <c r="C1471" s="916"/>
      <c r="D1471" s="916"/>
      <c r="E1471" s="917"/>
      <c r="F1471" s="165" t="s">
        <v>500</v>
      </c>
      <c r="G1471" s="165" t="s">
        <v>501</v>
      </c>
      <c r="H1471" s="890" t="s">
        <v>502</v>
      </c>
      <c r="I1471" s="891"/>
      <c r="J1471" s="164" t="s">
        <v>503</v>
      </c>
      <c r="K1471" s="164" t="s">
        <v>504</v>
      </c>
      <c r="L1471" s="164" t="s">
        <v>426</v>
      </c>
      <c r="M1471" s="918" t="s">
        <v>505</v>
      </c>
      <c r="N1471" s="918"/>
      <c r="O1471" s="164" t="s">
        <v>43</v>
      </c>
    </row>
    <row r="1472" spans="1:15" s="44" customFormat="1" ht="19.5" customHeight="1">
      <c r="A1472" s="464">
        <v>1</v>
      </c>
      <c r="B1472" s="834" t="s">
        <v>156</v>
      </c>
      <c r="C1472" s="910"/>
      <c r="D1472" s="910"/>
      <c r="E1472" s="835"/>
      <c r="F1472" s="295" t="s">
        <v>16</v>
      </c>
      <c r="G1472" s="294">
        <v>24</v>
      </c>
      <c r="H1472" s="911"/>
      <c r="I1472" s="912"/>
      <c r="J1472" s="295" t="s">
        <v>24</v>
      </c>
      <c r="K1472" s="295" t="s">
        <v>26</v>
      </c>
      <c r="L1472" s="295" t="s">
        <v>378</v>
      </c>
      <c r="M1472" s="913" t="s">
        <v>439</v>
      </c>
      <c r="N1472" s="914"/>
      <c r="O1472" s="294">
        <v>6</v>
      </c>
    </row>
    <row r="1473" spans="1:15" s="44" customFormat="1" ht="19.5" customHeight="1">
      <c r="A1473" s="465">
        <v>2</v>
      </c>
      <c r="B1473" s="834" t="s">
        <v>161</v>
      </c>
      <c r="C1473" s="910"/>
      <c r="D1473" s="910"/>
      <c r="E1473" s="835"/>
      <c r="F1473" s="295" t="s">
        <v>20</v>
      </c>
      <c r="G1473" s="294">
        <v>27</v>
      </c>
      <c r="H1473" s="911"/>
      <c r="I1473" s="912"/>
      <c r="J1473" s="295" t="s">
        <v>24</v>
      </c>
      <c r="K1473" s="295" t="s">
        <v>27</v>
      </c>
      <c r="L1473" s="295" t="s">
        <v>378</v>
      </c>
      <c r="M1473" s="913" t="s">
        <v>439</v>
      </c>
      <c r="N1473" s="914"/>
      <c r="O1473" s="297">
        <v>6</v>
      </c>
    </row>
    <row r="1474" spans="1:15" s="44" customFormat="1" ht="25.5" customHeight="1">
      <c r="A1474" s="486">
        <v>3</v>
      </c>
      <c r="B1474" s="834" t="s">
        <v>193</v>
      </c>
      <c r="C1474" s="910"/>
      <c r="D1474" s="910"/>
      <c r="E1474" s="835"/>
      <c r="F1474" s="295" t="s">
        <v>13</v>
      </c>
      <c r="G1474" s="294">
        <v>3</v>
      </c>
      <c r="H1474" s="911"/>
      <c r="I1474" s="912"/>
      <c r="J1474" s="344" t="s">
        <v>122</v>
      </c>
      <c r="K1474" s="344" t="s">
        <v>27</v>
      </c>
      <c r="L1474" s="295" t="s">
        <v>378</v>
      </c>
      <c r="M1474" s="913" t="s">
        <v>439</v>
      </c>
      <c r="N1474" s="914"/>
      <c r="O1474" s="297">
        <v>2</v>
      </c>
    </row>
    <row r="1475" spans="1:15" ht="15.75">
      <c r="A1475" s="168"/>
      <c r="B1475" s="168"/>
      <c r="C1475" s="168"/>
      <c r="D1475" s="69"/>
      <c r="E1475" s="69"/>
      <c r="F1475" s="69"/>
      <c r="G1475" s="69"/>
      <c r="H1475" s="69"/>
      <c r="I1475" s="69"/>
      <c r="J1475" s="69"/>
      <c r="K1475" s="69"/>
      <c r="L1475" s="69"/>
      <c r="M1475" s="69"/>
      <c r="N1475" s="69"/>
      <c r="O1475" s="345">
        <f>SUM(O1472:O1474)</f>
        <v>14</v>
      </c>
    </row>
    <row r="1476" spans="1:15">
      <c r="A1476" s="827" t="s">
        <v>506</v>
      </c>
      <c r="B1476" s="827"/>
      <c r="C1476" s="827"/>
      <c r="D1476" s="69"/>
      <c r="E1476" s="69"/>
      <c r="F1476" s="69"/>
      <c r="G1476" s="69"/>
      <c r="H1476" s="69"/>
      <c r="I1476" s="69"/>
      <c r="J1476" s="69"/>
      <c r="K1476" s="69"/>
      <c r="L1476" s="69"/>
      <c r="M1476" s="69"/>
      <c r="N1476" s="69"/>
      <c r="O1476" s="69"/>
    </row>
    <row r="1477" spans="1:15" ht="22.5">
      <c r="A1477" s="890" t="s">
        <v>507</v>
      </c>
      <c r="B1477" s="891"/>
      <c r="C1477" s="890" t="s">
        <v>29</v>
      </c>
      <c r="D1477" s="896"/>
      <c r="E1477" s="897" t="s">
        <v>30</v>
      </c>
      <c r="F1477" s="897"/>
      <c r="G1477" s="890" t="s">
        <v>508</v>
      </c>
      <c r="H1477" s="891"/>
      <c r="I1477" s="242" t="s">
        <v>31</v>
      </c>
      <c r="J1477" s="890" t="s">
        <v>32</v>
      </c>
      <c r="K1477" s="891"/>
      <c r="L1477" s="165" t="s">
        <v>509</v>
      </c>
      <c r="M1477" s="170"/>
      <c r="N1477" s="69"/>
      <c r="O1477" s="69"/>
    </row>
    <row r="1478" spans="1:15" ht="27" customHeight="1">
      <c r="A1478" s="868" t="s">
        <v>510</v>
      </c>
      <c r="B1478" s="869"/>
      <c r="C1478" s="823" t="s">
        <v>525</v>
      </c>
      <c r="D1478" s="824"/>
      <c r="E1478" s="823" t="s">
        <v>526</v>
      </c>
      <c r="F1478" s="824"/>
      <c r="G1478" s="823" t="s">
        <v>546</v>
      </c>
      <c r="H1478" s="824"/>
      <c r="I1478" s="567" t="s">
        <v>524</v>
      </c>
      <c r="J1478" s="823"/>
      <c r="K1478" s="824"/>
      <c r="L1478" s="564">
        <v>8</v>
      </c>
      <c r="M1478" s="69"/>
      <c r="N1478" s="69"/>
      <c r="O1478" s="69"/>
    </row>
    <row r="1479" spans="1:15" ht="16.5" customHeight="1">
      <c r="A1479" s="872" t="s">
        <v>512</v>
      </c>
      <c r="B1479" s="873"/>
      <c r="C1479" s="823"/>
      <c r="D1479" s="824"/>
      <c r="E1479" s="823"/>
      <c r="F1479" s="824"/>
      <c r="G1479" s="823" t="s">
        <v>527</v>
      </c>
      <c r="H1479" s="824"/>
      <c r="I1479" s="567"/>
      <c r="J1479" s="823" t="s">
        <v>524</v>
      </c>
      <c r="K1479" s="824"/>
      <c r="L1479" s="563">
        <v>4</v>
      </c>
      <c r="M1479" s="69"/>
      <c r="N1479" s="69"/>
      <c r="O1479" s="69"/>
    </row>
    <row r="1480" spans="1:15" ht="27" customHeight="1">
      <c r="A1480" s="868" t="s">
        <v>513</v>
      </c>
      <c r="B1480" s="869"/>
      <c r="C1480" s="823"/>
      <c r="D1480" s="824"/>
      <c r="E1480" s="823"/>
      <c r="F1480" s="824"/>
      <c r="G1480" s="823"/>
      <c r="H1480" s="824"/>
      <c r="I1480" s="567" t="s">
        <v>525</v>
      </c>
      <c r="J1480" s="823" t="s">
        <v>527</v>
      </c>
      <c r="K1480" s="824"/>
      <c r="L1480" s="564">
        <v>4</v>
      </c>
      <c r="M1480" s="69"/>
      <c r="N1480" s="69"/>
      <c r="O1480" s="69"/>
    </row>
    <row r="1481" spans="1:15" ht="27" customHeight="1">
      <c r="A1481" s="857" t="s">
        <v>514</v>
      </c>
      <c r="B1481" s="859"/>
      <c r="C1481" s="823"/>
      <c r="D1481" s="824"/>
      <c r="E1481" s="823"/>
      <c r="F1481" s="824"/>
      <c r="G1481" s="823" t="s">
        <v>524</v>
      </c>
      <c r="H1481" s="824"/>
      <c r="I1481" s="567"/>
      <c r="J1481" s="823" t="s">
        <v>546</v>
      </c>
      <c r="K1481" s="824"/>
      <c r="L1481" s="564">
        <v>4</v>
      </c>
      <c r="M1481" s="69"/>
      <c r="N1481" s="69"/>
      <c r="O1481" s="69"/>
    </row>
    <row r="1482" spans="1:15" ht="27" customHeight="1">
      <c r="A1482" s="857" t="s">
        <v>516</v>
      </c>
      <c r="B1482" s="859"/>
      <c r="C1482" s="823" t="s">
        <v>527</v>
      </c>
      <c r="D1482" s="824"/>
      <c r="E1482" s="823" t="s">
        <v>525</v>
      </c>
      <c r="F1482" s="824"/>
      <c r="G1482" s="823"/>
      <c r="H1482" s="824"/>
      <c r="I1482" s="567" t="s">
        <v>547</v>
      </c>
      <c r="J1482" s="823"/>
      <c r="K1482" s="824"/>
      <c r="L1482" s="564">
        <v>6</v>
      </c>
      <c r="M1482" s="69"/>
      <c r="N1482" s="69"/>
      <c r="O1482" s="69"/>
    </row>
    <row r="1483" spans="1:15">
      <c r="A1483" s="829"/>
      <c r="B1483" s="829"/>
      <c r="C1483" s="829"/>
      <c r="D1483" s="172"/>
      <c r="E1483" s="172"/>
      <c r="F1483" s="172"/>
      <c r="G1483" s="172"/>
      <c r="H1483" s="172"/>
      <c r="I1483" s="172"/>
      <c r="J1483" s="172"/>
      <c r="K1483" s="172"/>
      <c r="L1483" s="342">
        <f>SUM(L1478:L1482)</f>
        <v>26</v>
      </c>
      <c r="M1483" s="69"/>
      <c r="N1483" s="69"/>
      <c r="O1483" s="69"/>
    </row>
    <row r="1484" spans="1:15">
      <c r="A1484" s="173"/>
      <c r="B1484" s="172"/>
      <c r="C1484" s="172"/>
      <c r="D1484" s="172"/>
      <c r="E1484" s="172"/>
      <c r="F1484" s="172"/>
      <c r="G1484" s="172"/>
      <c r="H1484" s="172"/>
      <c r="I1484" s="172"/>
      <c r="J1484" s="172"/>
      <c r="K1484" s="172"/>
      <c r="L1484" s="172"/>
      <c r="M1484" s="69"/>
      <c r="N1484" s="69"/>
      <c r="O1484" s="69"/>
    </row>
    <row r="1485" spans="1:15">
      <c r="A1485" s="174"/>
      <c r="B1485" s="175"/>
      <c r="C1485" s="172"/>
      <c r="D1485" s="172"/>
      <c r="E1485" s="172"/>
      <c r="F1485" s="172"/>
      <c r="G1485" s="172"/>
      <c r="H1485" s="830" t="s">
        <v>517</v>
      </c>
      <c r="I1485" s="831"/>
      <c r="J1485" s="832"/>
      <c r="K1485" s="176"/>
      <c r="L1485" s="130">
        <f>O1475</f>
        <v>14</v>
      </c>
      <c r="M1485" s="69"/>
      <c r="N1485" s="69"/>
      <c r="O1485" s="69"/>
    </row>
    <row r="1486" spans="1:15">
      <c r="A1486" s="173"/>
      <c r="B1486" s="177"/>
      <c r="C1486" s="172"/>
      <c r="D1486" s="172"/>
      <c r="E1486" s="172"/>
      <c r="F1486" s="172"/>
      <c r="G1486" s="172"/>
      <c r="H1486" s="830" t="s">
        <v>518</v>
      </c>
      <c r="I1486" s="831"/>
      <c r="J1486" s="832"/>
      <c r="K1486" s="176"/>
      <c r="L1486" s="130">
        <f>L1483</f>
        <v>26</v>
      </c>
      <c r="M1486" s="69"/>
      <c r="N1486" s="69"/>
      <c r="O1486" s="69"/>
    </row>
    <row r="1487" spans="1:15">
      <c r="A1487" s="173"/>
      <c r="B1487" s="177"/>
      <c r="C1487" s="172"/>
      <c r="D1487" s="172"/>
      <c r="E1487" s="172"/>
      <c r="F1487" s="172"/>
      <c r="G1487" s="172"/>
      <c r="H1487" s="833" t="s">
        <v>519</v>
      </c>
      <c r="I1487" s="833"/>
      <c r="J1487" s="833"/>
      <c r="K1487" s="178"/>
      <c r="L1487" s="342">
        <f>SUM(L1485:L1486)</f>
        <v>40</v>
      </c>
      <c r="M1487" s="69"/>
      <c r="N1487" s="69"/>
      <c r="O1487" s="69"/>
    </row>
    <row r="1488" spans="1:15">
      <c r="A1488" s="173"/>
      <c r="B1488" s="177"/>
      <c r="C1488" s="172"/>
      <c r="D1488" s="172"/>
      <c r="E1488" s="172"/>
      <c r="F1488" s="172"/>
      <c r="G1488" s="172"/>
      <c r="H1488" s="179"/>
      <c r="I1488" s="179"/>
      <c r="J1488" s="179"/>
      <c r="K1488" s="179"/>
      <c r="L1488" s="170"/>
      <c r="M1488" s="69"/>
      <c r="N1488" s="69"/>
      <c r="O1488" s="69"/>
    </row>
    <row r="1489" spans="1:15">
      <c r="A1489" s="173"/>
      <c r="B1489" s="177"/>
      <c r="C1489" s="172"/>
      <c r="D1489" s="172"/>
      <c r="E1489" s="172"/>
      <c r="F1489" s="172"/>
      <c r="G1489" s="172"/>
      <c r="H1489" s="179"/>
      <c r="I1489" s="179"/>
      <c r="J1489" s="179"/>
      <c r="K1489" s="179"/>
      <c r="L1489" s="170"/>
      <c r="M1489" s="69"/>
      <c r="N1489" s="69"/>
      <c r="O1489" s="69"/>
    </row>
    <row r="1490" spans="1:15">
      <c r="A1490" s="173"/>
      <c r="B1490" s="177"/>
      <c r="C1490" s="172"/>
      <c r="D1490" s="172"/>
      <c r="E1490" s="172"/>
      <c r="F1490" s="172"/>
      <c r="G1490" s="172"/>
      <c r="H1490" s="179"/>
      <c r="I1490" s="179"/>
      <c r="J1490" s="179"/>
      <c r="K1490" s="179"/>
      <c r="L1490" s="170"/>
      <c r="M1490" s="69"/>
      <c r="N1490" s="69"/>
      <c r="O1490" s="69"/>
    </row>
    <row r="1491" spans="1:15" ht="27.75" customHeight="1">
      <c r="A1491" s="758" t="s">
        <v>520</v>
      </c>
      <c r="B1491" s="758"/>
      <c r="C1491" s="758"/>
      <c r="D1491" s="181"/>
      <c r="E1491" s="181"/>
      <c r="F1491" s="182"/>
      <c r="G1491" s="182"/>
      <c r="H1491" s="182"/>
      <c r="I1491" s="182"/>
      <c r="J1491" s="758"/>
      <c r="K1491" s="758"/>
      <c r="L1491" s="758"/>
      <c r="M1491" s="758"/>
      <c r="N1491" s="181"/>
      <c r="O1491" s="182"/>
    </row>
    <row r="1492" spans="1:15">
      <c r="A1492" s="181"/>
      <c r="B1492" s="181"/>
      <c r="C1492" s="181"/>
      <c r="D1492" s="181"/>
      <c r="E1492" s="181"/>
      <c r="F1492" s="182"/>
      <c r="G1492" s="182"/>
      <c r="H1492" s="182"/>
      <c r="I1492" s="182"/>
      <c r="J1492" s="181"/>
      <c r="K1492" s="181"/>
      <c r="L1492" s="181"/>
      <c r="M1492" s="181"/>
      <c r="N1492" s="181"/>
      <c r="O1492" s="182"/>
    </row>
    <row r="1493" spans="1:15">
      <c r="A1493" s="928" t="s">
        <v>464</v>
      </c>
      <c r="B1493" s="928"/>
      <c r="C1493" s="928"/>
      <c r="D1493" s="928"/>
      <c r="E1493" s="928"/>
      <c r="F1493" s="928"/>
      <c r="G1493" s="928"/>
      <c r="H1493" s="69"/>
      <c r="I1493" s="69"/>
      <c r="J1493" s="69"/>
      <c r="K1493" s="69"/>
      <c r="L1493" s="69"/>
      <c r="M1493" s="69"/>
      <c r="N1493" s="69"/>
      <c r="O1493" s="69"/>
    </row>
    <row r="1494" spans="1:15">
      <c r="A1494" s="928" t="s">
        <v>465</v>
      </c>
      <c r="B1494" s="928"/>
      <c r="C1494" s="929"/>
      <c r="D1494" s="929"/>
      <c r="E1494" s="929"/>
      <c r="F1494" s="929"/>
      <c r="G1494" s="152"/>
      <c r="H1494" s="69"/>
      <c r="I1494" s="69"/>
      <c r="J1494" s="69"/>
      <c r="K1494" s="69"/>
      <c r="L1494" s="69"/>
      <c r="M1494" s="69"/>
      <c r="N1494" s="69"/>
      <c r="O1494" s="69"/>
    </row>
    <row r="1495" spans="1:15" ht="18.75">
      <c r="A1495" s="774" t="s">
        <v>466</v>
      </c>
      <c r="B1495" s="774"/>
      <c r="C1495" s="774"/>
      <c r="D1495" s="774"/>
      <c r="E1495" s="774"/>
      <c r="F1495" s="774"/>
      <c r="G1495" s="774"/>
      <c r="H1495" s="774"/>
      <c r="I1495" s="774"/>
      <c r="J1495" s="774"/>
      <c r="K1495" s="774"/>
      <c r="L1495" s="774"/>
      <c r="M1495" s="774"/>
      <c r="N1495" s="774"/>
      <c r="O1495" s="774"/>
    </row>
    <row r="1496" spans="1:15" ht="18.75">
      <c r="A1496" s="774" t="s">
        <v>467</v>
      </c>
      <c r="B1496" s="774"/>
      <c r="C1496" s="774"/>
      <c r="D1496" s="774"/>
      <c r="E1496" s="774"/>
      <c r="F1496" s="774"/>
      <c r="G1496" s="774"/>
      <c r="H1496" s="774"/>
      <c r="I1496" s="774"/>
      <c r="J1496" s="774"/>
      <c r="K1496" s="774"/>
      <c r="L1496" s="774"/>
      <c r="M1496" s="774"/>
      <c r="N1496" s="774"/>
      <c r="O1496" s="774"/>
    </row>
    <row r="1497" spans="1:15" ht="18.75">
      <c r="A1497" s="238"/>
      <c r="B1497" s="238"/>
      <c r="C1497" s="238"/>
      <c r="D1497" s="238"/>
      <c r="E1497" s="238"/>
      <c r="F1497" s="238"/>
      <c r="G1497" s="238"/>
      <c r="H1497" s="238"/>
      <c r="I1497" s="238"/>
      <c r="J1497" s="238"/>
      <c r="K1497" s="238"/>
      <c r="L1497" s="238"/>
      <c r="M1497" s="238"/>
      <c r="N1497" s="238"/>
      <c r="O1497" s="238"/>
    </row>
    <row r="1498" spans="1:15">
      <c r="A1498" s="153" t="s">
        <v>468</v>
      </c>
      <c r="B1498" s="153"/>
      <c r="C1498" s="153" t="s">
        <v>469</v>
      </c>
      <c r="D1498" s="153"/>
      <c r="E1498" s="153"/>
      <c r="F1498" s="153"/>
      <c r="G1498" s="153"/>
      <c r="H1498" s="153" t="s">
        <v>470</v>
      </c>
      <c r="I1498" s="767" t="s">
        <v>471</v>
      </c>
      <c r="J1498" s="767"/>
      <c r="K1498" s="767"/>
      <c r="L1498" s="767" t="s">
        <v>469</v>
      </c>
      <c r="M1498" s="767"/>
      <c r="N1498" s="767"/>
      <c r="O1498" s="770"/>
    </row>
    <row r="1499" spans="1:15">
      <c r="A1499" s="154" t="s">
        <v>472</v>
      </c>
      <c r="B1499" s="155"/>
      <c r="C1499" s="767" t="s">
        <v>324</v>
      </c>
      <c r="D1499" s="767"/>
      <c r="E1499" s="767"/>
      <c r="F1499" s="767"/>
      <c r="G1499" s="767"/>
      <c r="H1499" s="153"/>
      <c r="I1499" s="153" t="s">
        <v>473</v>
      </c>
      <c r="J1499" s="153"/>
      <c r="K1499" s="153"/>
      <c r="L1499" s="767" t="s">
        <v>321</v>
      </c>
      <c r="M1499" s="767"/>
      <c r="N1499" s="767"/>
      <c r="O1499" s="156"/>
    </row>
    <row r="1500" spans="1:15">
      <c r="A1500" s="768" t="s">
        <v>474</v>
      </c>
      <c r="B1500" s="767"/>
      <c r="C1500" s="767"/>
      <c r="D1500" s="767"/>
      <c r="E1500" s="767"/>
      <c r="F1500" s="767"/>
      <c r="G1500" s="767"/>
      <c r="H1500" s="157" t="s">
        <v>248</v>
      </c>
      <c r="I1500" s="769" t="s">
        <v>133</v>
      </c>
      <c r="J1500" s="769"/>
      <c r="K1500" s="769"/>
      <c r="L1500" s="769"/>
      <c r="M1500" s="157"/>
      <c r="N1500" s="157"/>
      <c r="O1500" s="158"/>
    </row>
    <row r="1501" spans="1:15">
      <c r="A1501" s="768" t="s">
        <v>475</v>
      </c>
      <c r="B1501" s="770"/>
      <c r="C1501" s="1021" t="s">
        <v>585</v>
      </c>
      <c r="D1501" s="1022"/>
      <c r="E1501" s="1022"/>
      <c r="F1501" s="1022"/>
      <c r="G1501" s="1022"/>
      <c r="H1501" s="153"/>
      <c r="I1501" s="249" t="s">
        <v>477</v>
      </c>
      <c r="J1501" s="160" t="s">
        <v>374</v>
      </c>
      <c r="K1501" s="159"/>
      <c r="L1501" s="156"/>
      <c r="M1501" s="132" t="s">
        <v>479</v>
      </c>
      <c r="N1501" s="132"/>
      <c r="O1501" s="132"/>
    </row>
    <row r="1502" spans="1:15">
      <c r="A1502" s="359" t="s">
        <v>480</v>
      </c>
      <c r="B1502" s="836" t="s">
        <v>29</v>
      </c>
      <c r="C1502" s="837"/>
      <c r="D1502" s="836" t="s">
        <v>30</v>
      </c>
      <c r="E1502" s="838"/>
      <c r="F1502" s="837"/>
      <c r="G1502" s="836" t="s">
        <v>481</v>
      </c>
      <c r="H1502" s="837"/>
      <c r="I1502" s="837"/>
      <c r="J1502" s="360" t="s">
        <v>31</v>
      </c>
      <c r="K1502" s="836" t="s">
        <v>32</v>
      </c>
      <c r="L1502" s="837"/>
      <c r="M1502" s="69"/>
      <c r="N1502" s="69"/>
      <c r="O1502" s="69"/>
    </row>
    <row r="1503" spans="1:15" ht="26.25" customHeight="1">
      <c r="A1503" s="212" t="s">
        <v>482</v>
      </c>
      <c r="B1503" s="1275" t="s">
        <v>138</v>
      </c>
      <c r="C1503" s="1276"/>
      <c r="D1503" s="841"/>
      <c r="E1503" s="842"/>
      <c r="F1503" s="843"/>
      <c r="G1503" s="1277" t="s">
        <v>538</v>
      </c>
      <c r="H1503" s="1278"/>
      <c r="I1503" s="1278"/>
      <c r="J1503" s="569" t="s">
        <v>138</v>
      </c>
      <c r="K1503" s="1279" t="s">
        <v>538</v>
      </c>
      <c r="L1503" s="1279"/>
      <c r="M1503" s="172"/>
      <c r="N1503" s="69"/>
      <c r="O1503" s="69"/>
    </row>
    <row r="1504" spans="1:15" ht="26.25" customHeight="1">
      <c r="A1504" s="213" t="s">
        <v>484</v>
      </c>
      <c r="B1504" s="1275" t="s">
        <v>138</v>
      </c>
      <c r="C1504" s="1276"/>
      <c r="D1504" s="841"/>
      <c r="E1504" s="842"/>
      <c r="F1504" s="843"/>
      <c r="G1504" s="1277" t="s">
        <v>538</v>
      </c>
      <c r="H1504" s="1282"/>
      <c r="I1504" s="1278"/>
      <c r="J1504" s="607" t="s">
        <v>138</v>
      </c>
      <c r="K1504" s="1279" t="s">
        <v>538</v>
      </c>
      <c r="L1504" s="1279"/>
      <c r="M1504" s="172"/>
      <c r="N1504" s="69"/>
      <c r="O1504" s="69"/>
    </row>
    <row r="1505" spans="1:15">
      <c r="A1505" s="213" t="s">
        <v>485</v>
      </c>
      <c r="B1505" s="846"/>
      <c r="C1505" s="847"/>
      <c r="D1505" s="841"/>
      <c r="E1505" s="842"/>
      <c r="F1505" s="843"/>
      <c r="G1505" s="841"/>
      <c r="H1505" s="843"/>
      <c r="I1505" s="843"/>
      <c r="J1505" s="201"/>
      <c r="K1505" s="841"/>
      <c r="L1505" s="843"/>
      <c r="M1505" s="69"/>
      <c r="N1505" s="69"/>
      <c r="O1505" s="69"/>
    </row>
    <row r="1506" spans="1:15">
      <c r="A1506" s="213" t="s">
        <v>487</v>
      </c>
      <c r="B1506" s="846"/>
      <c r="C1506" s="847"/>
      <c r="D1506" s="841"/>
      <c r="E1506" s="842"/>
      <c r="F1506" s="843"/>
      <c r="G1506" s="841"/>
      <c r="H1506" s="842"/>
      <c r="I1506" s="843"/>
      <c r="J1506" s="193"/>
      <c r="K1506" s="841"/>
      <c r="L1506" s="843"/>
      <c r="M1506" s="69"/>
      <c r="N1506" s="69"/>
      <c r="O1506" s="69"/>
    </row>
    <row r="1507" spans="1:15">
      <c r="A1507" s="213" t="s">
        <v>488</v>
      </c>
      <c r="B1507" s="1277" t="s">
        <v>538</v>
      </c>
      <c r="C1507" s="1278"/>
      <c r="D1507" s="841"/>
      <c r="E1507" s="842"/>
      <c r="F1507" s="843"/>
      <c r="G1507" s="841"/>
      <c r="H1507" s="843"/>
      <c r="I1507" s="843"/>
      <c r="J1507" s="201"/>
      <c r="K1507" s="841"/>
      <c r="L1507" s="843"/>
      <c r="M1507" s="69"/>
      <c r="N1507" s="69"/>
      <c r="O1507" s="69"/>
    </row>
    <row r="1508" spans="1:15">
      <c r="A1508" s="213" t="s">
        <v>489</v>
      </c>
      <c r="B1508" s="1280" t="s">
        <v>538</v>
      </c>
      <c r="C1508" s="1281"/>
      <c r="D1508" s="841"/>
      <c r="E1508" s="842"/>
      <c r="F1508" s="843"/>
      <c r="G1508" s="841"/>
      <c r="H1508" s="843"/>
      <c r="I1508" s="843"/>
      <c r="J1508" s="201"/>
      <c r="K1508" s="841"/>
      <c r="L1508" s="843"/>
      <c r="M1508" s="69"/>
      <c r="N1508" s="69"/>
      <c r="O1508" s="69"/>
    </row>
    <row r="1509" spans="1:15">
      <c r="A1509" s="213" t="s">
        <v>490</v>
      </c>
      <c r="B1509" s="841"/>
      <c r="C1509" s="843"/>
      <c r="D1509" s="841"/>
      <c r="E1509" s="842"/>
      <c r="F1509" s="843"/>
      <c r="G1509" s="193"/>
      <c r="H1509" s="193"/>
      <c r="I1509" s="193"/>
      <c r="J1509" s="201"/>
      <c r="K1509" s="841"/>
      <c r="L1509" s="843"/>
      <c r="M1509" s="69"/>
      <c r="N1509" s="69"/>
      <c r="O1509" s="69"/>
    </row>
    <row r="1510" spans="1:15">
      <c r="A1510" s="213" t="s">
        <v>491</v>
      </c>
      <c r="B1510" s="1006"/>
      <c r="C1510" s="1006"/>
      <c r="D1510" s="841"/>
      <c r="E1510" s="842"/>
      <c r="F1510" s="843"/>
      <c r="G1510" s="841"/>
      <c r="H1510" s="843"/>
      <c r="I1510" s="843"/>
      <c r="J1510" s="201"/>
      <c r="K1510" s="841"/>
      <c r="L1510" s="843"/>
      <c r="M1510" s="69"/>
      <c r="N1510" s="69"/>
      <c r="O1510" s="69"/>
    </row>
    <row r="1511" spans="1:15">
      <c r="A1511" s="213" t="s">
        <v>492</v>
      </c>
      <c r="B1511" s="183"/>
      <c r="C1511" s="183"/>
      <c r="D1511" s="841"/>
      <c r="E1511" s="842"/>
      <c r="F1511" s="843"/>
      <c r="G1511" s="841"/>
      <c r="H1511" s="843"/>
      <c r="I1511" s="843"/>
      <c r="J1511" s="201"/>
      <c r="K1511" s="841"/>
      <c r="L1511" s="843"/>
      <c r="M1511" s="69"/>
      <c r="N1511" s="69"/>
      <c r="O1511" s="69"/>
    </row>
    <row r="1512" spans="1:15">
      <c r="A1512" s="213" t="s">
        <v>493</v>
      </c>
      <c r="B1512" s="799"/>
      <c r="C1512" s="800"/>
      <c r="D1512" s="759"/>
      <c r="E1512" s="760"/>
      <c r="F1512" s="761"/>
      <c r="G1512" s="841"/>
      <c r="H1512" s="843"/>
      <c r="I1512" s="843"/>
      <c r="J1512" s="201"/>
      <c r="K1512" s="841"/>
      <c r="L1512" s="843"/>
      <c r="M1512" s="69"/>
      <c r="N1512" s="69"/>
      <c r="O1512" s="69"/>
    </row>
    <row r="1513" spans="1:15">
      <c r="A1513" s="213" t="s">
        <v>399</v>
      </c>
      <c r="B1513" s="818"/>
      <c r="C1513" s="820"/>
      <c r="D1513" s="813"/>
      <c r="E1513" s="814"/>
      <c r="F1513" s="815"/>
      <c r="G1513" s="813"/>
      <c r="H1513" s="815"/>
      <c r="I1513" s="815"/>
      <c r="J1513" s="255"/>
      <c r="K1513" s="813"/>
      <c r="L1513" s="815"/>
      <c r="M1513" s="69"/>
      <c r="N1513" s="69"/>
      <c r="O1513" s="69"/>
    </row>
    <row r="1514" spans="1:15">
      <c r="A1514" s="213" t="s">
        <v>495</v>
      </c>
      <c r="B1514" s="818"/>
      <c r="C1514" s="820"/>
      <c r="D1514" s="813"/>
      <c r="E1514" s="814"/>
      <c r="F1514" s="815"/>
      <c r="G1514" s="762"/>
      <c r="H1514" s="764"/>
      <c r="I1514" s="1283"/>
      <c r="J1514" s="255"/>
      <c r="K1514" s="813"/>
      <c r="L1514" s="815"/>
      <c r="M1514" s="69"/>
      <c r="N1514" s="69"/>
      <c r="O1514" s="69"/>
    </row>
    <row r="1515" spans="1:15">
      <c r="A1515" s="213" t="s">
        <v>496</v>
      </c>
      <c r="B1515" s="811"/>
      <c r="C1515" s="812"/>
      <c r="D1515" s="813"/>
      <c r="E1515" s="814"/>
      <c r="F1515" s="815"/>
      <c r="G1515" s="762"/>
      <c r="H1515" s="763"/>
      <c r="I1515" s="764"/>
      <c r="J1515" s="255"/>
      <c r="K1515" s="813"/>
      <c r="L1515" s="815"/>
      <c r="M1515" s="69"/>
      <c r="N1515" s="69"/>
      <c r="O1515" s="69"/>
    </row>
    <row r="1516" spans="1:15">
      <c r="A1516" s="986" t="s">
        <v>497</v>
      </c>
      <c r="B1516" s="987"/>
      <c r="C1516" s="987"/>
      <c r="D1516" s="44"/>
      <c r="E1516" s="44"/>
      <c r="F1516" s="44"/>
      <c r="G1516" s="44"/>
      <c r="H1516" s="44"/>
      <c r="I1516" s="44"/>
      <c r="J1516" s="44"/>
      <c r="K1516" s="44"/>
      <c r="L1516" s="44"/>
      <c r="M1516" s="69"/>
      <c r="N1516" s="69"/>
      <c r="O1516" s="69"/>
    </row>
    <row r="1517" spans="1:15" ht="22.5">
      <c r="A1517" s="214" t="s">
        <v>498</v>
      </c>
      <c r="B1517" s="807" t="s">
        <v>499</v>
      </c>
      <c r="C1517" s="808"/>
      <c r="D1517" s="808"/>
      <c r="E1517" s="809"/>
      <c r="F1517" s="215" t="s">
        <v>500</v>
      </c>
      <c r="G1517" s="215" t="s">
        <v>501</v>
      </c>
      <c r="H1517" s="796" t="s">
        <v>502</v>
      </c>
      <c r="I1517" s="797"/>
      <c r="J1517" s="214" t="s">
        <v>503</v>
      </c>
      <c r="K1517" s="214" t="s">
        <v>504</v>
      </c>
      <c r="L1517" s="214" t="s">
        <v>426</v>
      </c>
      <c r="M1517" s="810" t="s">
        <v>505</v>
      </c>
      <c r="N1517" s="810"/>
      <c r="O1517" s="214" t="s">
        <v>43</v>
      </c>
    </row>
    <row r="1518" spans="1:15" ht="24" customHeight="1">
      <c r="A1518" s="448">
        <v>1</v>
      </c>
      <c r="B1518" s="834" t="s">
        <v>138</v>
      </c>
      <c r="C1518" s="910"/>
      <c r="D1518" s="910"/>
      <c r="E1518" s="835"/>
      <c r="F1518" s="294" t="s">
        <v>15</v>
      </c>
      <c r="G1518" s="297">
        <v>32</v>
      </c>
      <c r="H1518" s="911"/>
      <c r="I1518" s="912"/>
      <c r="J1518" s="295" t="s">
        <v>22</v>
      </c>
      <c r="K1518" s="295" t="s">
        <v>27</v>
      </c>
      <c r="L1518" s="294" t="s">
        <v>378</v>
      </c>
      <c r="M1518" s="913" t="s">
        <v>439</v>
      </c>
      <c r="N1518" s="914"/>
      <c r="O1518" s="294">
        <v>4</v>
      </c>
    </row>
    <row r="1519" spans="1:15" ht="24" customHeight="1">
      <c r="A1519" s="460">
        <v>2</v>
      </c>
      <c r="B1519" s="834" t="s">
        <v>148</v>
      </c>
      <c r="C1519" s="910"/>
      <c r="D1519" s="910"/>
      <c r="E1519" s="835"/>
      <c r="F1519" s="294" t="s">
        <v>21</v>
      </c>
      <c r="G1519" s="297">
        <v>28</v>
      </c>
      <c r="H1519" s="911"/>
      <c r="I1519" s="912"/>
      <c r="J1519" s="295" t="s">
        <v>22</v>
      </c>
      <c r="K1519" s="295" t="s">
        <v>27</v>
      </c>
      <c r="L1519" s="294" t="s">
        <v>378</v>
      </c>
      <c r="M1519" s="913" t="s">
        <v>439</v>
      </c>
      <c r="N1519" s="914"/>
      <c r="O1519" s="294">
        <v>6</v>
      </c>
    </row>
    <row r="1520" spans="1:15" ht="15.75">
      <c r="A1520" s="168"/>
      <c r="B1520" s="168"/>
      <c r="C1520" s="168"/>
      <c r="D1520" s="69"/>
      <c r="E1520" s="69"/>
      <c r="F1520" s="69"/>
      <c r="G1520" s="69"/>
      <c r="H1520" s="69"/>
      <c r="I1520" s="69"/>
      <c r="J1520" s="69"/>
      <c r="K1520" s="69"/>
      <c r="L1520" s="69"/>
      <c r="M1520" s="69"/>
      <c r="N1520" s="69"/>
      <c r="O1520" s="345">
        <f>SUM(O1518:O1519)</f>
        <v>10</v>
      </c>
    </row>
    <row r="1521" spans="1:15">
      <c r="A1521" s="827" t="s">
        <v>506</v>
      </c>
      <c r="B1521" s="827"/>
      <c r="C1521" s="827"/>
      <c r="D1521" s="69"/>
      <c r="E1521" s="69"/>
      <c r="F1521" s="69"/>
      <c r="G1521" s="69"/>
      <c r="H1521" s="69"/>
      <c r="I1521" s="69"/>
      <c r="J1521" s="69"/>
      <c r="K1521" s="69"/>
      <c r="L1521" s="69"/>
      <c r="M1521" s="69"/>
      <c r="N1521" s="69"/>
      <c r="O1521" s="69"/>
    </row>
    <row r="1522" spans="1:15" ht="22.5">
      <c r="A1522" s="890" t="s">
        <v>507</v>
      </c>
      <c r="B1522" s="891"/>
      <c r="C1522" s="890" t="s">
        <v>29</v>
      </c>
      <c r="D1522" s="896"/>
      <c r="E1522" s="897" t="s">
        <v>30</v>
      </c>
      <c r="F1522" s="897"/>
      <c r="G1522" s="890" t="s">
        <v>508</v>
      </c>
      <c r="H1522" s="891"/>
      <c r="I1522" s="242" t="s">
        <v>31</v>
      </c>
      <c r="J1522" s="890" t="s">
        <v>32</v>
      </c>
      <c r="K1522" s="891"/>
      <c r="L1522" s="165" t="s">
        <v>509</v>
      </c>
      <c r="M1522" s="170"/>
      <c r="N1522" s="69"/>
      <c r="O1522" s="69"/>
    </row>
    <row r="1523" spans="1:15" ht="23.25" customHeight="1">
      <c r="A1523" s="868" t="s">
        <v>510</v>
      </c>
      <c r="B1523" s="869"/>
      <c r="C1523" s="1284" t="s">
        <v>546</v>
      </c>
      <c r="D1523" s="1285"/>
      <c r="E1523" s="1284" t="s">
        <v>525</v>
      </c>
      <c r="F1523" s="1285"/>
      <c r="G1523" s="1289"/>
      <c r="H1523" s="1290"/>
      <c r="I1523" s="608" t="s">
        <v>546</v>
      </c>
      <c r="J1523" s="1284" t="s">
        <v>546</v>
      </c>
      <c r="K1523" s="1285"/>
      <c r="L1523" s="609">
        <v>8</v>
      </c>
      <c r="M1523" s="69"/>
      <c r="N1523" s="69"/>
      <c r="O1523" s="69"/>
    </row>
    <row r="1524" spans="1:15" ht="16.5" customHeight="1">
      <c r="A1524" s="872" t="s">
        <v>512</v>
      </c>
      <c r="B1524" s="873"/>
      <c r="C1524" s="1284"/>
      <c r="D1524" s="1285"/>
      <c r="E1524" s="1284" t="s">
        <v>524</v>
      </c>
      <c r="F1524" s="1285"/>
      <c r="G1524" s="1284"/>
      <c r="H1524" s="1286"/>
      <c r="I1524" s="610"/>
      <c r="J1524" s="1284" t="s">
        <v>527</v>
      </c>
      <c r="K1524" s="1285"/>
      <c r="L1524" s="611">
        <v>4</v>
      </c>
      <c r="M1524" s="69"/>
      <c r="N1524" s="69"/>
      <c r="O1524" s="69"/>
    </row>
    <row r="1525" spans="1:15" ht="23.25" customHeight="1">
      <c r="A1525" s="868" t="s">
        <v>513</v>
      </c>
      <c r="B1525" s="869"/>
      <c r="C1525" s="1284"/>
      <c r="D1525" s="1285"/>
      <c r="E1525" s="1284"/>
      <c r="F1525" s="1285"/>
      <c r="G1525" s="1284" t="s">
        <v>527</v>
      </c>
      <c r="H1525" s="1286"/>
      <c r="I1525" s="610" t="s">
        <v>527</v>
      </c>
      <c r="J1525" s="1284"/>
      <c r="K1525" s="1285"/>
      <c r="L1525" s="609">
        <v>4</v>
      </c>
      <c r="M1525" s="69"/>
      <c r="N1525" s="69"/>
      <c r="O1525" s="69"/>
    </row>
    <row r="1526" spans="1:15" ht="23.25" customHeight="1">
      <c r="A1526" s="857" t="s">
        <v>514</v>
      </c>
      <c r="B1526" s="859"/>
      <c r="C1526" s="1284"/>
      <c r="D1526" s="1285"/>
      <c r="E1526" s="1284" t="s">
        <v>546</v>
      </c>
      <c r="F1526" s="1285"/>
      <c r="G1526" s="1284" t="s">
        <v>524</v>
      </c>
      <c r="H1526" s="1286"/>
      <c r="I1526" s="610"/>
      <c r="J1526" s="1284"/>
      <c r="K1526" s="1285"/>
      <c r="L1526" s="609">
        <v>4</v>
      </c>
      <c r="M1526" s="69"/>
      <c r="N1526" s="69"/>
      <c r="O1526" s="69"/>
    </row>
    <row r="1527" spans="1:15" ht="23.25" customHeight="1">
      <c r="A1527" s="857" t="s">
        <v>516</v>
      </c>
      <c r="B1527" s="859"/>
      <c r="C1527" s="1284" t="s">
        <v>532</v>
      </c>
      <c r="D1527" s="1285"/>
      <c r="E1527" s="1284" t="s">
        <v>532</v>
      </c>
      <c r="F1527" s="1285"/>
      <c r="G1527" s="1284" t="s">
        <v>532</v>
      </c>
      <c r="H1527" s="1286"/>
      <c r="I1527" s="612" t="s">
        <v>532</v>
      </c>
      <c r="J1527" s="1284" t="s">
        <v>532</v>
      </c>
      <c r="K1527" s="1285"/>
      <c r="L1527" s="609">
        <v>10</v>
      </c>
      <c r="M1527" s="69"/>
      <c r="N1527" s="69"/>
      <c r="O1527" s="69"/>
    </row>
    <row r="1528" spans="1:15">
      <c r="A1528" s="829"/>
      <c r="B1528" s="829"/>
      <c r="C1528" s="829"/>
      <c r="D1528" s="172"/>
      <c r="E1528" s="172"/>
      <c r="F1528" s="172"/>
      <c r="G1528" s="172"/>
      <c r="H1528" s="172"/>
      <c r="I1528" s="172"/>
      <c r="J1528" s="172"/>
      <c r="K1528" s="172"/>
      <c r="L1528" s="342">
        <f>SUM(L1523:L1527)</f>
        <v>30</v>
      </c>
      <c r="M1528" s="69"/>
      <c r="N1528" s="69"/>
      <c r="O1528" s="69"/>
    </row>
    <row r="1529" spans="1:15">
      <c r="A1529" s="173"/>
      <c r="B1529" s="172"/>
      <c r="C1529" s="172"/>
      <c r="D1529" s="172"/>
      <c r="E1529" s="172"/>
      <c r="F1529" s="172"/>
      <c r="G1529" s="172"/>
      <c r="H1529" s="172"/>
      <c r="I1529" s="172"/>
      <c r="J1529" s="172"/>
      <c r="K1529" s="172"/>
      <c r="L1529" s="172"/>
      <c r="M1529" s="69"/>
      <c r="N1529" s="69"/>
      <c r="O1529" s="69"/>
    </row>
    <row r="1530" spans="1:15">
      <c r="A1530" s="174"/>
      <c r="B1530" s="175"/>
      <c r="C1530" s="172"/>
      <c r="D1530" s="172"/>
      <c r="E1530" s="172"/>
      <c r="F1530" s="172"/>
      <c r="G1530" s="172"/>
      <c r="H1530" s="830" t="s">
        <v>517</v>
      </c>
      <c r="I1530" s="831"/>
      <c r="J1530" s="832"/>
      <c r="K1530" s="176"/>
      <c r="L1530" s="130">
        <f>O1520</f>
        <v>10</v>
      </c>
      <c r="M1530" s="69"/>
      <c r="N1530" s="69"/>
      <c r="O1530" s="69"/>
    </row>
    <row r="1531" spans="1:15">
      <c r="A1531" s="173"/>
      <c r="B1531" s="177"/>
      <c r="C1531" s="172"/>
      <c r="D1531" s="172"/>
      <c r="E1531" s="172"/>
      <c r="F1531" s="172"/>
      <c r="G1531" s="172"/>
      <c r="H1531" s="830" t="s">
        <v>518</v>
      </c>
      <c r="I1531" s="831"/>
      <c r="J1531" s="832"/>
      <c r="K1531" s="176"/>
      <c r="L1531" s="130">
        <f>L1528</f>
        <v>30</v>
      </c>
      <c r="M1531" s="69"/>
      <c r="N1531" s="69"/>
      <c r="O1531" s="69"/>
    </row>
    <row r="1532" spans="1:15">
      <c r="A1532" s="173"/>
      <c r="B1532" s="177"/>
      <c r="C1532" s="172"/>
      <c r="D1532" s="172"/>
      <c r="E1532" s="172"/>
      <c r="F1532" s="172"/>
      <c r="G1532" s="172"/>
      <c r="H1532" s="833" t="s">
        <v>519</v>
      </c>
      <c r="I1532" s="833"/>
      <c r="J1532" s="833"/>
      <c r="K1532" s="178"/>
      <c r="L1532" s="342">
        <f>SUM(L1530:L1531)</f>
        <v>40</v>
      </c>
      <c r="M1532" s="69"/>
      <c r="N1532" s="69"/>
      <c r="O1532" s="69"/>
    </row>
    <row r="1533" spans="1:15">
      <c r="A1533" s="173"/>
      <c r="B1533" s="177"/>
      <c r="C1533" s="172"/>
      <c r="D1533" s="172"/>
      <c r="E1533" s="172"/>
      <c r="F1533" s="172"/>
      <c r="G1533" s="172"/>
      <c r="H1533" s="179"/>
      <c r="I1533" s="179"/>
      <c r="J1533" s="179"/>
      <c r="K1533" s="179"/>
      <c r="L1533" s="170"/>
      <c r="M1533" s="69"/>
      <c r="N1533" s="69"/>
      <c r="O1533" s="69"/>
    </row>
    <row r="1534" spans="1:15" ht="27.75" customHeight="1">
      <c r="A1534" s="758" t="s">
        <v>520</v>
      </c>
      <c r="B1534" s="758"/>
      <c r="C1534" s="758"/>
      <c r="D1534" s="181"/>
      <c r="E1534" s="181"/>
      <c r="F1534" s="182"/>
      <c r="G1534" s="182"/>
      <c r="H1534" s="182"/>
      <c r="I1534" s="182"/>
      <c r="J1534" s="758"/>
      <c r="K1534" s="758"/>
      <c r="L1534" s="758"/>
      <c r="M1534" s="758"/>
      <c r="N1534" s="181"/>
      <c r="O1534" s="182"/>
    </row>
    <row r="1535" spans="1:1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>
      <c r="A1536" s="181"/>
      <c r="B1536" s="181"/>
      <c r="C1536" s="181"/>
      <c r="D1536" s="181"/>
      <c r="E1536" s="181"/>
      <c r="F1536" s="182"/>
      <c r="G1536" s="182"/>
      <c r="H1536" s="182"/>
      <c r="I1536" s="182"/>
      <c r="J1536" s="181"/>
      <c r="K1536" s="181"/>
      <c r="L1536" s="181"/>
      <c r="M1536" s="181"/>
      <c r="N1536" s="181"/>
      <c r="O1536" s="182"/>
    </row>
    <row r="1537" spans="1:15" ht="12" customHeight="1">
      <c r="A1537" s="928" t="s">
        <v>464</v>
      </c>
      <c r="B1537" s="928"/>
      <c r="C1537" s="928"/>
      <c r="D1537" s="928"/>
      <c r="E1537" s="928"/>
      <c r="F1537" s="928"/>
      <c r="G1537" s="928"/>
      <c r="H1537" s="69"/>
      <c r="I1537" s="69"/>
      <c r="J1537" s="69"/>
      <c r="K1537" s="69"/>
      <c r="L1537" s="69"/>
      <c r="M1537" s="69"/>
      <c r="N1537" s="69"/>
      <c r="O1537" s="69"/>
    </row>
    <row r="1538" spans="1:15">
      <c r="A1538" s="928" t="s">
        <v>465</v>
      </c>
      <c r="B1538" s="928"/>
      <c r="C1538" s="929"/>
      <c r="D1538" s="929"/>
      <c r="E1538" s="929"/>
      <c r="F1538" s="929"/>
      <c r="G1538" s="152"/>
      <c r="H1538" s="69"/>
      <c r="I1538" s="69"/>
      <c r="J1538" s="69"/>
      <c r="K1538" s="69"/>
      <c r="L1538" s="69"/>
      <c r="M1538" s="69"/>
      <c r="N1538" s="69"/>
      <c r="O1538" s="69"/>
    </row>
    <row r="1539" spans="1:15" ht="15" customHeight="1">
      <c r="A1539" s="774" t="s">
        <v>466</v>
      </c>
      <c r="B1539" s="774"/>
      <c r="C1539" s="774"/>
      <c r="D1539" s="774"/>
      <c r="E1539" s="774"/>
      <c r="F1539" s="774"/>
      <c r="G1539" s="774"/>
      <c r="H1539" s="774"/>
      <c r="I1539" s="774"/>
      <c r="J1539" s="774"/>
      <c r="K1539" s="774"/>
      <c r="L1539" s="774"/>
      <c r="M1539" s="774"/>
      <c r="N1539" s="774"/>
      <c r="O1539" s="774"/>
    </row>
    <row r="1540" spans="1:15" ht="18.75">
      <c r="A1540" s="774" t="s">
        <v>467</v>
      </c>
      <c r="B1540" s="774"/>
      <c r="C1540" s="774"/>
      <c r="D1540" s="774"/>
      <c r="E1540" s="774"/>
      <c r="F1540" s="774"/>
      <c r="G1540" s="774"/>
      <c r="H1540" s="774"/>
      <c r="I1540" s="774"/>
      <c r="J1540" s="774"/>
      <c r="K1540" s="774"/>
      <c r="L1540" s="774"/>
      <c r="M1540" s="774"/>
      <c r="N1540" s="774"/>
      <c r="O1540" s="774"/>
    </row>
    <row r="1541" spans="1:15">
      <c r="A1541" s="153" t="s">
        <v>468</v>
      </c>
      <c r="B1541" s="153"/>
      <c r="C1541" s="153" t="s">
        <v>469</v>
      </c>
      <c r="D1541" s="153"/>
      <c r="E1541" s="153"/>
      <c r="F1541" s="153"/>
      <c r="G1541" s="153"/>
      <c r="H1541" s="153" t="s">
        <v>470</v>
      </c>
      <c r="I1541" s="767" t="s">
        <v>471</v>
      </c>
      <c r="J1541" s="767"/>
      <c r="K1541" s="767"/>
      <c r="L1541" s="767" t="s">
        <v>469</v>
      </c>
      <c r="M1541" s="767"/>
      <c r="N1541" s="767"/>
      <c r="O1541" s="770"/>
    </row>
    <row r="1542" spans="1:15">
      <c r="A1542" s="154" t="s">
        <v>472</v>
      </c>
      <c r="B1542" s="155"/>
      <c r="C1542" s="767" t="s">
        <v>324</v>
      </c>
      <c r="D1542" s="767"/>
      <c r="E1542" s="767"/>
      <c r="F1542" s="767"/>
      <c r="G1542" s="767"/>
      <c r="H1542" s="153"/>
      <c r="I1542" s="153" t="s">
        <v>473</v>
      </c>
      <c r="J1542" s="153"/>
      <c r="K1542" s="153"/>
      <c r="L1542" s="767" t="s">
        <v>321</v>
      </c>
      <c r="M1542" s="767"/>
      <c r="N1542" s="767"/>
      <c r="O1542" s="156"/>
    </row>
    <row r="1543" spans="1:15">
      <c r="A1543" s="768" t="s">
        <v>474</v>
      </c>
      <c r="B1543" s="767"/>
      <c r="C1543" s="767"/>
      <c r="D1543" s="767"/>
      <c r="E1543" s="767"/>
      <c r="F1543" s="767"/>
      <c r="G1543" s="767"/>
      <c r="H1543" s="157" t="s">
        <v>248</v>
      </c>
      <c r="I1543" s="769" t="s">
        <v>132</v>
      </c>
      <c r="J1543" s="769"/>
      <c r="K1543" s="769"/>
      <c r="L1543" s="769"/>
      <c r="M1543" s="157"/>
      <c r="N1543" s="157"/>
      <c r="O1543" s="158"/>
    </row>
    <row r="1544" spans="1:15">
      <c r="A1544" s="768" t="s">
        <v>475</v>
      </c>
      <c r="B1544" s="770"/>
      <c r="C1544" s="1021" t="s">
        <v>585</v>
      </c>
      <c r="D1544" s="1022"/>
      <c r="E1544" s="1022"/>
      <c r="F1544" s="1022"/>
      <c r="G1544" s="1022"/>
      <c r="H1544" s="153"/>
      <c r="I1544" s="249" t="s">
        <v>477</v>
      </c>
      <c r="J1544" s="160" t="s">
        <v>374</v>
      </c>
      <c r="K1544" s="159"/>
      <c r="L1544" s="156"/>
      <c r="M1544" s="132" t="s">
        <v>479</v>
      </c>
      <c r="N1544" s="132"/>
      <c r="O1544" s="132"/>
    </row>
    <row r="1545" spans="1:15">
      <c r="A1545" s="359" t="s">
        <v>480</v>
      </c>
      <c r="B1545" s="836" t="s">
        <v>29</v>
      </c>
      <c r="C1545" s="837"/>
      <c r="D1545" s="836" t="s">
        <v>30</v>
      </c>
      <c r="E1545" s="838"/>
      <c r="F1545" s="837"/>
      <c r="G1545" s="836" t="s">
        <v>481</v>
      </c>
      <c r="H1545" s="837"/>
      <c r="I1545" s="837"/>
      <c r="J1545" s="360" t="s">
        <v>31</v>
      </c>
      <c r="K1545" s="836" t="s">
        <v>32</v>
      </c>
      <c r="L1545" s="837"/>
      <c r="M1545" s="69"/>
      <c r="N1545" s="69"/>
      <c r="O1545" s="69"/>
    </row>
    <row r="1546" spans="1:15" ht="18.75" customHeight="1">
      <c r="A1546" s="212" t="s">
        <v>482</v>
      </c>
      <c r="B1546" s="1246"/>
      <c r="C1546" s="1247"/>
      <c r="D1546" s="1039"/>
      <c r="E1546" s="1248"/>
      <c r="F1546" s="1040"/>
      <c r="G1546" s="1039"/>
      <c r="H1546" s="1040"/>
      <c r="I1546" s="1040"/>
      <c r="J1546" s="588"/>
      <c r="K1546" s="1287" t="s">
        <v>182</v>
      </c>
      <c r="L1546" s="1288"/>
      <c r="M1546" s="69"/>
      <c r="N1546" s="69"/>
      <c r="O1546" s="69"/>
    </row>
    <row r="1547" spans="1:15" ht="18.75" customHeight="1">
      <c r="A1547" s="213" t="s">
        <v>484</v>
      </c>
      <c r="B1547" s="1246"/>
      <c r="C1547" s="1247"/>
      <c r="D1547" s="1039"/>
      <c r="E1547" s="1248"/>
      <c r="F1547" s="1040"/>
      <c r="G1547" s="1039"/>
      <c r="H1547" s="1040"/>
      <c r="I1547" s="1040"/>
      <c r="J1547" s="588"/>
      <c r="K1547" s="1287" t="s">
        <v>182</v>
      </c>
      <c r="L1547" s="1288"/>
      <c r="M1547" s="69"/>
      <c r="N1547" s="69"/>
      <c r="O1547" s="69"/>
    </row>
    <row r="1548" spans="1:15" ht="30" customHeight="1">
      <c r="A1548" s="213" t="s">
        <v>485</v>
      </c>
      <c r="B1548" s="1246"/>
      <c r="C1548" s="1247"/>
      <c r="D1548" s="1287" t="s">
        <v>182</v>
      </c>
      <c r="E1548" s="1299"/>
      <c r="F1548" s="1288"/>
      <c r="G1548" s="1039"/>
      <c r="H1548" s="1040"/>
      <c r="I1548" s="1040"/>
      <c r="J1548" s="588"/>
      <c r="K1548" s="1300"/>
      <c r="L1548" s="1040"/>
      <c r="M1548" s="69"/>
      <c r="N1548" s="69"/>
      <c r="O1548" s="69"/>
    </row>
    <row r="1549" spans="1:15" ht="30" customHeight="1">
      <c r="A1549" s="213" t="s">
        <v>487</v>
      </c>
      <c r="B1549" s="1246"/>
      <c r="C1549" s="1247"/>
      <c r="D1549" s="1287" t="s">
        <v>182</v>
      </c>
      <c r="E1549" s="1299"/>
      <c r="F1549" s="1288"/>
      <c r="G1549" s="1039"/>
      <c r="H1549" s="1040"/>
      <c r="I1549" s="1040"/>
      <c r="J1549" s="588"/>
      <c r="K1549" s="1300"/>
      <c r="L1549" s="1040"/>
      <c r="M1549" s="69"/>
      <c r="N1549" s="69"/>
      <c r="O1549" s="69"/>
    </row>
    <row r="1550" spans="1:15" ht="19.5" customHeight="1">
      <c r="A1550" s="213" t="s">
        <v>488</v>
      </c>
      <c r="B1550" s="1291" t="s">
        <v>276</v>
      </c>
      <c r="C1550" s="1292"/>
      <c r="D1550" s="1293"/>
      <c r="E1550" s="1294"/>
      <c r="F1550" s="1295"/>
      <c r="G1550" s="1039"/>
      <c r="H1550" s="1040"/>
      <c r="I1550" s="1040"/>
      <c r="J1550" s="613" t="s">
        <v>276</v>
      </c>
      <c r="K1550" s="1039"/>
      <c r="L1550" s="1040"/>
      <c r="M1550" s="69"/>
      <c r="N1550" s="69"/>
      <c r="O1550" s="69"/>
    </row>
    <row r="1551" spans="1:15" ht="19.5" customHeight="1">
      <c r="A1551" s="213" t="s">
        <v>489</v>
      </c>
      <c r="B1551" s="1291" t="s">
        <v>276</v>
      </c>
      <c r="C1551" s="1292"/>
      <c r="D1551" s="1293"/>
      <c r="E1551" s="1294"/>
      <c r="F1551" s="1295"/>
      <c r="G1551" s="1039"/>
      <c r="H1551" s="1040"/>
      <c r="I1551" s="1040"/>
      <c r="J1551" s="613" t="s">
        <v>276</v>
      </c>
      <c r="K1551" s="1039"/>
      <c r="L1551" s="1040"/>
      <c r="M1551" s="69"/>
      <c r="N1551" s="69"/>
      <c r="O1551" s="69"/>
    </row>
    <row r="1552" spans="1:15" ht="15" customHeight="1">
      <c r="A1552" s="213" t="s">
        <v>490</v>
      </c>
      <c r="B1552" s="614"/>
      <c r="C1552" s="614"/>
      <c r="D1552" s="1296" t="s">
        <v>230</v>
      </c>
      <c r="E1552" s="1297"/>
      <c r="F1552" s="1298"/>
      <c r="G1552" s="1039"/>
      <c r="H1552" s="1040"/>
      <c r="I1552" s="1040"/>
      <c r="J1552" s="588"/>
      <c r="K1552" s="1296" t="s">
        <v>230</v>
      </c>
      <c r="L1552" s="1298"/>
      <c r="M1552" s="69"/>
      <c r="N1552" s="69"/>
      <c r="O1552" s="69"/>
    </row>
    <row r="1553" spans="1:15" ht="15" customHeight="1">
      <c r="A1553" s="213" t="s">
        <v>491</v>
      </c>
      <c r="B1553" s="1039"/>
      <c r="C1553" s="1040"/>
      <c r="D1553" s="1296" t="s">
        <v>230</v>
      </c>
      <c r="E1553" s="1297"/>
      <c r="F1553" s="1298"/>
      <c r="G1553" s="1039"/>
      <c r="H1553" s="1040"/>
      <c r="I1553" s="1040"/>
      <c r="J1553" s="588"/>
      <c r="K1553" s="1296" t="s">
        <v>230</v>
      </c>
      <c r="L1553" s="1298"/>
      <c r="M1553" s="69"/>
      <c r="N1553" s="69"/>
      <c r="O1553" s="69"/>
    </row>
    <row r="1554" spans="1:15" ht="15" customHeight="1">
      <c r="A1554" s="213" t="s">
        <v>492</v>
      </c>
      <c r="B1554" s="1300"/>
      <c r="C1554" s="1301"/>
      <c r="D1554" s="1039"/>
      <c r="E1554" s="1248"/>
      <c r="F1554" s="1040"/>
      <c r="G1554" s="615"/>
      <c r="H1554" s="616"/>
      <c r="I1554" s="617"/>
      <c r="J1554" s="588"/>
      <c r="K1554" s="1039"/>
      <c r="L1554" s="1040"/>
      <c r="M1554" s="69"/>
      <c r="N1554" s="69"/>
      <c r="O1554" s="69"/>
    </row>
    <row r="1555" spans="1:15" ht="15" customHeight="1">
      <c r="A1555" s="213" t="s">
        <v>493</v>
      </c>
      <c r="B1555" s="1300"/>
      <c r="C1555" s="1301"/>
      <c r="D1555" s="1039"/>
      <c r="E1555" s="1248"/>
      <c r="F1555" s="1040"/>
      <c r="G1555" s="1302"/>
      <c r="H1555" s="1303"/>
      <c r="I1555" s="1303"/>
      <c r="J1555" s="618"/>
      <c r="K1555" s="1039"/>
      <c r="L1555" s="1040"/>
      <c r="M1555" s="69"/>
      <c r="N1555" s="69"/>
      <c r="O1555" s="69"/>
    </row>
    <row r="1556" spans="1:15" ht="15" customHeight="1">
      <c r="A1556" s="213" t="s">
        <v>399</v>
      </c>
      <c r="B1556" s="1300"/>
      <c r="C1556" s="1301"/>
      <c r="D1556" s="1039"/>
      <c r="E1556" s="1248"/>
      <c r="F1556" s="1040"/>
      <c r="G1556" s="1039"/>
      <c r="H1556" s="1040"/>
      <c r="I1556" s="1040"/>
      <c r="J1556" s="619" t="s">
        <v>230</v>
      </c>
      <c r="K1556" s="1039"/>
      <c r="L1556" s="1040"/>
      <c r="M1556" s="69"/>
      <c r="N1556" s="69"/>
      <c r="O1556" s="69"/>
    </row>
    <row r="1557" spans="1:15" ht="15" customHeight="1">
      <c r="A1557" s="213" t="s">
        <v>495</v>
      </c>
      <c r="B1557" s="1300"/>
      <c r="C1557" s="1301"/>
      <c r="D1557" s="1039"/>
      <c r="E1557" s="1248"/>
      <c r="F1557" s="1040"/>
      <c r="G1557" s="1039"/>
      <c r="H1557" s="1040"/>
      <c r="I1557" s="1040"/>
      <c r="J1557" s="619" t="s">
        <v>230</v>
      </c>
      <c r="K1557" s="1039"/>
      <c r="L1557" s="1040"/>
      <c r="M1557" s="69"/>
      <c r="N1557" s="69"/>
      <c r="O1557" s="69"/>
    </row>
    <row r="1558" spans="1:15">
      <c r="A1558" s="213" t="s">
        <v>496</v>
      </c>
      <c r="B1558" s="851"/>
      <c r="C1558" s="852"/>
      <c r="D1558" s="841"/>
      <c r="E1558" s="842"/>
      <c r="F1558" s="843"/>
      <c r="G1558" s="841"/>
      <c r="H1558" s="843"/>
      <c r="I1558" s="843"/>
      <c r="J1558" s="291"/>
      <c r="K1558" s="841"/>
      <c r="L1558" s="843"/>
      <c r="M1558" s="69"/>
      <c r="N1558" s="69"/>
      <c r="O1558" s="69"/>
    </row>
    <row r="1559" spans="1:15">
      <c r="A1559" s="986" t="s">
        <v>497</v>
      </c>
      <c r="B1559" s="987"/>
      <c r="C1559" s="987"/>
      <c r="D1559" s="44"/>
      <c r="E1559" s="44"/>
      <c r="F1559" s="44"/>
      <c r="G1559" s="44"/>
      <c r="H1559" s="44"/>
      <c r="I1559" s="44"/>
      <c r="J1559" s="44"/>
      <c r="K1559" s="44"/>
      <c r="L1559" s="44"/>
      <c r="M1559" s="69"/>
      <c r="N1559" s="69"/>
      <c r="O1559" s="69"/>
    </row>
    <row r="1560" spans="1:15" ht="22.5">
      <c r="A1560" s="214" t="s">
        <v>498</v>
      </c>
      <c r="B1560" s="807" t="s">
        <v>499</v>
      </c>
      <c r="C1560" s="808"/>
      <c r="D1560" s="808"/>
      <c r="E1560" s="809"/>
      <c r="F1560" s="215" t="s">
        <v>500</v>
      </c>
      <c r="G1560" s="215" t="s">
        <v>501</v>
      </c>
      <c r="H1560" s="796" t="s">
        <v>502</v>
      </c>
      <c r="I1560" s="797"/>
      <c r="J1560" s="214" t="s">
        <v>503</v>
      </c>
      <c r="K1560" s="214" t="s">
        <v>504</v>
      </c>
      <c r="L1560" s="214" t="s">
        <v>426</v>
      </c>
      <c r="M1560" s="810" t="s">
        <v>505</v>
      </c>
      <c r="N1560" s="810"/>
      <c r="O1560" s="214" t="s">
        <v>43</v>
      </c>
    </row>
    <row r="1561" spans="1:15" ht="19.5" customHeight="1">
      <c r="A1561" s="466">
        <v>1</v>
      </c>
      <c r="B1561" s="1093" t="s">
        <v>230</v>
      </c>
      <c r="C1561" s="1094"/>
      <c r="D1561" s="1094"/>
      <c r="E1561" s="1095"/>
      <c r="F1561" s="295" t="s">
        <v>16</v>
      </c>
      <c r="G1561" s="297">
        <v>18</v>
      </c>
      <c r="H1561" s="911"/>
      <c r="I1561" s="912"/>
      <c r="J1561" s="295" t="s">
        <v>24</v>
      </c>
      <c r="K1561" s="295" t="s">
        <v>27</v>
      </c>
      <c r="L1561" s="294" t="s">
        <v>378</v>
      </c>
      <c r="M1561" s="913" t="s">
        <v>439</v>
      </c>
      <c r="N1561" s="914"/>
      <c r="O1561" s="294">
        <v>6</v>
      </c>
    </row>
    <row r="1562" spans="1:15" ht="30.75" customHeight="1">
      <c r="A1562" s="486">
        <v>2</v>
      </c>
      <c r="B1562" s="1093" t="s">
        <v>182</v>
      </c>
      <c r="C1562" s="1094"/>
      <c r="D1562" s="1094"/>
      <c r="E1562" s="1095"/>
      <c r="F1562" s="295" t="s">
        <v>12</v>
      </c>
      <c r="G1562" s="297">
        <v>20</v>
      </c>
      <c r="H1562" s="911"/>
      <c r="I1562" s="912"/>
      <c r="J1562" s="295" t="s">
        <v>22</v>
      </c>
      <c r="K1562" s="295" t="s">
        <v>27</v>
      </c>
      <c r="L1562" s="294" t="s">
        <v>378</v>
      </c>
      <c r="M1562" s="913" t="s">
        <v>439</v>
      </c>
      <c r="N1562" s="914"/>
      <c r="O1562" s="294">
        <v>4</v>
      </c>
    </row>
    <row r="1563" spans="1:15" ht="22.5" customHeight="1">
      <c r="A1563" s="443">
        <v>3</v>
      </c>
      <c r="B1563" s="1093" t="s">
        <v>276</v>
      </c>
      <c r="C1563" s="1094"/>
      <c r="D1563" s="1094"/>
      <c r="E1563" s="1095"/>
      <c r="F1563" s="343" t="s">
        <v>17</v>
      </c>
      <c r="G1563" s="295">
        <v>13</v>
      </c>
      <c r="H1563" s="911"/>
      <c r="I1563" s="912"/>
      <c r="J1563" s="295" t="s">
        <v>23</v>
      </c>
      <c r="K1563" s="295" t="s">
        <v>27</v>
      </c>
      <c r="L1563" s="294" t="s">
        <v>266</v>
      </c>
      <c r="M1563" s="913" t="s">
        <v>439</v>
      </c>
      <c r="N1563" s="914"/>
      <c r="O1563" s="295">
        <v>4</v>
      </c>
    </row>
    <row r="1564" spans="1:15" ht="12" customHeight="1">
      <c r="A1564" s="168"/>
      <c r="B1564" s="168"/>
      <c r="C1564" s="168"/>
      <c r="D1564" s="69"/>
      <c r="E1564" s="69"/>
      <c r="F1564" s="69"/>
      <c r="G1564" s="69"/>
      <c r="H1564" s="69"/>
      <c r="I1564" s="69"/>
      <c r="J1564" s="69"/>
      <c r="K1564" s="69"/>
      <c r="L1564" s="69"/>
      <c r="M1564" s="69"/>
      <c r="N1564" s="69"/>
      <c r="O1564" s="345">
        <f>SUM(O1561:O1563)</f>
        <v>14</v>
      </c>
    </row>
    <row r="1565" spans="1:15" ht="12" customHeight="1">
      <c r="A1565" s="827" t="s">
        <v>506</v>
      </c>
      <c r="B1565" s="827"/>
      <c r="C1565" s="827"/>
      <c r="D1565" s="69"/>
      <c r="E1565" s="69"/>
      <c r="F1565" s="69"/>
      <c r="G1565" s="69"/>
      <c r="H1565" s="69"/>
      <c r="I1565" s="69"/>
      <c r="J1565" s="69"/>
      <c r="K1565" s="69"/>
      <c r="L1565" s="69"/>
      <c r="M1565" s="69"/>
      <c r="N1565" s="69"/>
      <c r="O1565" s="69"/>
    </row>
    <row r="1566" spans="1:15" ht="20.25" customHeight="1">
      <c r="A1566" s="890" t="s">
        <v>507</v>
      </c>
      <c r="B1566" s="891"/>
      <c r="C1566" s="890" t="s">
        <v>29</v>
      </c>
      <c r="D1566" s="896"/>
      <c r="E1566" s="897" t="s">
        <v>30</v>
      </c>
      <c r="F1566" s="897"/>
      <c r="G1566" s="890" t="s">
        <v>508</v>
      </c>
      <c r="H1566" s="891"/>
      <c r="I1566" s="242" t="s">
        <v>31</v>
      </c>
      <c r="J1566" s="890" t="s">
        <v>32</v>
      </c>
      <c r="K1566" s="891"/>
      <c r="L1566" s="165" t="s">
        <v>509</v>
      </c>
      <c r="M1566" s="170"/>
      <c r="N1566" s="69"/>
      <c r="O1566" s="69"/>
    </row>
    <row r="1567" spans="1:15" ht="25.5" customHeight="1">
      <c r="A1567" s="868" t="s">
        <v>510</v>
      </c>
      <c r="B1567" s="869"/>
      <c r="C1567" s="823" t="s">
        <v>525</v>
      </c>
      <c r="D1567" s="824"/>
      <c r="E1567" s="823" t="s">
        <v>525</v>
      </c>
      <c r="F1567" s="824"/>
      <c r="G1567" s="823" t="s">
        <v>561</v>
      </c>
      <c r="H1567" s="824"/>
      <c r="I1567" s="567"/>
      <c r="J1567" s="823" t="s">
        <v>665</v>
      </c>
      <c r="K1567" s="824"/>
      <c r="L1567" s="564">
        <v>8</v>
      </c>
      <c r="M1567" s="69"/>
      <c r="N1567" s="69"/>
      <c r="O1567" s="69"/>
    </row>
    <row r="1568" spans="1:15" ht="14.25" customHeight="1">
      <c r="A1568" s="872" t="s">
        <v>512</v>
      </c>
      <c r="B1568" s="873"/>
      <c r="C1568" s="823" t="s">
        <v>527</v>
      </c>
      <c r="D1568" s="824"/>
      <c r="E1568" s="823"/>
      <c r="F1568" s="824"/>
      <c r="G1568" s="823"/>
      <c r="H1568" s="824"/>
      <c r="I1568" s="567"/>
      <c r="J1568" s="823" t="s">
        <v>524</v>
      </c>
      <c r="K1568" s="824"/>
      <c r="L1568" s="563">
        <v>4</v>
      </c>
      <c r="M1568" s="69"/>
      <c r="N1568" s="69"/>
      <c r="O1568" s="69"/>
    </row>
    <row r="1569" spans="1:15" ht="22.5" customHeight="1">
      <c r="A1569" s="868" t="s">
        <v>513</v>
      </c>
      <c r="B1569" s="869"/>
      <c r="C1569" s="823"/>
      <c r="D1569" s="824"/>
      <c r="E1569" s="823"/>
      <c r="F1569" s="824"/>
      <c r="G1569" s="823" t="s">
        <v>664</v>
      </c>
      <c r="H1569" s="824"/>
      <c r="I1569" s="567"/>
      <c r="J1569" s="823"/>
      <c r="K1569" s="824"/>
      <c r="L1569" s="564">
        <v>3</v>
      </c>
      <c r="M1569" s="69"/>
      <c r="N1569" s="69"/>
      <c r="O1569" s="69"/>
    </row>
    <row r="1570" spans="1:15" ht="22.5" customHeight="1">
      <c r="A1570" s="857" t="s">
        <v>514</v>
      </c>
      <c r="B1570" s="859"/>
      <c r="C1570" s="823"/>
      <c r="D1570" s="824"/>
      <c r="E1570" s="823"/>
      <c r="F1570" s="824"/>
      <c r="G1570" s="823"/>
      <c r="H1570" s="824"/>
      <c r="I1570" s="567" t="s">
        <v>543</v>
      </c>
      <c r="J1570" s="823"/>
      <c r="K1570" s="824"/>
      <c r="L1570" s="564">
        <v>3</v>
      </c>
      <c r="M1570" s="69"/>
      <c r="N1570" s="69"/>
      <c r="O1570" s="69"/>
    </row>
    <row r="1571" spans="1:15" ht="22.5" customHeight="1">
      <c r="A1571" s="857" t="s">
        <v>516</v>
      </c>
      <c r="B1571" s="859"/>
      <c r="C1571" s="823" t="s">
        <v>532</v>
      </c>
      <c r="D1571" s="824"/>
      <c r="E1571" s="823" t="s">
        <v>532</v>
      </c>
      <c r="F1571" s="824"/>
      <c r="G1571" s="823" t="s">
        <v>532</v>
      </c>
      <c r="H1571" s="824"/>
      <c r="I1571" s="567" t="s">
        <v>529</v>
      </c>
      <c r="J1571" s="823" t="s">
        <v>529</v>
      </c>
      <c r="K1571" s="824"/>
      <c r="L1571" s="564">
        <v>8</v>
      </c>
      <c r="M1571" s="69"/>
      <c r="N1571" s="69"/>
      <c r="O1571" s="69"/>
    </row>
    <row r="1572" spans="1:15">
      <c r="A1572" s="829"/>
      <c r="B1572" s="829"/>
      <c r="C1572" s="829"/>
      <c r="D1572" s="172"/>
      <c r="E1572" s="172"/>
      <c r="F1572" s="172"/>
      <c r="G1572" s="172"/>
      <c r="H1572" s="172"/>
      <c r="I1572" s="172"/>
      <c r="J1572" s="172"/>
      <c r="K1572" s="172"/>
      <c r="L1572" s="342">
        <f>SUM(L1567:L1571)</f>
        <v>26</v>
      </c>
      <c r="M1572" s="69"/>
      <c r="N1572" s="69"/>
      <c r="O1572" s="69"/>
    </row>
    <row r="1573" spans="1:15">
      <c r="A1573" s="173"/>
      <c r="B1573" s="172"/>
      <c r="C1573" s="172"/>
      <c r="D1573" s="172"/>
      <c r="E1573" s="172"/>
      <c r="F1573" s="172"/>
      <c r="G1573" s="172"/>
      <c r="H1573" s="172"/>
      <c r="I1573" s="172"/>
      <c r="J1573" s="172"/>
      <c r="K1573" s="172"/>
      <c r="L1573" s="172"/>
      <c r="M1573" s="69"/>
      <c r="N1573" s="69"/>
      <c r="O1573" s="69"/>
    </row>
    <row r="1574" spans="1:15">
      <c r="A1574" s="174"/>
      <c r="B1574" s="175"/>
      <c r="C1574" s="172"/>
      <c r="D1574" s="172"/>
      <c r="E1574" s="172"/>
      <c r="F1574" s="172"/>
      <c r="G1574" s="172"/>
      <c r="H1574" s="830" t="s">
        <v>517</v>
      </c>
      <c r="I1574" s="831"/>
      <c r="J1574" s="832"/>
      <c r="K1574" s="176"/>
      <c r="L1574" s="130">
        <f>O1564</f>
        <v>14</v>
      </c>
      <c r="M1574" s="69"/>
      <c r="N1574" s="69"/>
      <c r="O1574" s="69"/>
    </row>
    <row r="1575" spans="1:15">
      <c r="A1575" s="173"/>
      <c r="B1575" s="177"/>
      <c r="C1575" s="172"/>
      <c r="D1575" s="172"/>
      <c r="E1575" s="172"/>
      <c r="F1575" s="172"/>
      <c r="G1575" s="172"/>
      <c r="H1575" s="830" t="s">
        <v>518</v>
      </c>
      <c r="I1575" s="831"/>
      <c r="J1575" s="832"/>
      <c r="K1575" s="176"/>
      <c r="L1575" s="130">
        <f>L1572</f>
        <v>26</v>
      </c>
      <c r="M1575" s="69"/>
      <c r="N1575" s="69"/>
      <c r="O1575" s="69"/>
    </row>
    <row r="1576" spans="1:15">
      <c r="A1576" s="173"/>
      <c r="B1576" s="177"/>
      <c r="C1576" s="172"/>
      <c r="D1576" s="172"/>
      <c r="E1576" s="172"/>
      <c r="F1576" s="172"/>
      <c r="G1576" s="172"/>
      <c r="H1576" s="833" t="s">
        <v>519</v>
      </c>
      <c r="I1576" s="833"/>
      <c r="J1576" s="833"/>
      <c r="K1576" s="178"/>
      <c r="L1576" s="342">
        <f>SUM(L1574:L1575)</f>
        <v>40</v>
      </c>
      <c r="M1576" s="69"/>
      <c r="N1576" s="69"/>
      <c r="O1576" s="69"/>
    </row>
    <row r="1577" spans="1:15">
      <c r="A1577" s="173"/>
      <c r="B1577" s="177"/>
      <c r="C1577" s="172"/>
      <c r="D1577" s="172"/>
      <c r="E1577" s="172"/>
      <c r="F1577" s="172"/>
      <c r="G1577" s="172"/>
      <c r="H1577" s="179"/>
      <c r="I1577" s="179"/>
      <c r="J1577" s="179"/>
      <c r="K1577" s="179"/>
      <c r="L1577" s="241"/>
      <c r="M1577" s="69"/>
      <c r="N1577" s="69"/>
      <c r="O1577" s="69"/>
    </row>
    <row r="1578" spans="1:15">
      <c r="A1578" s="173"/>
      <c r="B1578" s="177"/>
      <c r="C1578" s="172"/>
      <c r="D1578" s="172"/>
      <c r="E1578" s="172"/>
      <c r="F1578" s="172"/>
      <c r="G1578" s="172"/>
      <c r="H1578" s="179"/>
      <c r="I1578" s="179"/>
      <c r="J1578" s="179"/>
      <c r="K1578" s="179"/>
      <c r="L1578" s="241"/>
      <c r="M1578" s="69"/>
      <c r="N1578" s="69"/>
      <c r="O1578" s="69"/>
    </row>
    <row r="1579" spans="1:15" ht="23.25" customHeight="1">
      <c r="A1579" s="758" t="s">
        <v>520</v>
      </c>
      <c r="B1579" s="758"/>
      <c r="C1579" s="758"/>
      <c r="D1579" s="181"/>
      <c r="E1579" s="181"/>
      <c r="F1579" s="182"/>
      <c r="G1579" s="182"/>
      <c r="H1579" s="182"/>
      <c r="I1579" s="182"/>
      <c r="J1579" s="758"/>
      <c r="K1579" s="758"/>
      <c r="L1579" s="758"/>
      <c r="M1579" s="758"/>
      <c r="N1579" s="181"/>
      <c r="O1579" s="182"/>
    </row>
    <row r="1580" spans="1:15">
      <c r="A1580" s="928" t="s">
        <v>464</v>
      </c>
      <c r="B1580" s="928"/>
      <c r="C1580" s="928"/>
      <c r="D1580" s="928"/>
      <c r="E1580" s="928"/>
      <c r="F1580" s="928"/>
      <c r="G1580" s="928"/>
      <c r="H1580" s="69"/>
      <c r="I1580" s="69"/>
      <c r="J1580" s="69"/>
      <c r="K1580" s="69"/>
      <c r="L1580" s="69"/>
      <c r="M1580" s="69"/>
      <c r="N1580" s="69"/>
      <c r="O1580" s="69"/>
    </row>
    <row r="1581" spans="1:15">
      <c r="A1581" s="928" t="s">
        <v>465</v>
      </c>
      <c r="B1581" s="928"/>
      <c r="C1581" s="929"/>
      <c r="D1581" s="929"/>
      <c r="E1581" s="929"/>
      <c r="F1581" s="929"/>
      <c r="G1581" s="152"/>
      <c r="H1581" s="69"/>
      <c r="I1581" s="69"/>
      <c r="J1581" s="69"/>
      <c r="K1581" s="69"/>
      <c r="L1581" s="69"/>
      <c r="M1581" s="69"/>
      <c r="N1581" s="69"/>
      <c r="O1581" s="69"/>
    </row>
    <row r="1582" spans="1:15" ht="18.75">
      <c r="A1582" s="774" t="s">
        <v>466</v>
      </c>
      <c r="B1582" s="774"/>
      <c r="C1582" s="774"/>
      <c r="D1582" s="774"/>
      <c r="E1582" s="774"/>
      <c r="F1582" s="774"/>
      <c r="G1582" s="774"/>
      <c r="H1582" s="774"/>
      <c r="I1582" s="774"/>
      <c r="J1582" s="774"/>
      <c r="K1582" s="774"/>
      <c r="L1582" s="774"/>
      <c r="M1582" s="774"/>
      <c r="N1582" s="774"/>
      <c r="O1582" s="774"/>
    </row>
    <row r="1583" spans="1:15" ht="18.75">
      <c r="A1583" s="774" t="s">
        <v>467</v>
      </c>
      <c r="B1583" s="774"/>
      <c r="C1583" s="774"/>
      <c r="D1583" s="774"/>
      <c r="E1583" s="774"/>
      <c r="F1583" s="774"/>
      <c r="G1583" s="774"/>
      <c r="H1583" s="774"/>
      <c r="I1583" s="774"/>
      <c r="J1583" s="774"/>
      <c r="K1583" s="774"/>
      <c r="L1583" s="774"/>
      <c r="M1583" s="774"/>
      <c r="N1583" s="774"/>
      <c r="O1583" s="774"/>
    </row>
    <row r="1584" spans="1:15">
      <c r="A1584" s="153" t="s">
        <v>468</v>
      </c>
      <c r="B1584" s="153"/>
      <c r="C1584" s="153" t="s">
        <v>469</v>
      </c>
      <c r="D1584" s="153"/>
      <c r="E1584" s="153"/>
      <c r="F1584" s="153"/>
      <c r="G1584" s="153"/>
      <c r="H1584" s="153" t="s">
        <v>470</v>
      </c>
      <c r="I1584" s="767" t="s">
        <v>471</v>
      </c>
      <c r="J1584" s="767"/>
      <c r="K1584" s="767"/>
      <c r="L1584" s="767" t="s">
        <v>469</v>
      </c>
      <c r="M1584" s="767"/>
      <c r="N1584" s="767"/>
      <c r="O1584" s="770"/>
    </row>
    <row r="1585" spans="1:15">
      <c r="A1585" s="154" t="s">
        <v>472</v>
      </c>
      <c r="B1585" s="155"/>
      <c r="C1585" s="767" t="s">
        <v>324</v>
      </c>
      <c r="D1585" s="767"/>
      <c r="E1585" s="767"/>
      <c r="F1585" s="767"/>
      <c r="G1585" s="767"/>
      <c r="H1585" s="153"/>
      <c r="I1585" s="153" t="s">
        <v>473</v>
      </c>
      <c r="J1585" s="153"/>
      <c r="K1585" s="153"/>
      <c r="L1585" s="767" t="s">
        <v>321</v>
      </c>
      <c r="M1585" s="767"/>
      <c r="N1585" s="767"/>
      <c r="O1585" s="156"/>
    </row>
    <row r="1586" spans="1:15">
      <c r="A1586" s="768" t="s">
        <v>474</v>
      </c>
      <c r="B1586" s="767"/>
      <c r="C1586" s="767"/>
      <c r="D1586" s="767"/>
      <c r="E1586" s="767"/>
      <c r="F1586" s="767"/>
      <c r="G1586" s="767"/>
      <c r="H1586" s="157" t="s">
        <v>248</v>
      </c>
      <c r="I1586" s="769" t="s">
        <v>589</v>
      </c>
      <c r="J1586" s="769"/>
      <c r="K1586" s="769"/>
      <c r="L1586" s="769"/>
      <c r="M1586" s="157"/>
      <c r="N1586" s="157"/>
      <c r="O1586" s="158"/>
    </row>
    <row r="1587" spans="1:15">
      <c r="A1587" s="768" t="s">
        <v>475</v>
      </c>
      <c r="B1587" s="770"/>
      <c r="C1587" s="1021" t="s">
        <v>585</v>
      </c>
      <c r="D1587" s="1022"/>
      <c r="E1587" s="1022"/>
      <c r="F1587" s="1022"/>
      <c r="G1587" s="1022"/>
      <c r="H1587" s="153"/>
      <c r="I1587" s="249" t="s">
        <v>477</v>
      </c>
      <c r="J1587" s="160" t="s">
        <v>374</v>
      </c>
      <c r="K1587" s="159"/>
      <c r="L1587" s="156"/>
      <c r="M1587" s="132" t="s">
        <v>479</v>
      </c>
      <c r="N1587" s="132"/>
      <c r="O1587" s="132"/>
    </row>
    <row r="1588" spans="1:15">
      <c r="A1588" s="359" t="s">
        <v>480</v>
      </c>
      <c r="B1588" s="836" t="s">
        <v>29</v>
      </c>
      <c r="C1588" s="837"/>
      <c r="D1588" s="836" t="s">
        <v>30</v>
      </c>
      <c r="E1588" s="838"/>
      <c r="F1588" s="837"/>
      <c r="G1588" s="836" t="s">
        <v>481</v>
      </c>
      <c r="H1588" s="837"/>
      <c r="I1588" s="837"/>
      <c r="J1588" s="360" t="s">
        <v>31</v>
      </c>
      <c r="K1588" s="836" t="s">
        <v>32</v>
      </c>
      <c r="L1588" s="837"/>
      <c r="M1588" s="44"/>
      <c r="N1588" s="69"/>
      <c r="O1588" s="69"/>
    </row>
    <row r="1589" spans="1:15" ht="21" customHeight="1">
      <c r="A1589" s="620" t="s">
        <v>482</v>
      </c>
      <c r="B1589" s="1006"/>
      <c r="C1589" s="1006"/>
      <c r="D1589" s="841"/>
      <c r="E1589" s="842"/>
      <c r="F1589" s="843"/>
      <c r="G1589" s="1304" t="s">
        <v>590</v>
      </c>
      <c r="H1589" s="1305"/>
      <c r="I1589" s="1306"/>
      <c r="J1589" s="264"/>
      <c r="K1589" s="1307" t="s">
        <v>151</v>
      </c>
      <c r="L1589" s="1308"/>
      <c r="M1589" s="44"/>
      <c r="N1589" s="69"/>
      <c r="O1589" s="69"/>
    </row>
    <row r="1590" spans="1:15" ht="21" customHeight="1">
      <c r="A1590" s="598" t="s">
        <v>484</v>
      </c>
      <c r="B1590" s="193"/>
      <c r="C1590" s="193"/>
      <c r="D1590" s="841"/>
      <c r="E1590" s="842"/>
      <c r="F1590" s="843"/>
      <c r="G1590" s="1304" t="s">
        <v>590</v>
      </c>
      <c r="H1590" s="1305"/>
      <c r="I1590" s="1306"/>
      <c r="J1590" s="264"/>
      <c r="K1590" s="1307" t="s">
        <v>151</v>
      </c>
      <c r="L1590" s="1308"/>
      <c r="M1590" s="44"/>
      <c r="N1590" s="69"/>
      <c r="O1590" s="69"/>
    </row>
    <row r="1591" spans="1:15">
      <c r="A1591" s="598" t="s">
        <v>485</v>
      </c>
      <c r="B1591" s="846"/>
      <c r="C1591" s="847"/>
      <c r="D1591" s="1307" t="s">
        <v>151</v>
      </c>
      <c r="E1591" s="1309"/>
      <c r="F1591" s="1308"/>
      <c r="G1591" s="841"/>
      <c r="H1591" s="843"/>
      <c r="I1591" s="843"/>
      <c r="J1591" s="467" t="s">
        <v>151</v>
      </c>
      <c r="K1591" s="841"/>
      <c r="L1591" s="843"/>
      <c r="M1591" s="44"/>
      <c r="N1591" s="69"/>
      <c r="O1591" s="69"/>
    </row>
    <row r="1592" spans="1:15" ht="15" customHeight="1">
      <c r="A1592" s="598" t="s">
        <v>487</v>
      </c>
      <c r="B1592" s="846"/>
      <c r="C1592" s="847"/>
      <c r="D1592" s="1307" t="s">
        <v>151</v>
      </c>
      <c r="E1592" s="1309"/>
      <c r="F1592" s="1308"/>
      <c r="G1592" s="841"/>
      <c r="H1592" s="843"/>
      <c r="I1592" s="843"/>
      <c r="J1592" s="467" t="s">
        <v>151</v>
      </c>
      <c r="K1592" s="1088" t="s">
        <v>591</v>
      </c>
      <c r="L1592" s="1090"/>
      <c r="M1592" s="44"/>
      <c r="N1592" s="69"/>
      <c r="O1592" s="69"/>
    </row>
    <row r="1593" spans="1:15">
      <c r="A1593" s="598" t="s">
        <v>488</v>
      </c>
      <c r="B1593" s="1310" t="s">
        <v>590</v>
      </c>
      <c r="C1593" s="1214"/>
      <c r="D1593" s="841"/>
      <c r="E1593" s="842"/>
      <c r="F1593" s="843"/>
      <c r="G1593" s="841"/>
      <c r="H1593" s="843"/>
      <c r="I1593" s="843"/>
      <c r="J1593" s="201"/>
      <c r="K1593" s="1088" t="s">
        <v>591</v>
      </c>
      <c r="L1593" s="1090"/>
      <c r="M1593" s="44"/>
      <c r="N1593" s="69"/>
      <c r="O1593" s="69"/>
    </row>
    <row r="1594" spans="1:15">
      <c r="A1594" s="598" t="s">
        <v>489</v>
      </c>
      <c r="B1594" s="1310" t="s">
        <v>590</v>
      </c>
      <c r="C1594" s="1214"/>
      <c r="D1594" s="841"/>
      <c r="E1594" s="842"/>
      <c r="F1594" s="843"/>
      <c r="G1594" s="841"/>
      <c r="H1594" s="843"/>
      <c r="I1594" s="843"/>
      <c r="J1594" s="201"/>
      <c r="K1594" s="1088" t="s">
        <v>591</v>
      </c>
      <c r="L1594" s="1090"/>
      <c r="M1594" s="44"/>
      <c r="N1594" s="69"/>
      <c r="O1594" s="69"/>
    </row>
    <row r="1595" spans="1:15">
      <c r="A1595" s="598" t="s">
        <v>490</v>
      </c>
      <c r="B1595" s="841"/>
      <c r="C1595" s="843"/>
      <c r="D1595" s="841"/>
      <c r="E1595" s="842"/>
      <c r="F1595" s="843"/>
      <c r="G1595" s="841"/>
      <c r="H1595" s="843"/>
      <c r="I1595" s="843"/>
      <c r="J1595" s="201"/>
      <c r="K1595" s="841"/>
      <c r="L1595" s="843"/>
      <c r="M1595" s="44"/>
      <c r="N1595" s="69"/>
      <c r="O1595" s="69"/>
    </row>
    <row r="1596" spans="1:15">
      <c r="A1596" s="598" t="s">
        <v>491</v>
      </c>
      <c r="B1596" s="841"/>
      <c r="C1596" s="843"/>
      <c r="D1596" s="841"/>
      <c r="E1596" s="842"/>
      <c r="F1596" s="843"/>
      <c r="G1596" s="841"/>
      <c r="H1596" s="843"/>
      <c r="I1596" s="843"/>
      <c r="J1596" s="201"/>
      <c r="K1596" s="841"/>
      <c r="L1596" s="843"/>
      <c r="M1596" s="44"/>
      <c r="N1596" s="69"/>
      <c r="O1596" s="69"/>
    </row>
    <row r="1597" spans="1:15">
      <c r="A1597" s="598" t="s">
        <v>492</v>
      </c>
      <c r="B1597" s="841"/>
      <c r="C1597" s="843"/>
      <c r="D1597" s="841"/>
      <c r="E1597" s="842"/>
      <c r="F1597" s="843"/>
      <c r="G1597" s="841"/>
      <c r="H1597" s="843"/>
      <c r="I1597" s="843"/>
      <c r="J1597" s="201"/>
      <c r="K1597" s="841"/>
      <c r="L1597" s="843"/>
      <c r="M1597" s="44"/>
      <c r="N1597" s="69"/>
      <c r="O1597" s="69"/>
    </row>
    <row r="1598" spans="1:15">
      <c r="A1598" s="598" t="s">
        <v>493</v>
      </c>
      <c r="B1598" s="930" t="s">
        <v>592</v>
      </c>
      <c r="C1598" s="931"/>
      <c r="D1598" s="841"/>
      <c r="E1598" s="842"/>
      <c r="F1598" s="843"/>
      <c r="G1598" s="841"/>
      <c r="H1598" s="843"/>
      <c r="I1598" s="843"/>
      <c r="J1598" s="201"/>
      <c r="K1598" s="841"/>
      <c r="L1598" s="843"/>
      <c r="M1598" s="44"/>
      <c r="N1598" s="69"/>
      <c r="O1598" s="69"/>
    </row>
    <row r="1599" spans="1:15">
      <c r="A1599" s="598" t="s">
        <v>399</v>
      </c>
      <c r="B1599" s="930" t="s">
        <v>592</v>
      </c>
      <c r="C1599" s="931"/>
      <c r="D1599" s="841"/>
      <c r="E1599" s="842"/>
      <c r="F1599" s="843"/>
      <c r="G1599" s="841"/>
      <c r="H1599" s="843"/>
      <c r="I1599" s="843"/>
      <c r="J1599" s="201"/>
      <c r="K1599" s="1311"/>
      <c r="L1599" s="843"/>
      <c r="M1599" s="44"/>
      <c r="N1599" s="69"/>
      <c r="O1599" s="69"/>
    </row>
    <row r="1600" spans="1:15">
      <c r="A1600" s="598" t="s">
        <v>495</v>
      </c>
      <c r="B1600" s="930" t="s">
        <v>592</v>
      </c>
      <c r="C1600" s="931"/>
      <c r="D1600" s="841"/>
      <c r="E1600" s="842"/>
      <c r="F1600" s="843"/>
      <c r="G1600" s="841"/>
      <c r="H1600" s="843"/>
      <c r="I1600" s="843"/>
      <c r="J1600" s="201"/>
      <c r="K1600" s="1311"/>
      <c r="L1600" s="843"/>
      <c r="M1600" s="44"/>
      <c r="N1600" s="69"/>
      <c r="O1600" s="69"/>
    </row>
    <row r="1601" spans="1:15">
      <c r="A1601" s="598" t="s">
        <v>496</v>
      </c>
      <c r="B1601" s="811"/>
      <c r="C1601" s="812"/>
      <c r="D1601" s="813"/>
      <c r="E1601" s="814"/>
      <c r="F1601" s="815"/>
      <c r="G1601" s="813"/>
      <c r="H1601" s="815"/>
      <c r="I1601" s="815"/>
      <c r="J1601" s="255"/>
      <c r="K1601" s="813"/>
      <c r="L1601" s="815"/>
      <c r="M1601" s="44"/>
      <c r="N1601" s="69"/>
      <c r="O1601" s="69"/>
    </row>
    <row r="1602" spans="1:15">
      <c r="A1602" s="986" t="s">
        <v>497</v>
      </c>
      <c r="B1602" s="987"/>
      <c r="C1602" s="987"/>
      <c r="D1602" s="44"/>
      <c r="E1602" s="44"/>
      <c r="F1602" s="44"/>
      <c r="G1602" s="44"/>
      <c r="H1602" s="44"/>
      <c r="I1602" s="44"/>
      <c r="J1602" s="44"/>
      <c r="K1602" s="44"/>
      <c r="L1602" s="44"/>
      <c r="M1602" s="69"/>
      <c r="N1602" s="69"/>
      <c r="O1602" s="69"/>
    </row>
    <row r="1603" spans="1:15" ht="22.5">
      <c r="A1603" s="214" t="s">
        <v>498</v>
      </c>
      <c r="B1603" s="807" t="s">
        <v>499</v>
      </c>
      <c r="C1603" s="808"/>
      <c r="D1603" s="808"/>
      <c r="E1603" s="809"/>
      <c r="F1603" s="215" t="s">
        <v>500</v>
      </c>
      <c r="G1603" s="215" t="s">
        <v>501</v>
      </c>
      <c r="H1603" s="796" t="s">
        <v>502</v>
      </c>
      <c r="I1603" s="797"/>
      <c r="J1603" s="214" t="s">
        <v>503</v>
      </c>
      <c r="K1603" s="214" t="s">
        <v>504</v>
      </c>
      <c r="L1603" s="214" t="s">
        <v>426</v>
      </c>
      <c r="M1603" s="810" t="s">
        <v>505</v>
      </c>
      <c r="N1603" s="810"/>
      <c r="O1603" s="214" t="s">
        <v>43</v>
      </c>
    </row>
    <row r="1604" spans="1:15" ht="15.75" customHeight="1">
      <c r="A1604" s="468">
        <v>1</v>
      </c>
      <c r="B1604" s="834" t="s">
        <v>151</v>
      </c>
      <c r="C1604" s="910"/>
      <c r="D1604" s="910"/>
      <c r="E1604" s="835"/>
      <c r="F1604" s="294" t="s">
        <v>19</v>
      </c>
      <c r="G1604" s="297">
        <v>28</v>
      </c>
      <c r="H1604" s="911"/>
      <c r="I1604" s="912"/>
      <c r="J1604" s="295" t="s">
        <v>22</v>
      </c>
      <c r="K1604" s="295" t="s">
        <v>27</v>
      </c>
      <c r="L1604" s="295" t="s">
        <v>378</v>
      </c>
      <c r="M1604" s="913" t="s">
        <v>439</v>
      </c>
      <c r="N1604" s="914"/>
      <c r="O1604" s="294">
        <v>6</v>
      </c>
    </row>
    <row r="1605" spans="1:15" ht="15.75" customHeight="1">
      <c r="A1605" s="337">
        <v>2</v>
      </c>
      <c r="B1605" s="834" t="s">
        <v>189</v>
      </c>
      <c r="C1605" s="910"/>
      <c r="D1605" s="910"/>
      <c r="E1605" s="835"/>
      <c r="F1605" s="295" t="s">
        <v>18</v>
      </c>
      <c r="G1605" s="297">
        <v>19</v>
      </c>
      <c r="H1605" s="911"/>
      <c r="I1605" s="912"/>
      <c r="J1605" s="344" t="s">
        <v>22</v>
      </c>
      <c r="K1605" s="344" t="s">
        <v>27</v>
      </c>
      <c r="L1605" s="295" t="s">
        <v>378</v>
      </c>
      <c r="M1605" s="913" t="s">
        <v>439</v>
      </c>
      <c r="N1605" s="914"/>
      <c r="O1605" s="294">
        <v>3</v>
      </c>
    </row>
    <row r="1606" spans="1:15" ht="15.75" customHeight="1">
      <c r="A1606" s="441">
        <v>3</v>
      </c>
      <c r="B1606" s="834" t="s">
        <v>189</v>
      </c>
      <c r="C1606" s="910"/>
      <c r="D1606" s="910"/>
      <c r="E1606" s="835"/>
      <c r="F1606" s="295" t="s">
        <v>18</v>
      </c>
      <c r="G1606" s="297">
        <v>23</v>
      </c>
      <c r="H1606" s="911"/>
      <c r="I1606" s="912"/>
      <c r="J1606" s="344" t="s">
        <v>24</v>
      </c>
      <c r="K1606" s="344" t="s">
        <v>26</v>
      </c>
      <c r="L1606" s="295" t="s">
        <v>378</v>
      </c>
      <c r="M1606" s="913" t="s">
        <v>439</v>
      </c>
      <c r="N1606" s="914"/>
      <c r="O1606" s="294">
        <v>3</v>
      </c>
    </row>
    <row r="1607" spans="1:15" ht="21" customHeight="1">
      <c r="A1607" s="458">
        <v>4</v>
      </c>
      <c r="B1607" s="834" t="s">
        <v>192</v>
      </c>
      <c r="C1607" s="910"/>
      <c r="D1607" s="910"/>
      <c r="E1607" s="835"/>
      <c r="F1607" s="295" t="s">
        <v>18</v>
      </c>
      <c r="G1607" s="297">
        <v>18</v>
      </c>
      <c r="H1607" s="911"/>
      <c r="I1607" s="912"/>
      <c r="J1607" s="344" t="s">
        <v>25</v>
      </c>
      <c r="K1607" s="344" t="s">
        <v>27</v>
      </c>
      <c r="L1607" s="295" t="s">
        <v>378</v>
      </c>
      <c r="M1607" s="913" t="s">
        <v>439</v>
      </c>
      <c r="N1607" s="914"/>
      <c r="O1607" s="294">
        <v>4</v>
      </c>
    </row>
    <row r="1608" spans="1:15" ht="15.75">
      <c r="A1608" s="168"/>
      <c r="B1608" s="168"/>
      <c r="C1608" s="168"/>
      <c r="D1608" s="69"/>
      <c r="E1608" s="69"/>
      <c r="F1608" s="69"/>
      <c r="G1608" s="69"/>
      <c r="H1608" s="69"/>
      <c r="I1608" s="69"/>
      <c r="J1608" s="69"/>
      <c r="K1608" s="69"/>
      <c r="L1608" s="69"/>
      <c r="M1608" s="69"/>
      <c r="N1608" s="69"/>
      <c r="O1608" s="345">
        <f>SUM(O1604:O1607)</f>
        <v>16</v>
      </c>
    </row>
    <row r="1609" spans="1:15">
      <c r="A1609" s="827" t="s">
        <v>506</v>
      </c>
      <c r="B1609" s="827"/>
      <c r="C1609" s="827"/>
      <c r="D1609" s="69"/>
      <c r="E1609" s="69"/>
      <c r="F1609" s="69"/>
      <c r="G1609" s="69"/>
      <c r="H1609" s="69"/>
      <c r="I1609" s="69"/>
      <c r="J1609" s="69"/>
      <c r="K1609" s="69"/>
      <c r="L1609" s="69"/>
      <c r="M1609" s="69"/>
      <c r="N1609" s="69"/>
      <c r="O1609" s="69"/>
    </row>
    <row r="1610" spans="1:15" ht="22.5">
      <c r="A1610" s="890" t="s">
        <v>507</v>
      </c>
      <c r="B1610" s="891"/>
      <c r="C1610" s="890" t="s">
        <v>29</v>
      </c>
      <c r="D1610" s="896"/>
      <c r="E1610" s="897" t="s">
        <v>30</v>
      </c>
      <c r="F1610" s="897"/>
      <c r="G1610" s="890" t="s">
        <v>508</v>
      </c>
      <c r="H1610" s="891"/>
      <c r="I1610" s="242" t="s">
        <v>31</v>
      </c>
      <c r="J1610" s="890" t="s">
        <v>32</v>
      </c>
      <c r="K1610" s="891"/>
      <c r="L1610" s="165" t="s">
        <v>509</v>
      </c>
      <c r="M1610" s="170"/>
      <c r="N1610" s="69"/>
      <c r="O1610" s="69"/>
    </row>
    <row r="1611" spans="1:15" ht="24.75" customHeight="1">
      <c r="A1611" s="868" t="s">
        <v>510</v>
      </c>
      <c r="B1611" s="869"/>
      <c r="C1611" s="823" t="s">
        <v>528</v>
      </c>
      <c r="D1611" s="824"/>
      <c r="E1611" s="823"/>
      <c r="F1611" s="824"/>
      <c r="G1611" s="823" t="s">
        <v>562</v>
      </c>
      <c r="H1611" s="824"/>
      <c r="I1611" s="567" t="s">
        <v>524</v>
      </c>
      <c r="J1611" s="823"/>
      <c r="K1611" s="824"/>
      <c r="L1611" s="564">
        <v>6</v>
      </c>
      <c r="M1611" s="69"/>
      <c r="N1611" s="69"/>
      <c r="O1611" s="69"/>
    </row>
    <row r="1612" spans="1:15" ht="15.75" customHeight="1">
      <c r="A1612" s="872" t="s">
        <v>512</v>
      </c>
      <c r="B1612" s="873"/>
      <c r="C1612" s="823"/>
      <c r="D1612" s="824"/>
      <c r="E1612" s="823" t="s">
        <v>546</v>
      </c>
      <c r="F1612" s="824"/>
      <c r="G1612" s="823"/>
      <c r="H1612" s="824"/>
      <c r="I1612" s="567" t="s">
        <v>546</v>
      </c>
      <c r="J1612" s="823"/>
      <c r="K1612" s="824"/>
      <c r="L1612" s="563">
        <v>4</v>
      </c>
      <c r="M1612" s="69"/>
      <c r="N1612" s="69"/>
      <c r="O1612" s="69"/>
    </row>
    <row r="1613" spans="1:15" ht="24.75" customHeight="1">
      <c r="A1613" s="868" t="s">
        <v>513</v>
      </c>
      <c r="B1613" s="869"/>
      <c r="C1613" s="823"/>
      <c r="D1613" s="824"/>
      <c r="E1613" s="823" t="s">
        <v>524</v>
      </c>
      <c r="F1613" s="824"/>
      <c r="G1613" s="823"/>
      <c r="H1613" s="824"/>
      <c r="I1613" s="567"/>
      <c r="J1613" s="823" t="s">
        <v>528</v>
      </c>
      <c r="K1613" s="824"/>
      <c r="L1613" s="564">
        <v>3</v>
      </c>
      <c r="M1613" s="69"/>
      <c r="N1613" s="69"/>
      <c r="O1613" s="69"/>
    </row>
    <row r="1614" spans="1:15" ht="24.75" customHeight="1">
      <c r="A1614" s="857" t="s">
        <v>514</v>
      </c>
      <c r="B1614" s="859"/>
      <c r="C1614" s="823"/>
      <c r="D1614" s="824"/>
      <c r="E1614" s="823"/>
      <c r="F1614" s="824"/>
      <c r="G1614" s="823" t="s">
        <v>561</v>
      </c>
      <c r="H1614" s="824"/>
      <c r="I1614" s="567"/>
      <c r="J1614" s="823"/>
      <c r="K1614" s="824"/>
      <c r="L1614" s="564">
        <v>3</v>
      </c>
      <c r="M1614" s="69"/>
      <c r="N1614" s="69"/>
      <c r="O1614" s="69"/>
    </row>
    <row r="1615" spans="1:15" ht="24.75" customHeight="1">
      <c r="A1615" s="857" t="s">
        <v>516</v>
      </c>
      <c r="B1615" s="859"/>
      <c r="C1615" s="823" t="s">
        <v>525</v>
      </c>
      <c r="D1615" s="824"/>
      <c r="E1615" s="823" t="s">
        <v>525</v>
      </c>
      <c r="F1615" s="824"/>
      <c r="G1615" s="823"/>
      <c r="H1615" s="824"/>
      <c r="I1615" s="567" t="s">
        <v>525</v>
      </c>
      <c r="J1615" s="823" t="s">
        <v>532</v>
      </c>
      <c r="K1615" s="824"/>
      <c r="L1615" s="564">
        <v>8</v>
      </c>
      <c r="M1615" s="69"/>
      <c r="N1615" s="69"/>
      <c r="O1615" s="69"/>
    </row>
    <row r="1616" spans="1:15">
      <c r="A1616" s="829"/>
      <c r="B1616" s="829"/>
      <c r="C1616" s="829"/>
      <c r="D1616" s="172"/>
      <c r="E1616" s="172"/>
      <c r="F1616" s="172"/>
      <c r="G1616" s="172"/>
      <c r="H1616" s="172"/>
      <c r="I1616" s="172"/>
      <c r="J1616" s="172"/>
      <c r="K1616" s="172"/>
      <c r="L1616" s="342">
        <f>SUM(L1611:L1615)</f>
        <v>24</v>
      </c>
      <c r="M1616" s="69"/>
      <c r="N1616" s="69"/>
      <c r="O1616" s="69"/>
    </row>
    <row r="1617" spans="1:15">
      <c r="A1617" s="173"/>
      <c r="B1617" s="172"/>
      <c r="C1617" s="172"/>
      <c r="D1617" s="172"/>
      <c r="E1617" s="172"/>
      <c r="F1617" s="172"/>
      <c r="G1617" s="172"/>
      <c r="H1617" s="172"/>
      <c r="I1617" s="172"/>
      <c r="J1617" s="172"/>
      <c r="K1617" s="172"/>
      <c r="L1617" s="172"/>
      <c r="M1617" s="69"/>
      <c r="N1617" s="69"/>
      <c r="O1617" s="69"/>
    </row>
    <row r="1618" spans="1:15">
      <c r="A1618" s="174"/>
      <c r="B1618" s="175"/>
      <c r="C1618" s="172"/>
      <c r="D1618" s="172"/>
      <c r="E1618" s="172"/>
      <c r="F1618" s="172"/>
      <c r="G1618" s="172"/>
      <c r="H1618" s="830" t="s">
        <v>517</v>
      </c>
      <c r="I1618" s="831"/>
      <c r="J1618" s="832"/>
      <c r="K1618" s="176"/>
      <c r="L1618" s="130">
        <f>O1608</f>
        <v>16</v>
      </c>
      <c r="M1618" s="69"/>
      <c r="N1618" s="69"/>
      <c r="O1618" s="69"/>
    </row>
    <row r="1619" spans="1:15">
      <c r="A1619" s="173"/>
      <c r="B1619" s="177"/>
      <c r="C1619" s="172"/>
      <c r="D1619" s="172"/>
      <c r="E1619" s="172"/>
      <c r="F1619" s="172"/>
      <c r="G1619" s="172"/>
      <c r="H1619" s="830" t="s">
        <v>518</v>
      </c>
      <c r="I1619" s="831"/>
      <c r="J1619" s="832"/>
      <c r="K1619" s="176"/>
      <c r="L1619" s="130">
        <f>L1616</f>
        <v>24</v>
      </c>
      <c r="M1619" s="69"/>
      <c r="N1619" s="69"/>
      <c r="O1619" s="69"/>
    </row>
    <row r="1620" spans="1:15">
      <c r="A1620" s="173"/>
      <c r="B1620" s="177"/>
      <c r="C1620" s="172"/>
      <c r="D1620" s="172"/>
      <c r="E1620" s="172"/>
      <c r="F1620" s="172"/>
      <c r="G1620" s="172"/>
      <c r="H1620" s="833" t="s">
        <v>519</v>
      </c>
      <c r="I1620" s="833"/>
      <c r="J1620" s="833"/>
      <c r="K1620" s="178"/>
      <c r="L1620" s="342">
        <f>SUM(L1618:L1619)</f>
        <v>40</v>
      </c>
      <c r="M1620" s="69"/>
      <c r="N1620" s="69"/>
      <c r="O1620" s="69"/>
    </row>
    <row r="1621" spans="1:15">
      <c r="A1621" s="173"/>
      <c r="B1621" s="177"/>
      <c r="C1621" s="172"/>
      <c r="D1621" s="172"/>
      <c r="E1621" s="172"/>
      <c r="F1621" s="172"/>
      <c r="G1621" s="172"/>
      <c r="H1621" s="179"/>
      <c r="I1621" s="179"/>
      <c r="J1621" s="179"/>
      <c r="K1621" s="179"/>
      <c r="L1621" s="170"/>
      <c r="M1621" s="69"/>
      <c r="N1621" s="69"/>
      <c r="O1621" s="69"/>
    </row>
    <row r="1622" spans="1:15">
      <c r="A1622" s="173"/>
      <c r="B1622" s="177"/>
      <c r="C1622" s="172"/>
      <c r="D1622" s="172"/>
      <c r="E1622" s="172"/>
      <c r="F1622" s="172"/>
      <c r="G1622" s="172"/>
      <c r="H1622" s="179"/>
      <c r="I1622" s="179"/>
      <c r="J1622" s="179"/>
      <c r="K1622" s="179"/>
      <c r="L1622" s="170"/>
      <c r="M1622" s="69"/>
      <c r="N1622" s="69"/>
      <c r="O1622" s="69"/>
    </row>
    <row r="1623" spans="1:15">
      <c r="A1623" s="173"/>
      <c r="B1623" s="177"/>
      <c r="C1623" s="172"/>
      <c r="D1623" s="172"/>
      <c r="E1623" s="172"/>
      <c r="F1623" s="172"/>
      <c r="G1623" s="172"/>
      <c r="H1623" s="179"/>
      <c r="I1623" s="179"/>
      <c r="J1623" s="179"/>
      <c r="K1623" s="179"/>
      <c r="L1623" s="170"/>
      <c r="M1623" s="69"/>
      <c r="N1623" s="69"/>
      <c r="O1623" s="69"/>
    </row>
    <row r="1624" spans="1:15" ht="31.5" customHeight="1">
      <c r="A1624" s="1312" t="s">
        <v>520</v>
      </c>
      <c r="B1624" s="1312"/>
      <c r="C1624" s="1312"/>
      <c r="D1624" s="181"/>
      <c r="E1624" s="181"/>
      <c r="F1624" s="182"/>
      <c r="G1624" s="182"/>
      <c r="H1624" s="182"/>
      <c r="I1624" s="182"/>
      <c r="J1624" s="758"/>
      <c r="K1624" s="758"/>
      <c r="L1624" s="758"/>
      <c r="M1624" s="758"/>
      <c r="N1624" s="181"/>
      <c r="O1624" s="182"/>
    </row>
    <row r="1625" spans="1:15" ht="6.75" customHeight="1">
      <c r="A1625" s="181"/>
      <c r="B1625" s="181"/>
      <c r="C1625" s="181"/>
      <c r="D1625" s="181"/>
      <c r="E1625" s="181"/>
      <c r="F1625" s="182"/>
      <c r="G1625" s="182"/>
      <c r="H1625" s="182"/>
      <c r="I1625" s="182"/>
      <c r="J1625" s="181"/>
      <c r="K1625" s="181"/>
      <c r="L1625" s="181"/>
      <c r="M1625" s="181"/>
      <c r="N1625" s="181"/>
      <c r="O1625" s="182"/>
    </row>
    <row r="1626" spans="1:15" ht="12" customHeight="1">
      <c r="A1626" s="928" t="s">
        <v>464</v>
      </c>
      <c r="B1626" s="928"/>
      <c r="C1626" s="928"/>
      <c r="D1626" s="928"/>
      <c r="E1626" s="928"/>
      <c r="F1626" s="928"/>
      <c r="G1626" s="928"/>
      <c r="H1626" s="69"/>
      <c r="I1626" s="69"/>
      <c r="J1626" s="69"/>
      <c r="K1626" s="69"/>
      <c r="L1626" s="69"/>
      <c r="M1626" s="69"/>
      <c r="N1626" s="69"/>
      <c r="O1626" s="69"/>
    </row>
    <row r="1627" spans="1:15" ht="11.25" customHeight="1">
      <c r="A1627" s="928" t="s">
        <v>465</v>
      </c>
      <c r="B1627" s="928"/>
      <c r="C1627" s="929"/>
      <c r="D1627" s="929"/>
      <c r="E1627" s="929"/>
      <c r="F1627" s="929"/>
      <c r="G1627" s="152"/>
      <c r="H1627" s="69"/>
      <c r="I1627" s="69"/>
      <c r="J1627" s="69"/>
      <c r="K1627" s="69"/>
      <c r="L1627" s="69"/>
      <c r="M1627" s="69"/>
      <c r="N1627" s="69"/>
      <c r="O1627" s="69"/>
    </row>
    <row r="1628" spans="1:15" ht="18.75">
      <c r="A1628" s="774" t="s">
        <v>466</v>
      </c>
      <c r="B1628" s="774"/>
      <c r="C1628" s="774"/>
      <c r="D1628" s="774"/>
      <c r="E1628" s="774"/>
      <c r="F1628" s="774"/>
      <c r="G1628" s="774"/>
      <c r="H1628" s="774"/>
      <c r="I1628" s="774"/>
      <c r="J1628" s="774"/>
      <c r="K1628" s="774"/>
      <c r="L1628" s="774"/>
      <c r="M1628" s="774"/>
      <c r="N1628" s="774"/>
      <c r="O1628" s="774"/>
    </row>
    <row r="1629" spans="1:15" ht="18.75">
      <c r="A1629" s="774" t="s">
        <v>467</v>
      </c>
      <c r="B1629" s="774"/>
      <c r="C1629" s="774"/>
      <c r="D1629" s="774"/>
      <c r="E1629" s="774"/>
      <c r="F1629" s="774"/>
      <c r="G1629" s="774"/>
      <c r="H1629" s="774"/>
      <c r="I1629" s="774"/>
      <c r="J1629" s="774"/>
      <c r="K1629" s="774"/>
      <c r="L1629" s="774"/>
      <c r="M1629" s="774"/>
      <c r="N1629" s="774"/>
      <c r="O1629" s="774"/>
    </row>
    <row r="1630" spans="1:15" ht="18.75">
      <c r="A1630" s="238"/>
      <c r="B1630" s="238"/>
      <c r="C1630" s="238"/>
      <c r="D1630" s="238"/>
      <c r="E1630" s="238"/>
      <c r="F1630" s="238"/>
      <c r="G1630" s="238"/>
      <c r="H1630" s="238"/>
      <c r="I1630" s="238"/>
      <c r="J1630" s="238"/>
      <c r="K1630" s="238"/>
      <c r="L1630" s="238"/>
      <c r="M1630" s="238"/>
      <c r="N1630" s="238"/>
      <c r="O1630" s="238"/>
    </row>
    <row r="1631" spans="1:15">
      <c r="A1631" s="153" t="s">
        <v>468</v>
      </c>
      <c r="B1631" s="153"/>
      <c r="C1631" s="153" t="s">
        <v>469</v>
      </c>
      <c r="D1631" s="153"/>
      <c r="E1631" s="153"/>
      <c r="F1631" s="153"/>
      <c r="G1631" s="153"/>
      <c r="H1631" s="153" t="s">
        <v>470</v>
      </c>
      <c r="I1631" s="767" t="s">
        <v>471</v>
      </c>
      <c r="J1631" s="767"/>
      <c r="K1631" s="767"/>
      <c r="L1631" s="767" t="s">
        <v>469</v>
      </c>
      <c r="M1631" s="767"/>
      <c r="N1631" s="767"/>
      <c r="O1631" s="770"/>
    </row>
    <row r="1632" spans="1:15">
      <c r="A1632" s="154" t="s">
        <v>472</v>
      </c>
      <c r="B1632" s="155"/>
      <c r="C1632" s="767" t="s">
        <v>324</v>
      </c>
      <c r="D1632" s="767"/>
      <c r="E1632" s="767"/>
      <c r="F1632" s="767"/>
      <c r="G1632" s="767"/>
      <c r="H1632" s="153"/>
      <c r="I1632" s="153" t="s">
        <v>473</v>
      </c>
      <c r="J1632" s="153"/>
      <c r="K1632" s="153"/>
      <c r="L1632" s="767" t="s">
        <v>321</v>
      </c>
      <c r="M1632" s="767"/>
      <c r="N1632" s="767"/>
      <c r="O1632" s="156"/>
    </row>
    <row r="1633" spans="1:15">
      <c r="A1633" s="768" t="s">
        <v>474</v>
      </c>
      <c r="B1633" s="767"/>
      <c r="C1633" s="767"/>
      <c r="D1633" s="767"/>
      <c r="E1633" s="767"/>
      <c r="F1633" s="767"/>
      <c r="G1633" s="767"/>
      <c r="H1633" s="157" t="s">
        <v>248</v>
      </c>
      <c r="I1633" s="769" t="s">
        <v>377</v>
      </c>
      <c r="J1633" s="769"/>
      <c r="K1633" s="769"/>
      <c r="L1633" s="769"/>
      <c r="M1633" s="157"/>
      <c r="N1633" s="157"/>
      <c r="O1633" s="158"/>
    </row>
    <row r="1634" spans="1:15">
      <c r="A1634" s="768" t="s">
        <v>475</v>
      </c>
      <c r="B1634" s="770"/>
      <c r="C1634" s="1021" t="s">
        <v>585</v>
      </c>
      <c r="D1634" s="1022"/>
      <c r="E1634" s="1022"/>
      <c r="F1634" s="1022"/>
      <c r="G1634" s="1022"/>
      <c r="H1634" s="153"/>
      <c r="I1634" s="249" t="s">
        <v>477</v>
      </c>
      <c r="J1634" s="160" t="s">
        <v>374</v>
      </c>
      <c r="K1634" s="159"/>
      <c r="L1634" s="156"/>
      <c r="M1634" s="132" t="s">
        <v>479</v>
      </c>
      <c r="N1634" s="132"/>
      <c r="O1634" s="132"/>
    </row>
    <row r="1635" spans="1:15">
      <c r="A1635" s="359" t="s">
        <v>480</v>
      </c>
      <c r="B1635" s="836" t="s">
        <v>29</v>
      </c>
      <c r="C1635" s="837"/>
      <c r="D1635" s="836" t="s">
        <v>30</v>
      </c>
      <c r="E1635" s="838"/>
      <c r="F1635" s="837"/>
      <c r="G1635" s="836" t="s">
        <v>481</v>
      </c>
      <c r="H1635" s="837"/>
      <c r="I1635" s="837"/>
      <c r="J1635" s="360" t="s">
        <v>31</v>
      </c>
      <c r="K1635" s="836" t="s">
        <v>32</v>
      </c>
      <c r="L1635" s="837"/>
      <c r="M1635" s="134"/>
      <c r="N1635" s="134"/>
      <c r="O1635" s="134"/>
    </row>
    <row r="1636" spans="1:15" ht="19.5" customHeight="1">
      <c r="A1636" s="212" t="s">
        <v>482</v>
      </c>
      <c r="B1636" s="1024" t="s">
        <v>577</v>
      </c>
      <c r="C1636" s="1025"/>
      <c r="D1636" s="1315" t="s">
        <v>483</v>
      </c>
      <c r="E1636" s="1316"/>
      <c r="F1636" s="1317"/>
      <c r="G1636" s="1318" t="s">
        <v>538</v>
      </c>
      <c r="H1636" s="1319"/>
      <c r="I1636" s="1320"/>
      <c r="J1636" s="664" t="s">
        <v>164</v>
      </c>
      <c r="K1636" s="1321" t="s">
        <v>538</v>
      </c>
      <c r="L1636" s="1320"/>
      <c r="M1636" s="69"/>
      <c r="N1636" s="69"/>
      <c r="O1636" s="69"/>
    </row>
    <row r="1637" spans="1:15" ht="19.5" customHeight="1">
      <c r="A1637" s="213" t="s">
        <v>484</v>
      </c>
      <c r="B1637" s="1024" t="s">
        <v>577</v>
      </c>
      <c r="C1637" s="1025"/>
      <c r="D1637" s="1315" t="s">
        <v>483</v>
      </c>
      <c r="E1637" s="1316"/>
      <c r="F1637" s="1317"/>
      <c r="G1637" s="1318" t="s">
        <v>538</v>
      </c>
      <c r="H1637" s="1319"/>
      <c r="I1637" s="1320"/>
      <c r="J1637" s="664" t="s">
        <v>164</v>
      </c>
      <c r="K1637" s="1321" t="s">
        <v>538</v>
      </c>
      <c r="L1637" s="1320"/>
      <c r="M1637" s="69"/>
      <c r="N1637" s="69"/>
      <c r="O1637" s="69"/>
    </row>
    <row r="1638" spans="1:15">
      <c r="A1638" s="213" t="s">
        <v>485</v>
      </c>
      <c r="B1638" s="846"/>
      <c r="C1638" s="847"/>
      <c r="D1638" s="851"/>
      <c r="E1638" s="842"/>
      <c r="F1638" s="843"/>
      <c r="G1638" s="841"/>
      <c r="H1638" s="843"/>
      <c r="I1638" s="843"/>
      <c r="J1638" s="201"/>
      <c r="K1638" s="851"/>
      <c r="L1638" s="843"/>
      <c r="M1638" s="69"/>
      <c r="N1638" s="69"/>
      <c r="O1638" s="69"/>
    </row>
    <row r="1639" spans="1:15">
      <c r="A1639" s="213" t="s">
        <v>487</v>
      </c>
      <c r="B1639" s="846"/>
      <c r="C1639" s="847"/>
      <c r="D1639" s="851"/>
      <c r="E1639" s="842"/>
      <c r="F1639" s="843"/>
      <c r="G1639" s="841"/>
      <c r="H1639" s="843"/>
      <c r="I1639" s="843"/>
      <c r="J1639" s="201"/>
      <c r="K1639" s="851"/>
      <c r="L1639" s="843"/>
      <c r="M1639" s="69"/>
      <c r="N1639" s="69"/>
      <c r="O1639" s="69"/>
    </row>
    <row r="1640" spans="1:15" ht="18" customHeight="1">
      <c r="A1640" s="213" t="s">
        <v>488</v>
      </c>
      <c r="B1640" s="1313" t="s">
        <v>538</v>
      </c>
      <c r="C1640" s="1314"/>
      <c r="D1640" s="227"/>
      <c r="E1640" s="229"/>
      <c r="F1640" s="228"/>
      <c r="G1640" s="841"/>
      <c r="H1640" s="843"/>
      <c r="I1640" s="843"/>
      <c r="J1640" s="228"/>
      <c r="K1640" s="844" t="s">
        <v>577</v>
      </c>
      <c r="L1640" s="845"/>
      <c r="M1640" s="69"/>
      <c r="N1640" s="69"/>
      <c r="O1640" s="69"/>
    </row>
    <row r="1641" spans="1:15" ht="18" customHeight="1">
      <c r="A1641" s="213" t="s">
        <v>489</v>
      </c>
      <c r="B1641" s="1313" t="s">
        <v>538</v>
      </c>
      <c r="C1641" s="1314"/>
      <c r="D1641" s="841"/>
      <c r="E1641" s="842"/>
      <c r="F1641" s="843"/>
      <c r="G1641" s="851"/>
      <c r="H1641" s="1226"/>
      <c r="I1641" s="843"/>
      <c r="J1641" s="193"/>
      <c r="K1641" s="844" t="s">
        <v>577</v>
      </c>
      <c r="L1641" s="845"/>
      <c r="M1641" s="69"/>
      <c r="N1641" s="69"/>
      <c r="O1641" s="69"/>
    </row>
    <row r="1642" spans="1:15" ht="19.5" customHeight="1">
      <c r="A1642" s="213" t="s">
        <v>490</v>
      </c>
      <c r="B1642" s="841"/>
      <c r="C1642" s="843"/>
      <c r="D1642" s="841"/>
      <c r="E1642" s="842"/>
      <c r="F1642" s="843"/>
      <c r="G1642" s="851"/>
      <c r="H1642" s="852"/>
      <c r="I1642" s="843"/>
      <c r="J1642" s="201"/>
      <c r="K1642" s="841"/>
      <c r="L1642" s="843"/>
      <c r="M1642" s="69"/>
      <c r="N1642" s="69"/>
      <c r="O1642" s="69"/>
    </row>
    <row r="1643" spans="1:15" ht="19.5" customHeight="1">
      <c r="A1643" s="213" t="s">
        <v>491</v>
      </c>
      <c r="B1643" s="841"/>
      <c r="C1643" s="843"/>
      <c r="D1643" s="841"/>
      <c r="E1643" s="842"/>
      <c r="F1643" s="843"/>
      <c r="G1643" s="841"/>
      <c r="H1643" s="843"/>
      <c r="I1643" s="843"/>
      <c r="J1643" s="201"/>
      <c r="K1643" s="841"/>
      <c r="L1643" s="843"/>
      <c r="M1643" s="69"/>
      <c r="N1643" s="69"/>
      <c r="O1643" s="69"/>
    </row>
    <row r="1644" spans="1:15" ht="19.5" customHeight="1">
      <c r="A1644" s="213" t="s">
        <v>492</v>
      </c>
      <c r="B1644" s="851"/>
      <c r="C1644" s="852"/>
      <c r="D1644" s="841"/>
      <c r="E1644" s="842"/>
      <c r="F1644" s="843"/>
      <c r="G1644" s="841"/>
      <c r="H1644" s="843"/>
      <c r="I1644" s="843"/>
      <c r="J1644" s="201"/>
      <c r="K1644" s="841"/>
      <c r="L1644" s="843"/>
      <c r="M1644" s="69"/>
      <c r="N1644" s="69"/>
      <c r="O1644" s="69"/>
    </row>
    <row r="1645" spans="1:15" ht="19.5" customHeight="1">
      <c r="A1645" s="213" t="s">
        <v>493</v>
      </c>
      <c r="B1645" s="851"/>
      <c r="C1645" s="852"/>
      <c r="D1645" s="901"/>
      <c r="E1645" s="1220"/>
      <c r="F1645" s="902"/>
      <c r="G1645" s="841"/>
      <c r="H1645" s="843"/>
      <c r="I1645" s="843"/>
      <c r="J1645" s="201"/>
      <c r="K1645" s="841"/>
      <c r="L1645" s="843"/>
      <c r="M1645" s="69"/>
      <c r="N1645" s="69"/>
      <c r="O1645" s="69"/>
    </row>
    <row r="1646" spans="1:15" ht="19.5" customHeight="1">
      <c r="A1646" s="213" t="s">
        <v>399</v>
      </c>
      <c r="B1646" s="841"/>
      <c r="C1646" s="843"/>
      <c r="D1646" s="1223"/>
      <c r="E1646" s="1224"/>
      <c r="F1646" s="1225"/>
      <c r="G1646" s="841"/>
      <c r="H1646" s="843"/>
      <c r="I1646" s="843"/>
      <c r="J1646" s="201"/>
      <c r="K1646" s="841"/>
      <c r="L1646" s="843"/>
      <c r="M1646" s="69"/>
      <c r="N1646" s="69"/>
      <c r="O1646" s="69"/>
    </row>
    <row r="1647" spans="1:15" ht="19.5" customHeight="1">
      <c r="A1647" s="213" t="s">
        <v>495</v>
      </c>
      <c r="B1647" s="841"/>
      <c r="C1647" s="843"/>
      <c r="D1647" s="782"/>
      <c r="E1647" s="786"/>
      <c r="F1647" s="783"/>
      <c r="G1647" s="841"/>
      <c r="H1647" s="843"/>
      <c r="I1647" s="843"/>
      <c r="J1647" s="201"/>
      <c r="K1647" s="841"/>
      <c r="L1647" s="843"/>
      <c r="M1647" s="69"/>
      <c r="N1647" s="69"/>
      <c r="O1647" s="69"/>
    </row>
    <row r="1648" spans="1:15" ht="19.5" customHeight="1">
      <c r="A1648" s="213" t="s">
        <v>496</v>
      </c>
      <c r="B1648" s="811"/>
      <c r="C1648" s="812"/>
      <c r="D1648" s="813"/>
      <c r="E1648" s="814"/>
      <c r="F1648" s="815"/>
      <c r="G1648" s="813"/>
      <c r="H1648" s="815"/>
      <c r="I1648" s="815"/>
      <c r="J1648" s="255"/>
      <c r="K1648" s="813"/>
      <c r="L1648" s="815"/>
      <c r="M1648" s="69"/>
      <c r="N1648" s="69"/>
      <c r="O1648" s="69"/>
    </row>
    <row r="1649" spans="1:15" ht="19.5" customHeight="1">
      <c r="A1649" s="986" t="s">
        <v>497</v>
      </c>
      <c r="B1649" s="987"/>
      <c r="C1649" s="987"/>
      <c r="D1649" s="44"/>
      <c r="E1649" s="44"/>
      <c r="F1649" s="44"/>
      <c r="G1649" s="44"/>
      <c r="H1649" s="44"/>
      <c r="I1649" s="44"/>
      <c r="J1649" s="44"/>
      <c r="K1649" s="44"/>
      <c r="L1649" s="44"/>
      <c r="M1649" s="69"/>
      <c r="N1649" s="69"/>
      <c r="O1649" s="69"/>
    </row>
    <row r="1650" spans="1:15" ht="19.5" customHeight="1">
      <c r="A1650" s="214" t="s">
        <v>498</v>
      </c>
      <c r="B1650" s="807" t="s">
        <v>499</v>
      </c>
      <c r="C1650" s="808"/>
      <c r="D1650" s="808"/>
      <c r="E1650" s="809"/>
      <c r="F1650" s="215" t="s">
        <v>500</v>
      </c>
      <c r="G1650" s="215" t="s">
        <v>501</v>
      </c>
      <c r="H1650" s="796" t="s">
        <v>502</v>
      </c>
      <c r="I1650" s="797"/>
      <c r="J1650" s="214" t="s">
        <v>503</v>
      </c>
      <c r="K1650" s="214" t="s">
        <v>504</v>
      </c>
      <c r="L1650" s="214" t="s">
        <v>426</v>
      </c>
      <c r="M1650" s="810" t="s">
        <v>505</v>
      </c>
      <c r="N1650" s="810"/>
      <c r="O1650" s="214" t="s">
        <v>43</v>
      </c>
    </row>
    <row r="1651" spans="1:15" ht="19.5" customHeight="1">
      <c r="A1651" s="469">
        <v>1</v>
      </c>
      <c r="B1651" s="834" t="s">
        <v>148</v>
      </c>
      <c r="C1651" s="910"/>
      <c r="D1651" s="910"/>
      <c r="E1651" s="835"/>
      <c r="F1651" s="294" t="s">
        <v>21</v>
      </c>
      <c r="G1651" s="297">
        <v>30</v>
      </c>
      <c r="H1651" s="911"/>
      <c r="I1651" s="912"/>
      <c r="J1651" s="295" t="s">
        <v>25</v>
      </c>
      <c r="K1651" s="295" t="s">
        <v>27</v>
      </c>
      <c r="L1651" s="294" t="s">
        <v>378</v>
      </c>
      <c r="M1651" s="913" t="s">
        <v>439</v>
      </c>
      <c r="N1651" s="914"/>
      <c r="O1651" s="294">
        <v>6</v>
      </c>
    </row>
    <row r="1652" spans="1:15" ht="19.5" customHeight="1">
      <c r="A1652" s="448">
        <v>2</v>
      </c>
      <c r="B1652" s="834" t="s">
        <v>164</v>
      </c>
      <c r="C1652" s="910"/>
      <c r="D1652" s="910"/>
      <c r="E1652" s="835"/>
      <c r="F1652" s="295" t="s">
        <v>17</v>
      </c>
      <c r="G1652" s="297">
        <v>13</v>
      </c>
      <c r="H1652" s="911"/>
      <c r="I1652" s="912"/>
      <c r="J1652" s="295" t="s">
        <v>23</v>
      </c>
      <c r="K1652" s="295" t="s">
        <v>27</v>
      </c>
      <c r="L1652" s="294" t="s">
        <v>378</v>
      </c>
      <c r="M1652" s="913" t="s">
        <v>439</v>
      </c>
      <c r="N1652" s="914"/>
      <c r="O1652" s="297">
        <v>6</v>
      </c>
    </row>
    <row r="1653" spans="1:15" ht="19.5" customHeight="1">
      <c r="A1653" s="462">
        <v>3</v>
      </c>
      <c r="B1653" s="834" t="s">
        <v>193</v>
      </c>
      <c r="C1653" s="910"/>
      <c r="D1653" s="910"/>
      <c r="E1653" s="835"/>
      <c r="F1653" s="295" t="s">
        <v>13</v>
      </c>
      <c r="G1653" s="297">
        <v>3</v>
      </c>
      <c r="H1653" s="911"/>
      <c r="I1653" s="912"/>
      <c r="J1653" s="344" t="s">
        <v>115</v>
      </c>
      <c r="K1653" s="344" t="s">
        <v>27</v>
      </c>
      <c r="L1653" s="294" t="s">
        <v>378</v>
      </c>
      <c r="M1653" s="913" t="s">
        <v>439</v>
      </c>
      <c r="N1653" s="914"/>
      <c r="O1653" s="297">
        <v>2</v>
      </c>
    </row>
    <row r="1654" spans="1:15" ht="12.75" customHeight="1">
      <c r="A1654" s="168"/>
      <c r="B1654" s="168"/>
      <c r="C1654" s="168"/>
      <c r="D1654" s="69"/>
      <c r="E1654" s="69"/>
      <c r="F1654" s="69"/>
      <c r="G1654" s="69"/>
      <c r="H1654" s="69"/>
      <c r="I1654" s="69"/>
      <c r="J1654" s="69"/>
      <c r="K1654" s="69"/>
      <c r="L1654" s="69"/>
      <c r="M1654" s="69"/>
      <c r="N1654" s="69"/>
      <c r="O1654" s="345">
        <f>SUM(O1651:O1653)</f>
        <v>14</v>
      </c>
    </row>
    <row r="1655" spans="1:15" ht="19.5" customHeight="1">
      <c r="A1655" s="827" t="s">
        <v>506</v>
      </c>
      <c r="B1655" s="827"/>
      <c r="C1655" s="827"/>
      <c r="D1655" s="69"/>
      <c r="E1655" s="69"/>
      <c r="F1655" s="69"/>
      <c r="G1655" s="69"/>
      <c r="H1655" s="69"/>
      <c r="I1655" s="69"/>
      <c r="J1655" s="69"/>
      <c r="K1655" s="69"/>
      <c r="L1655" s="69"/>
      <c r="M1655" s="69"/>
      <c r="N1655" s="69"/>
      <c r="O1655" s="69"/>
    </row>
    <row r="1656" spans="1:15" ht="19.5" customHeight="1">
      <c r="A1656" s="890" t="s">
        <v>507</v>
      </c>
      <c r="B1656" s="891"/>
      <c r="C1656" s="890" t="s">
        <v>29</v>
      </c>
      <c r="D1656" s="896"/>
      <c r="E1656" s="897" t="s">
        <v>30</v>
      </c>
      <c r="F1656" s="897"/>
      <c r="G1656" s="890" t="s">
        <v>508</v>
      </c>
      <c r="H1656" s="891"/>
      <c r="I1656" s="242" t="s">
        <v>31</v>
      </c>
      <c r="J1656" s="890" t="s">
        <v>32</v>
      </c>
      <c r="K1656" s="891"/>
      <c r="L1656" s="165" t="s">
        <v>509</v>
      </c>
      <c r="M1656" s="170"/>
      <c r="N1656" s="69"/>
      <c r="O1656" s="69"/>
    </row>
    <row r="1657" spans="1:15" ht="21" customHeight="1">
      <c r="A1657" s="868" t="s">
        <v>510</v>
      </c>
      <c r="B1657" s="869"/>
      <c r="C1657" s="823" t="s">
        <v>526</v>
      </c>
      <c r="D1657" s="824"/>
      <c r="E1657" s="823" t="s">
        <v>527</v>
      </c>
      <c r="F1657" s="824"/>
      <c r="G1657" s="823"/>
      <c r="H1657" s="824"/>
      <c r="I1657" s="567" t="s">
        <v>546</v>
      </c>
      <c r="J1657" s="823" t="s">
        <v>546</v>
      </c>
      <c r="K1657" s="824"/>
      <c r="L1657" s="564">
        <v>8</v>
      </c>
      <c r="M1657" s="69"/>
      <c r="N1657" s="69"/>
      <c r="O1657" s="69"/>
    </row>
    <row r="1658" spans="1:15" ht="15.75" customHeight="1">
      <c r="A1658" s="872" t="s">
        <v>512</v>
      </c>
      <c r="B1658" s="873"/>
      <c r="C1658" s="823"/>
      <c r="D1658" s="824"/>
      <c r="E1658" s="823" t="s">
        <v>524</v>
      </c>
      <c r="F1658" s="824"/>
      <c r="G1658" s="823"/>
      <c r="H1658" s="824"/>
      <c r="I1658" s="567" t="s">
        <v>527</v>
      </c>
      <c r="J1658" s="823"/>
      <c r="K1658" s="824"/>
      <c r="L1658" s="563">
        <v>4</v>
      </c>
      <c r="M1658" s="69"/>
      <c r="N1658" s="69"/>
      <c r="O1658" s="69"/>
    </row>
    <row r="1659" spans="1:15" ht="20.25" customHeight="1">
      <c r="A1659" s="868" t="s">
        <v>513</v>
      </c>
      <c r="B1659" s="869"/>
      <c r="C1659" s="823" t="s">
        <v>527</v>
      </c>
      <c r="D1659" s="824"/>
      <c r="E1659" s="823"/>
      <c r="F1659" s="824"/>
      <c r="G1659" s="823" t="s">
        <v>527</v>
      </c>
      <c r="H1659" s="824"/>
      <c r="I1659" s="567"/>
      <c r="J1659" s="823"/>
      <c r="K1659" s="824"/>
      <c r="L1659" s="564">
        <v>4</v>
      </c>
      <c r="M1659" s="69"/>
      <c r="N1659" s="69"/>
      <c r="O1659" s="69"/>
    </row>
    <row r="1660" spans="1:15" ht="20.25" customHeight="1">
      <c r="A1660" s="857" t="s">
        <v>514</v>
      </c>
      <c r="B1660" s="859"/>
      <c r="C1660" s="823"/>
      <c r="D1660" s="824"/>
      <c r="E1660" s="823" t="s">
        <v>526</v>
      </c>
      <c r="F1660" s="824"/>
      <c r="G1660" s="823" t="s">
        <v>524</v>
      </c>
      <c r="H1660" s="824"/>
      <c r="I1660" s="567"/>
      <c r="J1660" s="823"/>
      <c r="K1660" s="824"/>
      <c r="L1660" s="564">
        <v>4</v>
      </c>
      <c r="M1660" s="69"/>
      <c r="N1660" s="69"/>
      <c r="O1660" s="69"/>
    </row>
    <row r="1661" spans="1:15" ht="20.25" customHeight="1">
      <c r="A1661" s="857" t="s">
        <v>516</v>
      </c>
      <c r="B1661" s="859"/>
      <c r="C1661" s="823"/>
      <c r="D1661" s="824"/>
      <c r="E1661" s="823"/>
      <c r="F1661" s="824"/>
      <c r="G1661" s="823" t="s">
        <v>526</v>
      </c>
      <c r="H1661" s="824"/>
      <c r="I1661" s="567" t="s">
        <v>526</v>
      </c>
      <c r="J1661" s="823" t="s">
        <v>527</v>
      </c>
      <c r="K1661" s="824"/>
      <c r="L1661" s="564">
        <v>6</v>
      </c>
      <c r="M1661" s="69"/>
      <c r="N1661" s="69"/>
      <c r="O1661" s="69"/>
    </row>
    <row r="1662" spans="1:15">
      <c r="A1662" s="829"/>
      <c r="B1662" s="829"/>
      <c r="C1662" s="829"/>
      <c r="D1662" s="172"/>
      <c r="E1662" s="172"/>
      <c r="F1662" s="172"/>
      <c r="G1662" s="172"/>
      <c r="H1662" s="172"/>
      <c r="I1662" s="172"/>
      <c r="J1662" s="172"/>
      <c r="K1662" s="172"/>
      <c r="L1662" s="342">
        <f>SUM(L1657:L1661)</f>
        <v>26</v>
      </c>
      <c r="M1662" s="69"/>
      <c r="N1662" s="69"/>
      <c r="O1662" s="69"/>
    </row>
    <row r="1663" spans="1:15">
      <c r="A1663" s="173"/>
      <c r="B1663" s="172"/>
      <c r="C1663" s="172"/>
      <c r="D1663" s="172"/>
      <c r="E1663" s="172"/>
      <c r="F1663" s="172"/>
      <c r="G1663" s="172"/>
      <c r="H1663" s="172"/>
      <c r="I1663" s="172"/>
      <c r="J1663" s="172"/>
      <c r="K1663" s="172"/>
      <c r="L1663" s="172"/>
      <c r="M1663" s="69"/>
      <c r="N1663" s="69"/>
      <c r="O1663" s="69"/>
    </row>
    <row r="1664" spans="1:15">
      <c r="A1664" s="174"/>
      <c r="B1664" s="175"/>
      <c r="C1664" s="172"/>
      <c r="D1664" s="172"/>
      <c r="E1664" s="172"/>
      <c r="F1664" s="172"/>
      <c r="G1664" s="172"/>
      <c r="H1664" s="830" t="s">
        <v>517</v>
      </c>
      <c r="I1664" s="831"/>
      <c r="J1664" s="832"/>
      <c r="K1664" s="176"/>
      <c r="L1664" s="130">
        <f>O1654</f>
        <v>14</v>
      </c>
      <c r="M1664" s="69"/>
      <c r="N1664" s="69"/>
      <c r="O1664" s="69"/>
    </row>
    <row r="1665" spans="1:15">
      <c r="A1665" s="173"/>
      <c r="B1665" s="177"/>
      <c r="C1665" s="172"/>
      <c r="D1665" s="172"/>
      <c r="E1665" s="172"/>
      <c r="F1665" s="172"/>
      <c r="G1665" s="172"/>
      <c r="H1665" s="830" t="s">
        <v>518</v>
      </c>
      <c r="I1665" s="831"/>
      <c r="J1665" s="832"/>
      <c r="K1665" s="176"/>
      <c r="L1665" s="130">
        <f>L1662</f>
        <v>26</v>
      </c>
      <c r="M1665" s="69"/>
      <c r="N1665" s="69"/>
      <c r="O1665" s="69"/>
    </row>
    <row r="1666" spans="1:15">
      <c r="A1666" s="173"/>
      <c r="B1666" s="177"/>
      <c r="C1666" s="172"/>
      <c r="D1666" s="172"/>
      <c r="E1666" s="172"/>
      <c r="F1666" s="172"/>
      <c r="G1666" s="172"/>
      <c r="H1666" s="833" t="s">
        <v>519</v>
      </c>
      <c r="I1666" s="833"/>
      <c r="J1666" s="833"/>
      <c r="K1666" s="178"/>
      <c r="L1666" s="342">
        <f>SUM(L1664:L1665)</f>
        <v>40</v>
      </c>
      <c r="M1666" s="69"/>
      <c r="N1666" s="69"/>
      <c r="O1666" s="69"/>
    </row>
    <row r="1667" spans="1:15">
      <c r="A1667" s="173"/>
      <c r="B1667" s="177"/>
      <c r="C1667" s="172"/>
      <c r="D1667" s="172"/>
      <c r="E1667" s="172"/>
      <c r="F1667" s="172"/>
      <c r="G1667" s="172"/>
      <c r="H1667" s="179"/>
      <c r="I1667" s="179"/>
      <c r="J1667" s="179"/>
      <c r="K1667" s="179"/>
      <c r="L1667" s="170"/>
      <c r="M1667" s="69"/>
      <c r="N1667" s="69"/>
      <c r="O1667" s="69"/>
    </row>
    <row r="1668" spans="1:15" ht="36" customHeight="1">
      <c r="A1668" s="1322" t="s">
        <v>520</v>
      </c>
      <c r="B1668" s="1322"/>
      <c r="C1668" s="132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>
      <c r="A1669" s="928" t="s">
        <v>464</v>
      </c>
      <c r="B1669" s="928"/>
      <c r="C1669" s="928"/>
      <c r="D1669" s="928"/>
      <c r="E1669" s="928"/>
      <c r="F1669" s="928"/>
      <c r="G1669" s="928"/>
      <c r="H1669" s="69"/>
      <c r="I1669" s="69"/>
      <c r="J1669" s="69"/>
      <c r="K1669" s="69"/>
      <c r="L1669" s="69"/>
      <c r="M1669" s="69"/>
      <c r="N1669" s="69"/>
      <c r="O1669" s="69"/>
    </row>
    <row r="1670" spans="1:15">
      <c r="A1670" s="928" t="s">
        <v>465</v>
      </c>
      <c r="B1670" s="928"/>
      <c r="C1670" s="928"/>
      <c r="D1670" s="928"/>
      <c r="E1670" s="928"/>
      <c r="F1670" s="928"/>
      <c r="G1670" s="152"/>
      <c r="H1670" s="69"/>
      <c r="I1670" s="69"/>
      <c r="J1670" s="69"/>
      <c r="K1670" s="69"/>
      <c r="L1670" s="69"/>
      <c r="M1670" s="69"/>
      <c r="N1670" s="69"/>
      <c r="O1670" s="69"/>
    </row>
    <row r="1671" spans="1:15" ht="15.75" customHeight="1">
      <c r="A1671" s="774" t="s">
        <v>466</v>
      </c>
      <c r="B1671" s="774"/>
      <c r="C1671" s="774"/>
      <c r="D1671" s="774"/>
      <c r="E1671" s="774"/>
      <c r="F1671" s="774"/>
      <c r="G1671" s="774"/>
      <c r="H1671" s="774"/>
      <c r="I1671" s="774"/>
      <c r="J1671" s="774"/>
      <c r="K1671" s="774"/>
      <c r="L1671" s="774"/>
      <c r="M1671" s="774"/>
      <c r="N1671" s="774"/>
      <c r="O1671" s="774"/>
    </row>
    <row r="1672" spans="1:15" ht="18.75">
      <c r="A1672" s="1067" t="s">
        <v>467</v>
      </c>
      <c r="B1672" s="1067"/>
      <c r="C1672" s="1067"/>
      <c r="D1672" s="1067"/>
      <c r="E1672" s="1067"/>
      <c r="F1672" s="1067"/>
      <c r="G1672" s="1067"/>
      <c r="H1672" s="1067"/>
      <c r="I1672" s="1067"/>
      <c r="J1672" s="1067"/>
      <c r="K1672" s="1067"/>
      <c r="L1672" s="1067"/>
      <c r="M1672" s="1067"/>
      <c r="N1672" s="1067"/>
      <c r="O1672" s="1067"/>
    </row>
    <row r="1673" spans="1:15">
      <c r="A1673" s="153" t="s">
        <v>468</v>
      </c>
      <c r="B1673" s="153"/>
      <c r="C1673" s="153" t="s">
        <v>469</v>
      </c>
      <c r="D1673" s="153"/>
      <c r="E1673" s="153"/>
      <c r="F1673" s="153"/>
      <c r="G1673" s="153"/>
      <c r="H1673" s="153" t="s">
        <v>470</v>
      </c>
      <c r="I1673" s="767" t="s">
        <v>471</v>
      </c>
      <c r="J1673" s="767"/>
      <c r="K1673" s="767"/>
      <c r="L1673" s="767" t="s">
        <v>469</v>
      </c>
      <c r="M1673" s="767"/>
      <c r="N1673" s="767"/>
      <c r="O1673" s="770"/>
    </row>
    <row r="1674" spans="1:15">
      <c r="A1674" s="154" t="s">
        <v>472</v>
      </c>
      <c r="B1674" s="155"/>
      <c r="C1674" s="767" t="s">
        <v>324</v>
      </c>
      <c r="D1674" s="767"/>
      <c r="E1674" s="767"/>
      <c r="F1674" s="767"/>
      <c r="G1674" s="767"/>
      <c r="H1674" s="153"/>
      <c r="I1674" s="153" t="s">
        <v>473</v>
      </c>
      <c r="J1674" s="153"/>
      <c r="K1674" s="153"/>
      <c r="L1674" s="767" t="s">
        <v>321</v>
      </c>
      <c r="M1674" s="767"/>
      <c r="N1674" s="767"/>
      <c r="O1674" s="156"/>
    </row>
    <row r="1675" spans="1:15">
      <c r="A1675" s="768" t="s">
        <v>474</v>
      </c>
      <c r="B1675" s="767"/>
      <c r="C1675" s="767"/>
      <c r="D1675" s="767"/>
      <c r="E1675" s="767"/>
      <c r="F1675" s="767"/>
      <c r="G1675" s="767"/>
      <c r="H1675" s="157" t="s">
        <v>248</v>
      </c>
      <c r="I1675" s="769" t="s">
        <v>593</v>
      </c>
      <c r="J1675" s="769"/>
      <c r="K1675" s="769"/>
      <c r="L1675" s="769"/>
      <c r="M1675" s="157"/>
      <c r="N1675" s="157"/>
      <c r="O1675" s="158"/>
    </row>
    <row r="1676" spans="1:15">
      <c r="A1676" s="768" t="s">
        <v>475</v>
      </c>
      <c r="B1676" s="770"/>
      <c r="C1676" s="1021" t="s">
        <v>585</v>
      </c>
      <c r="D1676" s="1022"/>
      <c r="E1676" s="1022"/>
      <c r="F1676" s="1022"/>
      <c r="G1676" s="1022"/>
      <c r="H1676" s="153"/>
      <c r="I1676" s="249" t="s">
        <v>477</v>
      </c>
      <c r="J1676" s="160" t="s">
        <v>374</v>
      </c>
      <c r="K1676" s="159"/>
      <c r="L1676" s="156"/>
      <c r="M1676" s="132" t="s">
        <v>479</v>
      </c>
      <c r="N1676" s="132"/>
      <c r="O1676" s="132"/>
    </row>
    <row r="1677" spans="1:15">
      <c r="A1677" s="239" t="s">
        <v>480</v>
      </c>
      <c r="B1677" s="911" t="s">
        <v>29</v>
      </c>
      <c r="C1677" s="912"/>
      <c r="D1677" s="911" t="s">
        <v>30</v>
      </c>
      <c r="E1677" s="1217"/>
      <c r="F1677" s="912"/>
      <c r="G1677" s="911" t="s">
        <v>481</v>
      </c>
      <c r="H1677" s="912"/>
      <c r="I1677" s="912"/>
      <c r="J1677" s="267" t="s">
        <v>31</v>
      </c>
      <c r="K1677" s="911" t="s">
        <v>32</v>
      </c>
      <c r="L1677" s="912"/>
      <c r="M1677" s="69"/>
      <c r="N1677" s="69"/>
      <c r="O1677" s="69"/>
    </row>
    <row r="1678" spans="1:15">
      <c r="A1678" s="212" t="s">
        <v>482</v>
      </c>
      <c r="B1678" s="846"/>
      <c r="C1678" s="847"/>
      <c r="D1678" s="841"/>
      <c r="E1678" s="842"/>
      <c r="F1678" s="843"/>
      <c r="G1678" s="841"/>
      <c r="H1678" s="843"/>
      <c r="I1678" s="843"/>
      <c r="J1678" s="201"/>
      <c r="K1678" s="1323" t="s">
        <v>632</v>
      </c>
      <c r="L1678" s="1308"/>
      <c r="M1678" s="69"/>
      <c r="N1678" s="69"/>
      <c r="O1678" s="69"/>
    </row>
    <row r="1679" spans="1:15">
      <c r="A1679" s="213" t="s">
        <v>484</v>
      </c>
      <c r="B1679" s="846"/>
      <c r="C1679" s="847"/>
      <c r="D1679" s="841"/>
      <c r="E1679" s="842"/>
      <c r="F1679" s="843"/>
      <c r="G1679" s="841"/>
      <c r="H1679" s="843"/>
      <c r="I1679" s="843"/>
      <c r="J1679" s="201"/>
      <c r="K1679" s="1323" t="s">
        <v>632</v>
      </c>
      <c r="L1679" s="1308"/>
      <c r="M1679" s="69"/>
      <c r="N1679" s="69"/>
      <c r="O1679" s="69"/>
    </row>
    <row r="1680" spans="1:15">
      <c r="A1680" s="213" t="s">
        <v>485</v>
      </c>
      <c r="B1680" s="846"/>
      <c r="C1680" s="847"/>
      <c r="D1680" s="841"/>
      <c r="E1680" s="842"/>
      <c r="F1680" s="843"/>
      <c r="G1680" s="841"/>
      <c r="H1680" s="843"/>
      <c r="I1680" s="843"/>
      <c r="J1680" s="201"/>
      <c r="K1680" s="841"/>
      <c r="L1680" s="843"/>
      <c r="M1680" s="69"/>
      <c r="N1680" s="69"/>
      <c r="O1680" s="69"/>
    </row>
    <row r="1681" spans="1:15">
      <c r="A1681" s="213" t="s">
        <v>487</v>
      </c>
      <c r="B1681" s="846"/>
      <c r="C1681" s="847"/>
      <c r="D1681" s="841"/>
      <c r="E1681" s="842"/>
      <c r="F1681" s="843"/>
      <c r="G1681" s="841"/>
      <c r="H1681" s="843"/>
      <c r="I1681" s="843"/>
      <c r="J1681" s="201"/>
      <c r="K1681" s="841"/>
      <c r="L1681" s="843"/>
      <c r="M1681" s="69"/>
      <c r="N1681" s="69"/>
      <c r="O1681" s="69"/>
    </row>
    <row r="1682" spans="1:15">
      <c r="A1682" s="213" t="s">
        <v>488</v>
      </c>
      <c r="B1682" s="1326" t="s">
        <v>632</v>
      </c>
      <c r="C1682" s="1327"/>
      <c r="D1682" s="841"/>
      <c r="E1682" s="842"/>
      <c r="F1682" s="843"/>
      <c r="G1682" s="841"/>
      <c r="H1682" s="843"/>
      <c r="I1682" s="843"/>
      <c r="J1682" s="201"/>
      <c r="K1682" s="841"/>
      <c r="L1682" s="843"/>
      <c r="M1682" s="69"/>
      <c r="N1682" s="69"/>
      <c r="O1682" s="69"/>
    </row>
    <row r="1683" spans="1:15" ht="24.75">
      <c r="A1683" s="213" t="s">
        <v>489</v>
      </c>
      <c r="B1683" s="1326" t="s">
        <v>632</v>
      </c>
      <c r="C1683" s="1327"/>
      <c r="D1683" s="841"/>
      <c r="E1683" s="842"/>
      <c r="F1683" s="843"/>
      <c r="G1683" s="841"/>
      <c r="H1683" s="843"/>
      <c r="I1683" s="843"/>
      <c r="J1683" s="413" t="s">
        <v>631</v>
      </c>
      <c r="K1683" s="853" t="s">
        <v>631</v>
      </c>
      <c r="L1683" s="854"/>
      <c r="M1683" s="69"/>
      <c r="N1683" s="69"/>
      <c r="O1683" s="69"/>
    </row>
    <row r="1684" spans="1:15" ht="24.75">
      <c r="A1684" s="213" t="s">
        <v>490</v>
      </c>
      <c r="B1684" s="1324" t="s">
        <v>594</v>
      </c>
      <c r="C1684" s="1325"/>
      <c r="D1684" s="841"/>
      <c r="E1684" s="842"/>
      <c r="F1684" s="843"/>
      <c r="G1684" s="841"/>
      <c r="H1684" s="843"/>
      <c r="I1684" s="843"/>
      <c r="J1684" s="413" t="s">
        <v>631</v>
      </c>
      <c r="K1684" s="853" t="s">
        <v>631</v>
      </c>
      <c r="L1684" s="854"/>
      <c r="M1684" s="69"/>
      <c r="N1684" s="69"/>
      <c r="O1684" s="69"/>
    </row>
    <row r="1685" spans="1:15">
      <c r="A1685" s="213" t="s">
        <v>491</v>
      </c>
      <c r="B1685" s="1324" t="s">
        <v>594</v>
      </c>
      <c r="C1685" s="1325"/>
      <c r="D1685" s="841"/>
      <c r="E1685" s="842"/>
      <c r="F1685" s="843"/>
      <c r="G1685" s="841"/>
      <c r="H1685" s="843"/>
      <c r="I1685" s="843"/>
      <c r="J1685" s="201"/>
      <c r="K1685" s="841"/>
      <c r="L1685" s="843"/>
      <c r="M1685" s="69"/>
      <c r="N1685" s="69"/>
      <c r="O1685" s="69"/>
    </row>
    <row r="1686" spans="1:15">
      <c r="A1686" s="213" t="s">
        <v>492</v>
      </c>
      <c r="B1686" s="851"/>
      <c r="C1686" s="852"/>
      <c r="D1686" s="841"/>
      <c r="E1686" s="842"/>
      <c r="F1686" s="843"/>
      <c r="G1686" s="1324" t="s">
        <v>595</v>
      </c>
      <c r="H1686" s="1325"/>
      <c r="I1686" s="1325"/>
      <c r="J1686" s="201"/>
      <c r="K1686" s="841"/>
      <c r="L1686" s="843"/>
      <c r="M1686" s="69"/>
      <c r="N1686" s="69"/>
      <c r="O1686" s="69"/>
    </row>
    <row r="1687" spans="1:15">
      <c r="A1687" s="213" t="s">
        <v>493</v>
      </c>
      <c r="B1687" s="851"/>
      <c r="C1687" s="852"/>
      <c r="D1687" s="841"/>
      <c r="E1687" s="842"/>
      <c r="F1687" s="843"/>
      <c r="G1687" s="1324" t="s">
        <v>595</v>
      </c>
      <c r="H1687" s="1325"/>
      <c r="I1687" s="1325"/>
      <c r="J1687" s="201"/>
      <c r="K1687" s="841"/>
      <c r="L1687" s="843"/>
      <c r="M1687" s="69"/>
      <c r="N1687" s="69"/>
      <c r="O1687" s="69"/>
    </row>
    <row r="1688" spans="1:15">
      <c r="A1688" s="213" t="s">
        <v>399</v>
      </c>
      <c r="B1688" s="851"/>
      <c r="C1688" s="852"/>
      <c r="D1688" s="841"/>
      <c r="E1688" s="842"/>
      <c r="F1688" s="843"/>
      <c r="G1688" s="841"/>
      <c r="H1688" s="843"/>
      <c r="I1688" s="843"/>
      <c r="J1688" s="201"/>
      <c r="K1688" s="1324" t="s">
        <v>594</v>
      </c>
      <c r="L1688" s="1325"/>
      <c r="M1688" s="69"/>
      <c r="N1688" s="69"/>
      <c r="O1688" s="69"/>
    </row>
    <row r="1689" spans="1:15">
      <c r="A1689" s="213" t="s">
        <v>495</v>
      </c>
      <c r="B1689" s="851"/>
      <c r="C1689" s="852"/>
      <c r="D1689" s="841"/>
      <c r="E1689" s="842"/>
      <c r="F1689" s="843"/>
      <c r="G1689" s="841"/>
      <c r="H1689" s="843"/>
      <c r="I1689" s="843"/>
      <c r="J1689" s="201"/>
      <c r="K1689" s="1324" t="s">
        <v>594</v>
      </c>
      <c r="L1689" s="1325"/>
      <c r="M1689" s="69"/>
      <c r="N1689" s="69"/>
      <c r="O1689" s="69"/>
    </row>
    <row r="1690" spans="1:15">
      <c r="A1690" s="213" t="s">
        <v>496</v>
      </c>
      <c r="B1690" s="851"/>
      <c r="C1690" s="852"/>
      <c r="D1690" s="841"/>
      <c r="E1690" s="842"/>
      <c r="F1690" s="843"/>
      <c r="G1690" s="841"/>
      <c r="H1690" s="843"/>
      <c r="I1690" s="843"/>
      <c r="J1690" s="201"/>
      <c r="K1690" s="841"/>
      <c r="L1690" s="843"/>
      <c r="M1690" s="69"/>
      <c r="N1690" s="69"/>
      <c r="O1690" s="69"/>
    </row>
    <row r="1691" spans="1:15">
      <c r="A1691" s="986" t="s">
        <v>497</v>
      </c>
      <c r="B1691" s="986"/>
      <c r="C1691" s="986"/>
      <c r="D1691" s="44"/>
      <c r="E1691" s="44"/>
      <c r="F1691" s="44"/>
      <c r="G1691" s="44"/>
      <c r="H1691" s="44"/>
      <c r="I1691" s="44"/>
      <c r="J1691" s="44"/>
      <c r="K1691" s="44"/>
      <c r="L1691" s="44"/>
      <c r="M1691" s="69"/>
      <c r="N1691" s="69"/>
      <c r="O1691" s="69"/>
    </row>
    <row r="1692" spans="1:15" ht="22.5">
      <c r="A1692" s="214" t="s">
        <v>498</v>
      </c>
      <c r="B1692" s="807" t="s">
        <v>499</v>
      </c>
      <c r="C1692" s="808"/>
      <c r="D1692" s="808"/>
      <c r="E1692" s="809"/>
      <c r="F1692" s="215" t="s">
        <v>500</v>
      </c>
      <c r="G1692" s="215" t="s">
        <v>501</v>
      </c>
      <c r="H1692" s="796" t="s">
        <v>502</v>
      </c>
      <c r="I1692" s="797"/>
      <c r="J1692" s="214" t="s">
        <v>503</v>
      </c>
      <c r="K1692" s="214" t="s">
        <v>504</v>
      </c>
      <c r="L1692" s="214" t="s">
        <v>426</v>
      </c>
      <c r="M1692" s="807" t="s">
        <v>505</v>
      </c>
      <c r="N1692" s="809"/>
      <c r="O1692" s="214" t="s">
        <v>43</v>
      </c>
    </row>
    <row r="1693" spans="1:15" ht="22.5">
      <c r="A1693" s="443">
        <v>1</v>
      </c>
      <c r="B1693" s="834" t="s">
        <v>180</v>
      </c>
      <c r="C1693" s="910"/>
      <c r="D1693" s="910"/>
      <c r="E1693" s="835"/>
      <c r="F1693" s="391" t="s">
        <v>12</v>
      </c>
      <c r="G1693" s="389">
        <v>22</v>
      </c>
      <c r="H1693" s="911"/>
      <c r="I1693" s="912"/>
      <c r="J1693" s="391" t="s">
        <v>24</v>
      </c>
      <c r="K1693" s="391" t="s">
        <v>26</v>
      </c>
      <c r="L1693" s="390" t="s">
        <v>378</v>
      </c>
      <c r="M1693" s="913" t="s">
        <v>439</v>
      </c>
      <c r="N1693" s="914"/>
      <c r="O1693" s="389">
        <v>6</v>
      </c>
    </row>
    <row r="1694" spans="1:15" ht="22.5">
      <c r="A1694" s="337">
        <v>2</v>
      </c>
      <c r="B1694" s="954" t="s">
        <v>271</v>
      </c>
      <c r="C1694" s="955"/>
      <c r="D1694" s="955"/>
      <c r="E1694" s="956"/>
      <c r="F1694" s="408" t="s">
        <v>20</v>
      </c>
      <c r="G1694" s="391"/>
      <c r="H1694" s="911"/>
      <c r="I1694" s="912"/>
      <c r="J1694" s="391" t="s">
        <v>22</v>
      </c>
      <c r="K1694" s="391" t="s">
        <v>27</v>
      </c>
      <c r="L1694" s="390" t="s">
        <v>630</v>
      </c>
      <c r="M1694" s="913" t="s">
        <v>439</v>
      </c>
      <c r="N1694" s="914"/>
      <c r="O1694" s="391">
        <v>4</v>
      </c>
    </row>
    <row r="1695" spans="1:15" ht="22.5">
      <c r="A1695" s="468">
        <v>3</v>
      </c>
      <c r="B1695" s="954" t="s">
        <v>277</v>
      </c>
      <c r="C1695" s="955"/>
      <c r="D1695" s="955"/>
      <c r="E1695" s="956"/>
      <c r="F1695" s="408" t="s">
        <v>21</v>
      </c>
      <c r="G1695" s="391"/>
      <c r="H1695" s="911"/>
      <c r="I1695" s="912"/>
      <c r="J1695" s="391" t="s">
        <v>25</v>
      </c>
      <c r="K1695" s="391" t="s">
        <v>27</v>
      </c>
      <c r="L1695" s="390" t="s">
        <v>626</v>
      </c>
      <c r="M1695" s="913" t="s">
        <v>439</v>
      </c>
      <c r="N1695" s="914"/>
      <c r="O1695" s="391">
        <v>4</v>
      </c>
    </row>
    <row r="1696" spans="1:15">
      <c r="A1696" s="168"/>
      <c r="B1696" s="168"/>
      <c r="C1696" s="168"/>
      <c r="D1696" s="69"/>
      <c r="E1696" s="69"/>
      <c r="F1696" s="69"/>
      <c r="G1696" s="69"/>
      <c r="H1696" s="69"/>
      <c r="I1696" s="69"/>
      <c r="J1696" s="69"/>
      <c r="K1696" s="69"/>
      <c r="L1696" s="69"/>
      <c r="M1696" s="69"/>
      <c r="N1696" s="69"/>
      <c r="O1696" s="341">
        <f>SUM(O1693:O1695)</f>
        <v>14</v>
      </c>
    </row>
    <row r="1697" spans="1:15">
      <c r="A1697" s="827" t="s">
        <v>506</v>
      </c>
      <c r="B1697" s="827"/>
      <c r="C1697" s="827"/>
      <c r="D1697" s="69"/>
      <c r="E1697" s="69"/>
      <c r="F1697" s="69"/>
      <c r="G1697" s="69"/>
      <c r="H1697" s="69"/>
      <c r="I1697" s="69"/>
      <c r="J1697" s="69"/>
      <c r="K1697" s="69"/>
      <c r="L1697" s="69"/>
      <c r="M1697" s="69"/>
      <c r="N1697" s="69"/>
      <c r="O1697" s="69"/>
    </row>
    <row r="1698" spans="1:15" ht="22.5">
      <c r="A1698" s="890" t="s">
        <v>507</v>
      </c>
      <c r="B1698" s="891"/>
      <c r="C1698" s="890" t="s">
        <v>29</v>
      </c>
      <c r="D1698" s="891"/>
      <c r="E1698" s="890" t="s">
        <v>30</v>
      </c>
      <c r="F1698" s="891"/>
      <c r="G1698" s="890" t="s">
        <v>508</v>
      </c>
      <c r="H1698" s="891"/>
      <c r="I1698" s="242" t="s">
        <v>31</v>
      </c>
      <c r="J1698" s="890" t="s">
        <v>32</v>
      </c>
      <c r="K1698" s="891"/>
      <c r="L1698" s="165" t="s">
        <v>509</v>
      </c>
      <c r="M1698" s="170"/>
      <c r="N1698" s="69"/>
      <c r="O1698" s="69"/>
    </row>
    <row r="1699" spans="1:15" ht="24.75" customHeight="1">
      <c r="A1699" s="868" t="s">
        <v>510</v>
      </c>
      <c r="B1699" s="869"/>
      <c r="C1699" s="823" t="s">
        <v>527</v>
      </c>
      <c r="D1699" s="824"/>
      <c r="E1699" s="823" t="s">
        <v>527</v>
      </c>
      <c r="F1699" s="824"/>
      <c r="G1699" s="823" t="s">
        <v>527</v>
      </c>
      <c r="H1699" s="824"/>
      <c r="I1699" s="567"/>
      <c r="J1699" s="823" t="s">
        <v>527</v>
      </c>
      <c r="K1699" s="824"/>
      <c r="L1699" s="564">
        <v>6</v>
      </c>
      <c r="M1699" s="69"/>
      <c r="N1699" s="69"/>
      <c r="O1699" s="69"/>
    </row>
    <row r="1700" spans="1:15" ht="16.5" customHeight="1">
      <c r="A1700" s="1328" t="s">
        <v>512</v>
      </c>
      <c r="B1700" s="1329"/>
      <c r="C1700" s="823"/>
      <c r="D1700" s="824"/>
      <c r="E1700" s="823" t="s">
        <v>553</v>
      </c>
      <c r="F1700" s="824"/>
      <c r="G1700" s="823"/>
      <c r="H1700" s="824"/>
      <c r="I1700" s="567"/>
      <c r="J1700" s="823"/>
      <c r="K1700" s="824"/>
      <c r="L1700" s="564">
        <v>4</v>
      </c>
      <c r="M1700" s="69"/>
      <c r="N1700" s="69"/>
      <c r="O1700" s="69"/>
    </row>
    <row r="1701" spans="1:15" ht="24.75" customHeight="1">
      <c r="A1701" s="868" t="s">
        <v>513</v>
      </c>
      <c r="B1701" s="869"/>
      <c r="C1701" s="823"/>
      <c r="D1701" s="824"/>
      <c r="E1701" s="823"/>
      <c r="F1701" s="824"/>
      <c r="G1701" s="823"/>
      <c r="H1701" s="824"/>
      <c r="I1701" s="567" t="s">
        <v>554</v>
      </c>
      <c r="J1701" s="823"/>
      <c r="K1701" s="824"/>
      <c r="L1701" s="564">
        <v>4</v>
      </c>
      <c r="M1701" s="69"/>
      <c r="N1701" s="69"/>
      <c r="O1701" s="69"/>
    </row>
    <row r="1702" spans="1:15" ht="24.75" customHeight="1">
      <c r="A1702" s="857" t="s">
        <v>514</v>
      </c>
      <c r="B1702" s="859"/>
      <c r="C1702" s="823"/>
      <c r="D1702" s="824"/>
      <c r="E1702" s="823"/>
      <c r="F1702" s="824"/>
      <c r="G1702" s="823" t="s">
        <v>555</v>
      </c>
      <c r="H1702" s="824"/>
      <c r="I1702" s="567" t="s">
        <v>525</v>
      </c>
      <c r="J1702" s="823"/>
      <c r="K1702" s="824"/>
      <c r="L1702" s="564">
        <v>4</v>
      </c>
      <c r="M1702" s="69"/>
      <c r="N1702" s="69"/>
      <c r="O1702" s="69"/>
    </row>
    <row r="1703" spans="1:15" ht="24.75" customHeight="1">
      <c r="A1703" s="857" t="s">
        <v>516</v>
      </c>
      <c r="B1703" s="859"/>
      <c r="C1703" s="823" t="s">
        <v>532</v>
      </c>
      <c r="D1703" s="824"/>
      <c r="E1703" s="823" t="s">
        <v>524</v>
      </c>
      <c r="F1703" s="824"/>
      <c r="G1703" s="823" t="s">
        <v>532</v>
      </c>
      <c r="H1703" s="824"/>
      <c r="I1703" s="567" t="s">
        <v>524</v>
      </c>
      <c r="J1703" s="823"/>
      <c r="K1703" s="824"/>
      <c r="L1703" s="564">
        <v>8</v>
      </c>
      <c r="M1703" s="69"/>
      <c r="N1703" s="69"/>
      <c r="O1703" s="69"/>
    </row>
    <row r="1704" spans="1:15">
      <c r="A1704" s="829"/>
      <c r="B1704" s="829"/>
      <c r="C1704" s="829"/>
      <c r="D1704" s="172"/>
      <c r="E1704" s="172"/>
      <c r="F1704" s="172"/>
      <c r="G1704" s="172"/>
      <c r="H1704" s="172"/>
      <c r="I1704" s="172"/>
      <c r="J1704" s="172"/>
      <c r="K1704" s="172"/>
      <c r="L1704" s="342">
        <f>SUM(L1699:L1703)</f>
        <v>26</v>
      </c>
      <c r="M1704" s="69"/>
      <c r="N1704" s="69"/>
      <c r="O1704" s="69"/>
    </row>
    <row r="1705" spans="1:15">
      <c r="A1705" s="173"/>
      <c r="B1705" s="172"/>
      <c r="C1705" s="172"/>
      <c r="D1705" s="172"/>
      <c r="E1705" s="172"/>
      <c r="F1705" s="172"/>
      <c r="G1705" s="172"/>
      <c r="H1705" s="172"/>
      <c r="I1705" s="172"/>
      <c r="J1705" s="172"/>
      <c r="K1705" s="172"/>
      <c r="L1705" s="172"/>
      <c r="M1705" s="69"/>
      <c r="N1705" s="69"/>
      <c r="O1705" s="69"/>
    </row>
    <row r="1706" spans="1:15">
      <c r="A1706" s="174"/>
      <c r="B1706" s="175"/>
      <c r="C1706" s="172"/>
      <c r="D1706" s="172"/>
      <c r="E1706" s="172"/>
      <c r="F1706" s="172"/>
      <c r="G1706" s="172"/>
      <c r="H1706" s="830" t="s">
        <v>517</v>
      </c>
      <c r="I1706" s="831"/>
      <c r="J1706" s="832"/>
      <c r="K1706" s="176"/>
      <c r="L1706" s="130">
        <f>O1696</f>
        <v>14</v>
      </c>
      <c r="M1706" s="69"/>
      <c r="N1706" s="69"/>
      <c r="O1706" s="69"/>
    </row>
    <row r="1707" spans="1:15">
      <c r="A1707" s="173"/>
      <c r="B1707" s="177"/>
      <c r="C1707" s="172"/>
      <c r="D1707" s="172"/>
      <c r="E1707" s="172"/>
      <c r="F1707" s="172"/>
      <c r="G1707" s="172"/>
      <c r="H1707" s="830" t="s">
        <v>518</v>
      </c>
      <c r="I1707" s="831"/>
      <c r="J1707" s="832"/>
      <c r="K1707" s="176"/>
      <c r="L1707" s="130">
        <f>L1704</f>
        <v>26</v>
      </c>
      <c r="M1707" s="69"/>
      <c r="N1707" s="69"/>
      <c r="O1707" s="69"/>
    </row>
    <row r="1708" spans="1:15">
      <c r="A1708" s="173"/>
      <c r="B1708" s="177"/>
      <c r="C1708" s="172"/>
      <c r="D1708" s="172"/>
      <c r="E1708" s="172"/>
      <c r="F1708" s="172"/>
      <c r="G1708" s="172"/>
      <c r="H1708" s="1330" t="s">
        <v>519</v>
      </c>
      <c r="I1708" s="1331"/>
      <c r="J1708" s="1332"/>
      <c r="K1708" s="178"/>
      <c r="L1708" s="342">
        <f>SUM(L1706:L1707)</f>
        <v>40</v>
      </c>
      <c r="M1708" s="69"/>
      <c r="N1708" s="69"/>
      <c r="O1708" s="69"/>
    </row>
    <row r="1709" spans="1:15">
      <c r="A1709" s="173"/>
      <c r="B1709" s="177"/>
      <c r="C1709" s="172"/>
      <c r="D1709" s="172"/>
      <c r="E1709" s="172"/>
      <c r="F1709" s="172"/>
      <c r="G1709" s="172"/>
      <c r="H1709" s="179"/>
      <c r="I1709" s="179"/>
      <c r="J1709" s="179"/>
      <c r="K1709" s="179"/>
      <c r="L1709" s="170"/>
      <c r="M1709" s="69"/>
      <c r="N1709" s="69"/>
      <c r="O1709" s="69"/>
    </row>
    <row r="1710" spans="1:15">
      <c r="A1710" s="173"/>
      <c r="B1710" s="177"/>
      <c r="C1710" s="172"/>
      <c r="D1710" s="172"/>
      <c r="E1710" s="172"/>
      <c r="F1710" s="172"/>
      <c r="G1710" s="172"/>
      <c r="H1710" s="179"/>
      <c r="I1710" s="179"/>
      <c r="J1710" s="179"/>
      <c r="K1710" s="179"/>
      <c r="L1710" s="170"/>
      <c r="M1710" s="69"/>
      <c r="N1710" s="69"/>
      <c r="O1710" s="69"/>
    </row>
    <row r="1711" spans="1:15">
      <c r="A1711" s="173"/>
      <c r="B1711" s="177"/>
      <c r="C1711" s="172"/>
      <c r="D1711" s="172"/>
      <c r="E1711" s="172"/>
      <c r="F1711" s="172"/>
      <c r="G1711" s="172"/>
      <c r="H1711" s="179"/>
      <c r="I1711" s="179"/>
      <c r="J1711" s="179"/>
      <c r="K1711" s="179"/>
      <c r="L1711" s="180"/>
      <c r="M1711" s="69"/>
      <c r="N1711" s="69"/>
      <c r="O1711" s="69"/>
    </row>
    <row r="1712" spans="1:15" ht="21.75" customHeight="1">
      <c r="A1712" s="758" t="s">
        <v>520</v>
      </c>
      <c r="B1712" s="758"/>
      <c r="C1712" s="758"/>
      <c r="D1712" s="181"/>
      <c r="E1712" s="181"/>
      <c r="F1712" s="182"/>
      <c r="G1712" s="182"/>
      <c r="H1712" s="182"/>
      <c r="I1712" s="182"/>
      <c r="J1712" s="758"/>
      <c r="K1712" s="758"/>
      <c r="L1712" s="758"/>
      <c r="M1712" s="758"/>
      <c r="N1712" s="181"/>
      <c r="O1712" s="182"/>
    </row>
    <row r="1713" spans="1:15">
      <c r="A1713" s="181"/>
      <c r="B1713" s="181"/>
      <c r="C1713" s="181"/>
      <c r="D1713" s="181"/>
      <c r="E1713" s="181"/>
      <c r="F1713" s="182"/>
      <c r="G1713" s="182"/>
      <c r="H1713" s="182"/>
      <c r="I1713" s="182"/>
      <c r="J1713" s="181"/>
      <c r="K1713" s="181"/>
      <c r="L1713" s="181"/>
      <c r="M1713" s="181"/>
      <c r="N1713" s="181"/>
      <c r="O1713" s="182"/>
    </row>
    <row r="1714" spans="1:15">
      <c r="A1714" s="928" t="s">
        <v>464</v>
      </c>
      <c r="B1714" s="928"/>
      <c r="C1714" s="928"/>
      <c r="D1714" s="928"/>
      <c r="E1714" s="928"/>
      <c r="F1714" s="928"/>
      <c r="G1714" s="928"/>
      <c r="H1714" s="69"/>
      <c r="I1714" s="69"/>
      <c r="J1714" s="69"/>
      <c r="K1714" s="69"/>
      <c r="L1714" s="69"/>
      <c r="M1714" s="69"/>
      <c r="N1714" s="69"/>
      <c r="O1714" s="69"/>
    </row>
    <row r="1715" spans="1:15">
      <c r="A1715" s="928" t="s">
        <v>465</v>
      </c>
      <c r="B1715" s="928"/>
      <c r="C1715" s="929"/>
      <c r="D1715" s="929"/>
      <c r="E1715" s="929"/>
      <c r="F1715" s="929"/>
      <c r="G1715" s="152"/>
      <c r="H1715" s="69"/>
      <c r="I1715" s="69"/>
      <c r="J1715" s="69"/>
      <c r="K1715" s="69"/>
      <c r="L1715" s="69"/>
      <c r="M1715" s="69"/>
      <c r="N1715" s="69"/>
      <c r="O1715" s="69"/>
    </row>
    <row r="1716" spans="1:15" ht="18.75">
      <c r="A1716" s="774" t="s">
        <v>466</v>
      </c>
      <c r="B1716" s="774"/>
      <c r="C1716" s="774"/>
      <c r="D1716" s="774"/>
      <c r="E1716" s="774"/>
      <c r="F1716" s="774"/>
      <c r="G1716" s="774"/>
      <c r="H1716" s="774"/>
      <c r="I1716" s="774"/>
      <c r="J1716" s="774"/>
      <c r="K1716" s="774"/>
      <c r="L1716" s="774"/>
      <c r="M1716" s="774"/>
      <c r="N1716" s="774"/>
      <c r="O1716" s="774"/>
    </row>
    <row r="1717" spans="1:15" ht="18.75">
      <c r="A1717" s="774" t="s">
        <v>467</v>
      </c>
      <c r="B1717" s="774"/>
      <c r="C1717" s="774"/>
      <c r="D1717" s="774"/>
      <c r="E1717" s="774"/>
      <c r="F1717" s="774"/>
      <c r="G1717" s="774"/>
      <c r="H1717" s="774"/>
      <c r="I1717" s="774"/>
      <c r="J1717" s="774"/>
      <c r="K1717" s="774"/>
      <c r="L1717" s="774"/>
      <c r="M1717" s="774"/>
      <c r="N1717" s="774"/>
      <c r="O1717" s="774"/>
    </row>
    <row r="1718" spans="1:15" ht="18.75">
      <c r="A1718" s="238"/>
      <c r="B1718" s="238"/>
      <c r="C1718" s="238"/>
      <c r="D1718" s="238"/>
      <c r="E1718" s="238"/>
      <c r="F1718" s="238"/>
      <c r="G1718" s="238"/>
      <c r="H1718" s="238"/>
      <c r="I1718" s="238"/>
      <c r="J1718" s="238"/>
      <c r="K1718" s="238"/>
      <c r="L1718" s="238"/>
      <c r="M1718" s="238"/>
      <c r="N1718" s="238"/>
      <c r="O1718" s="238"/>
    </row>
    <row r="1719" spans="1:15">
      <c r="A1719" s="153" t="s">
        <v>468</v>
      </c>
      <c r="B1719" s="153"/>
      <c r="C1719" s="153" t="s">
        <v>469</v>
      </c>
      <c r="D1719" s="153"/>
      <c r="E1719" s="153"/>
      <c r="F1719" s="153"/>
      <c r="G1719" s="153"/>
      <c r="H1719" s="153" t="s">
        <v>470</v>
      </c>
      <c r="I1719" s="767" t="s">
        <v>471</v>
      </c>
      <c r="J1719" s="767"/>
      <c r="K1719" s="767"/>
      <c r="L1719" s="767" t="s">
        <v>469</v>
      </c>
      <c r="M1719" s="767"/>
      <c r="N1719" s="767"/>
      <c r="O1719" s="770"/>
    </row>
    <row r="1720" spans="1:15">
      <c r="A1720" s="154" t="s">
        <v>472</v>
      </c>
      <c r="B1720" s="155"/>
      <c r="C1720" s="767" t="s">
        <v>324</v>
      </c>
      <c r="D1720" s="767"/>
      <c r="E1720" s="767"/>
      <c r="F1720" s="767"/>
      <c r="G1720" s="767"/>
      <c r="H1720" s="153"/>
      <c r="I1720" s="153" t="s">
        <v>473</v>
      </c>
      <c r="J1720" s="153"/>
      <c r="K1720" s="153"/>
      <c r="L1720" s="767" t="s">
        <v>321</v>
      </c>
      <c r="M1720" s="767"/>
      <c r="N1720" s="767"/>
      <c r="O1720" s="156"/>
    </row>
    <row r="1721" spans="1:15">
      <c r="A1721" s="768" t="s">
        <v>474</v>
      </c>
      <c r="B1721" s="767"/>
      <c r="C1721" s="767"/>
      <c r="D1721" s="767"/>
      <c r="E1721" s="767"/>
      <c r="F1721" s="767"/>
      <c r="G1721" s="767"/>
      <c r="H1721" s="157" t="s">
        <v>248</v>
      </c>
      <c r="I1721" s="769" t="s">
        <v>459</v>
      </c>
      <c r="J1721" s="769"/>
      <c r="K1721" s="769"/>
      <c r="L1721" s="769"/>
      <c r="M1721" s="157"/>
      <c r="N1721" s="157"/>
      <c r="O1721" s="158"/>
    </row>
    <row r="1722" spans="1:15">
      <c r="A1722" s="768" t="s">
        <v>475</v>
      </c>
      <c r="B1722" s="770"/>
      <c r="C1722" s="1021" t="s">
        <v>585</v>
      </c>
      <c r="D1722" s="1022"/>
      <c r="E1722" s="1022"/>
      <c r="F1722" s="1022"/>
      <c r="G1722" s="1022"/>
      <c r="H1722" s="153"/>
      <c r="I1722" s="249" t="s">
        <v>477</v>
      </c>
      <c r="J1722" s="160" t="s">
        <v>374</v>
      </c>
      <c r="K1722" s="159"/>
      <c r="L1722" s="156"/>
      <c r="M1722" s="132" t="s">
        <v>479</v>
      </c>
      <c r="N1722" s="132"/>
      <c r="O1722" s="132"/>
    </row>
    <row r="1723" spans="1:15">
      <c r="A1723" s="359" t="s">
        <v>480</v>
      </c>
      <c r="B1723" s="836" t="s">
        <v>29</v>
      </c>
      <c r="C1723" s="837"/>
      <c r="D1723" s="836" t="s">
        <v>30</v>
      </c>
      <c r="E1723" s="838"/>
      <c r="F1723" s="837"/>
      <c r="G1723" s="836" t="s">
        <v>481</v>
      </c>
      <c r="H1723" s="837"/>
      <c r="I1723" s="837"/>
      <c r="J1723" s="411" t="s">
        <v>31</v>
      </c>
      <c r="K1723" s="836" t="s">
        <v>32</v>
      </c>
      <c r="L1723" s="837"/>
      <c r="M1723" s="134"/>
      <c r="N1723" s="134"/>
      <c r="O1723" s="134"/>
    </row>
    <row r="1724" spans="1:15">
      <c r="A1724" s="212" t="s">
        <v>482</v>
      </c>
      <c r="B1724" s="846"/>
      <c r="C1724" s="847"/>
      <c r="D1724" s="841"/>
      <c r="E1724" s="842"/>
      <c r="F1724" s="843"/>
      <c r="G1724" s="851"/>
      <c r="H1724" s="852"/>
      <c r="I1724" s="843"/>
      <c r="J1724" s="268"/>
      <c r="K1724" s="841"/>
      <c r="L1724" s="843"/>
      <c r="M1724" s="69"/>
      <c r="N1724" s="69"/>
      <c r="O1724" s="69"/>
    </row>
    <row r="1725" spans="1:15">
      <c r="A1725" s="213" t="s">
        <v>484</v>
      </c>
      <c r="B1725" s="846"/>
      <c r="C1725" s="847"/>
      <c r="D1725" s="841"/>
      <c r="E1725" s="842"/>
      <c r="F1725" s="843"/>
      <c r="G1725" s="851"/>
      <c r="H1725" s="852"/>
      <c r="I1725" s="843"/>
      <c r="J1725" s="268"/>
      <c r="K1725" s="841"/>
      <c r="L1725" s="843"/>
      <c r="M1725" s="69"/>
      <c r="N1725" s="69"/>
      <c r="O1725" s="69"/>
    </row>
    <row r="1726" spans="1:15">
      <c r="A1726" s="213" t="s">
        <v>485</v>
      </c>
      <c r="B1726" s="846"/>
      <c r="C1726" s="847"/>
      <c r="D1726" s="851"/>
      <c r="E1726" s="842"/>
      <c r="F1726" s="843"/>
      <c r="G1726" s="841"/>
      <c r="H1726" s="843"/>
      <c r="I1726" s="843"/>
      <c r="J1726" s="201"/>
      <c r="K1726" s="841"/>
      <c r="L1726" s="843"/>
      <c r="M1726" s="69"/>
      <c r="N1726" s="69"/>
      <c r="O1726" s="69"/>
    </row>
    <row r="1727" spans="1:15">
      <c r="A1727" s="213" t="s">
        <v>487</v>
      </c>
      <c r="B1727" s="846"/>
      <c r="C1727" s="847"/>
      <c r="D1727" s="851"/>
      <c r="E1727" s="842"/>
      <c r="F1727" s="843"/>
      <c r="G1727" s="841"/>
      <c r="H1727" s="843"/>
      <c r="I1727" s="843"/>
      <c r="J1727" s="201"/>
      <c r="K1727" s="841"/>
      <c r="L1727" s="843"/>
      <c r="M1727" s="69"/>
      <c r="N1727" s="69"/>
      <c r="O1727" s="69"/>
    </row>
    <row r="1728" spans="1:15">
      <c r="A1728" s="213" t="s">
        <v>488</v>
      </c>
      <c r="B1728" s="227"/>
      <c r="C1728" s="229"/>
      <c r="D1728" s="227"/>
      <c r="E1728" s="229"/>
      <c r="F1728" s="228"/>
      <c r="G1728" s="841"/>
      <c r="H1728" s="843"/>
      <c r="I1728" s="843"/>
      <c r="J1728" s="262"/>
      <c r="K1728" s="841"/>
      <c r="L1728" s="843"/>
      <c r="M1728" s="69"/>
      <c r="N1728" s="69"/>
      <c r="O1728" s="69"/>
    </row>
    <row r="1729" spans="1:15">
      <c r="A1729" s="213" t="s">
        <v>489</v>
      </c>
      <c r="B1729" s="227"/>
      <c r="C1729" s="229"/>
      <c r="D1729" s="841"/>
      <c r="E1729" s="842"/>
      <c r="F1729" s="843"/>
      <c r="G1729" s="851"/>
      <c r="H1729" s="1226"/>
      <c r="I1729" s="843"/>
      <c r="J1729" s="193"/>
      <c r="K1729" s="841"/>
      <c r="L1729" s="843"/>
      <c r="M1729" s="69"/>
      <c r="N1729" s="69"/>
      <c r="O1729" s="69"/>
    </row>
    <row r="1730" spans="1:15" ht="16.5">
      <c r="A1730" s="213" t="s">
        <v>490</v>
      </c>
      <c r="B1730" s="1333" t="s">
        <v>170</v>
      </c>
      <c r="C1730" s="1334"/>
      <c r="D1730" s="782"/>
      <c r="E1730" s="786"/>
      <c r="F1730" s="783"/>
      <c r="G1730" s="799"/>
      <c r="H1730" s="800"/>
      <c r="I1730" s="783"/>
      <c r="J1730" s="621" t="s">
        <v>170</v>
      </c>
      <c r="K1730" s="841"/>
      <c r="L1730" s="843"/>
      <c r="M1730" s="69"/>
      <c r="N1730" s="69"/>
      <c r="O1730" s="69"/>
    </row>
    <row r="1731" spans="1:15" ht="16.5">
      <c r="A1731" s="213" t="s">
        <v>491</v>
      </c>
      <c r="B1731" s="1333" t="s">
        <v>170</v>
      </c>
      <c r="C1731" s="1334"/>
      <c r="D1731" s="782"/>
      <c r="E1731" s="786"/>
      <c r="F1731" s="783"/>
      <c r="G1731" s="782"/>
      <c r="H1731" s="783"/>
      <c r="I1731" s="783"/>
      <c r="J1731" s="621" t="s">
        <v>170</v>
      </c>
      <c r="K1731" s="841"/>
      <c r="L1731" s="843"/>
      <c r="M1731" s="69"/>
      <c r="N1731" s="69"/>
      <c r="O1731" s="69"/>
    </row>
    <row r="1732" spans="1:15">
      <c r="A1732" s="213" t="s">
        <v>492</v>
      </c>
      <c r="B1732" s="799"/>
      <c r="C1732" s="800"/>
      <c r="D1732" s="782"/>
      <c r="E1732" s="786"/>
      <c r="F1732" s="783"/>
      <c r="G1732" s="1333" t="s">
        <v>170</v>
      </c>
      <c r="H1732" s="1334"/>
      <c r="I1732" s="1334"/>
      <c r="J1732" s="566"/>
      <c r="K1732" s="841"/>
      <c r="L1732" s="843"/>
      <c r="M1732" s="69"/>
      <c r="N1732" s="69"/>
      <c r="O1732" s="69"/>
    </row>
    <row r="1733" spans="1:15">
      <c r="A1733" s="213" t="s">
        <v>493</v>
      </c>
      <c r="B1733" s="799"/>
      <c r="C1733" s="800"/>
      <c r="D1733" s="1223"/>
      <c r="E1733" s="1224"/>
      <c r="F1733" s="1225"/>
      <c r="G1733" s="1333" t="s">
        <v>170</v>
      </c>
      <c r="H1733" s="1334"/>
      <c r="I1733" s="1334"/>
      <c r="J1733" s="566"/>
      <c r="K1733" s="841"/>
      <c r="L1733" s="843"/>
      <c r="M1733" s="69"/>
      <c r="N1733" s="69"/>
      <c r="O1733" s="69"/>
    </row>
    <row r="1734" spans="1:15">
      <c r="A1734" s="213" t="s">
        <v>399</v>
      </c>
      <c r="B1734" s="841"/>
      <c r="C1734" s="843"/>
      <c r="D1734" s="901"/>
      <c r="E1734" s="1220"/>
      <c r="F1734" s="902"/>
      <c r="G1734" s="765"/>
      <c r="H1734" s="766"/>
      <c r="I1734" s="766"/>
      <c r="J1734" s="201"/>
      <c r="K1734" s="841"/>
      <c r="L1734" s="843"/>
      <c r="M1734" s="69"/>
      <c r="N1734" s="69"/>
      <c r="O1734" s="69"/>
    </row>
    <row r="1735" spans="1:15">
      <c r="A1735" s="213" t="s">
        <v>495</v>
      </c>
      <c r="B1735" s="841"/>
      <c r="C1735" s="843"/>
      <c r="D1735" s="841"/>
      <c r="E1735" s="842"/>
      <c r="F1735" s="843"/>
      <c r="G1735" s="765"/>
      <c r="H1735" s="766"/>
      <c r="I1735" s="766"/>
      <c r="J1735" s="201"/>
      <c r="K1735" s="841"/>
      <c r="L1735" s="843"/>
      <c r="M1735" s="69"/>
      <c r="N1735" s="69"/>
      <c r="O1735" s="69"/>
    </row>
    <row r="1736" spans="1:15">
      <c r="A1736" s="213" t="s">
        <v>496</v>
      </c>
      <c r="B1736" s="811"/>
      <c r="C1736" s="812"/>
      <c r="D1736" s="813"/>
      <c r="E1736" s="814"/>
      <c r="F1736" s="815"/>
      <c r="G1736" s="813"/>
      <c r="H1736" s="815"/>
      <c r="I1736" s="815"/>
      <c r="J1736" s="255"/>
      <c r="K1736" s="813"/>
      <c r="L1736" s="815"/>
      <c r="M1736" s="69"/>
      <c r="N1736" s="69"/>
      <c r="O1736" s="69"/>
    </row>
    <row r="1737" spans="1:15">
      <c r="A1737" s="986" t="s">
        <v>497</v>
      </c>
      <c r="B1737" s="987"/>
      <c r="C1737" s="987"/>
      <c r="D1737" s="44"/>
      <c r="E1737" s="44"/>
      <c r="F1737" s="44"/>
      <c r="G1737" s="44"/>
      <c r="H1737" s="44"/>
      <c r="I1737" s="44"/>
      <c r="J1737" s="44"/>
      <c r="K1737" s="44"/>
      <c r="L1737" s="44"/>
      <c r="M1737" s="69"/>
      <c r="N1737" s="69"/>
      <c r="O1737" s="69"/>
    </row>
    <row r="1738" spans="1:15" ht="22.5">
      <c r="A1738" s="214" t="s">
        <v>498</v>
      </c>
      <c r="B1738" s="807" t="s">
        <v>499</v>
      </c>
      <c r="C1738" s="808"/>
      <c r="D1738" s="808"/>
      <c r="E1738" s="809"/>
      <c r="F1738" s="215" t="s">
        <v>500</v>
      </c>
      <c r="G1738" s="215" t="s">
        <v>501</v>
      </c>
      <c r="H1738" s="796" t="s">
        <v>502</v>
      </c>
      <c r="I1738" s="797"/>
      <c r="J1738" s="214" t="s">
        <v>503</v>
      </c>
      <c r="K1738" s="214" t="s">
        <v>504</v>
      </c>
      <c r="L1738" s="214" t="s">
        <v>426</v>
      </c>
      <c r="M1738" s="810" t="s">
        <v>505</v>
      </c>
      <c r="N1738" s="810"/>
      <c r="O1738" s="214" t="s">
        <v>43</v>
      </c>
    </row>
    <row r="1739" spans="1:15" ht="21" customHeight="1">
      <c r="A1739" s="314">
        <v>1</v>
      </c>
      <c r="B1739" s="834" t="s">
        <v>170</v>
      </c>
      <c r="C1739" s="910"/>
      <c r="D1739" s="910"/>
      <c r="E1739" s="835"/>
      <c r="F1739" s="391" t="s">
        <v>14</v>
      </c>
      <c r="G1739" s="389">
        <v>36</v>
      </c>
      <c r="H1739" s="911"/>
      <c r="I1739" s="912"/>
      <c r="J1739" s="391" t="s">
        <v>24</v>
      </c>
      <c r="K1739" s="391" t="s">
        <v>55</v>
      </c>
      <c r="L1739" s="564" t="s">
        <v>378</v>
      </c>
      <c r="M1739" s="913" t="s">
        <v>439</v>
      </c>
      <c r="N1739" s="914"/>
      <c r="O1739" s="384">
        <v>6</v>
      </c>
    </row>
    <row r="1740" spans="1:15" ht="15.75">
      <c r="A1740" s="168"/>
      <c r="B1740" s="168"/>
      <c r="C1740" s="168"/>
      <c r="D1740" s="69"/>
      <c r="E1740" s="69"/>
      <c r="F1740" s="69"/>
      <c r="G1740" s="69"/>
      <c r="H1740" s="69"/>
      <c r="I1740" s="69"/>
      <c r="J1740" s="69"/>
      <c r="K1740" s="69"/>
      <c r="L1740" s="69"/>
      <c r="M1740" s="69"/>
      <c r="N1740" s="69"/>
      <c r="O1740" s="345">
        <f>SUM(O1739:O1739)</f>
        <v>6</v>
      </c>
    </row>
    <row r="1741" spans="1:15">
      <c r="A1741" s="827" t="s">
        <v>506</v>
      </c>
      <c r="B1741" s="827"/>
      <c r="C1741" s="827"/>
      <c r="D1741" s="69"/>
      <c r="E1741" s="69"/>
      <c r="F1741" s="69"/>
      <c r="G1741" s="69"/>
      <c r="H1741" s="69"/>
      <c r="I1741" s="69"/>
      <c r="J1741" s="69"/>
      <c r="K1741" s="69"/>
      <c r="L1741" s="69"/>
      <c r="M1741" s="69"/>
      <c r="N1741" s="69"/>
      <c r="O1741" s="69"/>
    </row>
    <row r="1742" spans="1:15" ht="22.5">
      <c r="A1742" s="890" t="s">
        <v>507</v>
      </c>
      <c r="B1742" s="891"/>
      <c r="C1742" s="890" t="s">
        <v>29</v>
      </c>
      <c r="D1742" s="896"/>
      <c r="E1742" s="897" t="s">
        <v>30</v>
      </c>
      <c r="F1742" s="897"/>
      <c r="G1742" s="890" t="s">
        <v>508</v>
      </c>
      <c r="H1742" s="891"/>
      <c r="I1742" s="242" t="s">
        <v>31</v>
      </c>
      <c r="J1742" s="890" t="s">
        <v>32</v>
      </c>
      <c r="K1742" s="891"/>
      <c r="L1742" s="165" t="s">
        <v>509</v>
      </c>
      <c r="M1742" s="170"/>
      <c r="N1742" s="69"/>
      <c r="O1742" s="69"/>
    </row>
    <row r="1743" spans="1:15" ht="23.25" customHeight="1">
      <c r="A1743" s="825" t="s">
        <v>510</v>
      </c>
      <c r="B1743" s="826"/>
      <c r="C1743" s="823" t="s">
        <v>524</v>
      </c>
      <c r="D1743" s="824"/>
      <c r="E1743" s="823" t="s">
        <v>666</v>
      </c>
      <c r="F1743" s="824"/>
      <c r="G1743" s="823" t="s">
        <v>524</v>
      </c>
      <c r="H1743" s="824"/>
      <c r="I1743" s="567" t="s">
        <v>667</v>
      </c>
      <c r="J1743" s="823" t="s">
        <v>546</v>
      </c>
      <c r="K1743" s="824"/>
      <c r="L1743" s="564">
        <v>16</v>
      </c>
      <c r="M1743" s="69"/>
      <c r="N1743" s="69"/>
      <c r="O1743" s="69"/>
    </row>
    <row r="1744" spans="1:15" ht="23.25" customHeight="1">
      <c r="A1744" s="821" t="s">
        <v>512</v>
      </c>
      <c r="B1744" s="822"/>
      <c r="C1744" s="823" t="s">
        <v>527</v>
      </c>
      <c r="D1744" s="824"/>
      <c r="E1744" s="823"/>
      <c r="F1744" s="824"/>
      <c r="G1744" s="823" t="s">
        <v>527</v>
      </c>
      <c r="H1744" s="824"/>
      <c r="I1744" s="567"/>
      <c r="J1744" s="823"/>
      <c r="K1744" s="824"/>
      <c r="L1744" s="563">
        <v>4</v>
      </c>
      <c r="M1744" s="69"/>
      <c r="N1744" s="69"/>
      <c r="O1744" s="69"/>
    </row>
    <row r="1745" spans="1:15" ht="23.25" customHeight="1">
      <c r="A1745" s="825" t="s">
        <v>513</v>
      </c>
      <c r="B1745" s="826"/>
      <c r="C1745" s="823"/>
      <c r="D1745" s="824"/>
      <c r="E1745" s="823"/>
      <c r="F1745" s="824"/>
      <c r="G1745" s="823"/>
      <c r="H1745" s="824"/>
      <c r="I1745" s="567"/>
      <c r="J1745" s="823" t="s">
        <v>664</v>
      </c>
      <c r="K1745" s="824"/>
      <c r="L1745" s="564">
        <v>3</v>
      </c>
      <c r="M1745" s="69"/>
      <c r="N1745" s="69"/>
      <c r="O1745" s="69"/>
    </row>
    <row r="1746" spans="1:15" ht="23.25" customHeight="1">
      <c r="A1746" s="834" t="s">
        <v>514</v>
      </c>
      <c r="B1746" s="835"/>
      <c r="C1746" s="823"/>
      <c r="D1746" s="824"/>
      <c r="E1746" s="823"/>
      <c r="F1746" s="824"/>
      <c r="G1746" s="823"/>
      <c r="H1746" s="824"/>
      <c r="I1746" s="567"/>
      <c r="J1746" s="823" t="s">
        <v>543</v>
      </c>
      <c r="K1746" s="824"/>
      <c r="L1746" s="564">
        <v>3</v>
      </c>
      <c r="M1746" s="69"/>
      <c r="N1746" s="69"/>
      <c r="O1746" s="69"/>
    </row>
    <row r="1747" spans="1:15" ht="23.25" customHeight="1">
      <c r="A1747" s="834" t="s">
        <v>516</v>
      </c>
      <c r="B1747" s="835"/>
      <c r="C1747" s="823" t="s">
        <v>525</v>
      </c>
      <c r="D1747" s="824"/>
      <c r="E1747" s="823" t="s">
        <v>525</v>
      </c>
      <c r="F1747" s="824"/>
      <c r="G1747" s="823" t="s">
        <v>525</v>
      </c>
      <c r="H1747" s="824"/>
      <c r="I1747" s="567" t="s">
        <v>525</v>
      </c>
      <c r="J1747" s="823"/>
      <c r="K1747" s="824"/>
      <c r="L1747" s="564">
        <v>8</v>
      </c>
      <c r="M1747" s="69"/>
      <c r="N1747" s="69"/>
      <c r="O1747" s="69"/>
    </row>
    <row r="1748" spans="1:15">
      <c r="A1748" s="829"/>
      <c r="B1748" s="829"/>
      <c r="C1748" s="829"/>
      <c r="D1748" s="172"/>
      <c r="E1748" s="172"/>
      <c r="F1748" s="172"/>
      <c r="G1748" s="172"/>
      <c r="H1748" s="172"/>
      <c r="I1748" s="172"/>
      <c r="J1748" s="172"/>
      <c r="K1748" s="172"/>
      <c r="L1748" s="342">
        <f>SUM(L1743:L1747)</f>
        <v>34</v>
      </c>
      <c r="M1748" s="69"/>
      <c r="N1748" s="69"/>
      <c r="O1748" s="69"/>
    </row>
    <row r="1749" spans="1:15">
      <c r="A1749" s="173"/>
      <c r="B1749" s="172"/>
      <c r="C1749" s="172"/>
      <c r="D1749" s="172"/>
      <c r="E1749" s="172"/>
      <c r="F1749" s="172"/>
      <c r="G1749" s="172"/>
      <c r="H1749" s="172"/>
      <c r="I1749" s="172"/>
      <c r="J1749" s="172"/>
      <c r="K1749" s="172"/>
      <c r="L1749" s="172"/>
      <c r="M1749" s="69"/>
      <c r="N1749" s="69"/>
      <c r="O1749" s="69"/>
    </row>
    <row r="1750" spans="1:15">
      <c r="A1750" s="173"/>
      <c r="B1750" s="172"/>
      <c r="C1750" s="172"/>
      <c r="D1750" s="172"/>
      <c r="E1750" s="172"/>
      <c r="F1750" s="172"/>
      <c r="G1750" s="172"/>
      <c r="H1750" s="830" t="s">
        <v>517</v>
      </c>
      <c r="I1750" s="831"/>
      <c r="J1750" s="832"/>
      <c r="K1750" s="176"/>
      <c r="L1750" s="130">
        <f>O1740</f>
        <v>6</v>
      </c>
      <c r="M1750" s="69"/>
      <c r="N1750" s="69"/>
      <c r="O1750" s="69"/>
    </row>
    <row r="1751" spans="1:15">
      <c r="A1751" s="173"/>
      <c r="B1751" s="172"/>
      <c r="C1751" s="172"/>
      <c r="D1751" s="172"/>
      <c r="E1751" s="172"/>
      <c r="F1751" s="172"/>
      <c r="G1751" s="172"/>
      <c r="H1751" s="830" t="s">
        <v>518</v>
      </c>
      <c r="I1751" s="831"/>
      <c r="J1751" s="832"/>
      <c r="K1751" s="176"/>
      <c r="L1751" s="130">
        <f>L1748</f>
        <v>34</v>
      </c>
      <c r="M1751" s="69"/>
      <c r="N1751" s="69"/>
      <c r="O1751" s="69"/>
    </row>
    <row r="1752" spans="1:15">
      <c r="A1752" s="173"/>
      <c r="B1752" s="177"/>
      <c r="C1752" s="172"/>
      <c r="D1752" s="172"/>
      <c r="E1752" s="172"/>
      <c r="F1752" s="172"/>
      <c r="G1752" s="172"/>
      <c r="H1752" s="833" t="s">
        <v>519</v>
      </c>
      <c r="I1752" s="833"/>
      <c r="J1752" s="833"/>
      <c r="K1752" s="178"/>
      <c r="L1752" s="342">
        <f>SUM(L1750:L1751)</f>
        <v>40</v>
      </c>
      <c r="M1752" s="69"/>
      <c r="N1752" s="69"/>
      <c r="O1752" s="69"/>
    </row>
    <row r="1753" spans="1:15">
      <c r="A1753" s="173"/>
      <c r="B1753" s="177"/>
      <c r="C1753" s="172"/>
      <c r="D1753" s="172"/>
      <c r="E1753" s="172"/>
      <c r="F1753" s="172"/>
      <c r="G1753" s="172"/>
      <c r="H1753" s="179"/>
      <c r="I1753" s="179"/>
      <c r="J1753" s="179"/>
      <c r="K1753" s="179"/>
      <c r="L1753" s="170"/>
      <c r="M1753" s="69"/>
      <c r="N1753" s="69"/>
      <c r="O1753" s="69"/>
    </row>
    <row r="1754" spans="1:15">
      <c r="A1754" s="173"/>
      <c r="B1754" s="177"/>
      <c r="C1754" s="172"/>
      <c r="D1754" s="172"/>
      <c r="E1754" s="172"/>
      <c r="F1754" s="172"/>
      <c r="G1754" s="172"/>
      <c r="H1754" s="179"/>
      <c r="I1754" s="179"/>
      <c r="J1754" s="179"/>
      <c r="K1754" s="179"/>
      <c r="L1754" s="170"/>
      <c r="M1754" s="69"/>
      <c r="N1754" s="69"/>
      <c r="O1754" s="69"/>
    </row>
    <row r="1755" spans="1:15">
      <c r="A1755" s="173"/>
      <c r="B1755" s="177"/>
      <c r="C1755" s="172"/>
      <c r="D1755" s="172"/>
      <c r="E1755" s="172"/>
      <c r="F1755" s="172"/>
      <c r="G1755" s="172"/>
      <c r="H1755" s="179"/>
      <c r="I1755" s="179"/>
      <c r="J1755" s="179"/>
      <c r="K1755" s="179"/>
      <c r="L1755" s="170"/>
      <c r="M1755" s="69"/>
      <c r="N1755" s="69"/>
      <c r="O1755" s="69"/>
    </row>
    <row r="1756" spans="1:15">
      <c r="A1756" s="173"/>
      <c r="B1756" s="177"/>
      <c r="C1756" s="172"/>
      <c r="D1756" s="172"/>
      <c r="E1756" s="172"/>
      <c r="F1756" s="172"/>
      <c r="G1756" s="172"/>
      <c r="H1756" s="179"/>
      <c r="I1756" s="179"/>
      <c r="J1756" s="179"/>
      <c r="K1756" s="179"/>
      <c r="L1756" s="170"/>
      <c r="M1756" s="69"/>
      <c r="N1756" s="69"/>
      <c r="O1756" s="69"/>
    </row>
    <row r="1757" spans="1:15">
      <c r="A1757" s="173"/>
      <c r="B1757" s="177"/>
      <c r="C1757" s="172"/>
      <c r="D1757" s="172"/>
      <c r="E1757" s="172"/>
      <c r="F1757" s="172"/>
      <c r="G1757" s="172"/>
      <c r="H1757" s="179"/>
      <c r="I1757" s="179"/>
      <c r="J1757" s="179"/>
      <c r="K1757" s="179"/>
      <c r="L1757" s="170"/>
      <c r="M1757" s="69"/>
      <c r="N1757" s="69"/>
      <c r="O1757" s="69"/>
    </row>
    <row r="1758" spans="1:15" ht="22.5" customHeight="1">
      <c r="A1758" s="758" t="s">
        <v>520</v>
      </c>
      <c r="B1758" s="758"/>
      <c r="C1758" s="758"/>
      <c r="D1758" s="181"/>
      <c r="E1758" s="181"/>
      <c r="F1758" s="182"/>
      <c r="G1758" s="182"/>
      <c r="H1758" s="182"/>
      <c r="I1758" s="182"/>
      <c r="J1758" s="758"/>
      <c r="K1758" s="758"/>
      <c r="L1758" s="758"/>
      <c r="M1758" s="758"/>
      <c r="N1758" s="181"/>
      <c r="O1758" s="182"/>
    </row>
    <row r="1759" spans="1:15">
      <c r="A1759" s="181"/>
      <c r="B1759" s="181"/>
      <c r="C1759" s="181"/>
      <c r="D1759" s="181"/>
      <c r="E1759" s="181"/>
      <c r="F1759" s="182"/>
      <c r="G1759" s="182"/>
      <c r="H1759" s="182"/>
      <c r="I1759" s="182"/>
      <c r="J1759" s="181"/>
      <c r="K1759" s="181"/>
      <c r="L1759" s="181"/>
      <c r="M1759" s="181"/>
      <c r="N1759" s="181"/>
      <c r="O1759" s="182"/>
    </row>
    <row r="1760" spans="1:15">
      <c r="A1760" s="928" t="s">
        <v>464</v>
      </c>
      <c r="B1760" s="928"/>
      <c r="C1760" s="928"/>
      <c r="D1760" s="928"/>
      <c r="E1760" s="928"/>
      <c r="F1760" s="928"/>
      <c r="G1760" s="928"/>
      <c r="H1760" s="69"/>
      <c r="I1760" s="69"/>
      <c r="J1760" s="69"/>
      <c r="K1760" s="69"/>
      <c r="L1760" s="69"/>
      <c r="M1760" s="69"/>
      <c r="N1760" s="69"/>
      <c r="O1760" s="69"/>
    </row>
    <row r="1761" spans="1:15">
      <c r="A1761" s="928" t="s">
        <v>465</v>
      </c>
      <c r="B1761" s="928"/>
      <c r="C1761" s="929"/>
      <c r="D1761" s="929"/>
      <c r="E1761" s="929"/>
      <c r="F1761" s="929"/>
      <c r="G1761" s="152"/>
      <c r="H1761" s="69"/>
      <c r="I1761" s="69"/>
      <c r="J1761" s="69"/>
      <c r="K1761" s="69"/>
      <c r="L1761" s="69"/>
      <c r="M1761" s="69"/>
      <c r="N1761" s="69"/>
      <c r="O1761" s="69"/>
    </row>
    <row r="1762" spans="1:15" ht="18.75">
      <c r="A1762" s="774" t="s">
        <v>466</v>
      </c>
      <c r="B1762" s="774"/>
      <c r="C1762" s="774"/>
      <c r="D1762" s="774"/>
      <c r="E1762" s="774"/>
      <c r="F1762" s="774"/>
      <c r="G1762" s="774"/>
      <c r="H1762" s="774"/>
      <c r="I1762" s="774"/>
      <c r="J1762" s="774"/>
      <c r="K1762" s="774"/>
      <c r="L1762" s="774"/>
      <c r="M1762" s="774"/>
      <c r="N1762" s="774"/>
      <c r="O1762" s="774"/>
    </row>
    <row r="1763" spans="1:15" ht="18.75">
      <c r="A1763" s="774" t="s">
        <v>467</v>
      </c>
      <c r="B1763" s="774"/>
      <c r="C1763" s="774"/>
      <c r="D1763" s="774"/>
      <c r="E1763" s="774"/>
      <c r="F1763" s="774"/>
      <c r="G1763" s="774"/>
      <c r="H1763" s="774"/>
      <c r="I1763" s="774"/>
      <c r="J1763" s="774"/>
      <c r="K1763" s="774"/>
      <c r="L1763" s="774"/>
      <c r="M1763" s="774"/>
      <c r="N1763" s="774"/>
      <c r="O1763" s="774"/>
    </row>
    <row r="1764" spans="1:15" ht="18.75">
      <c r="A1764" s="238"/>
      <c r="B1764" s="238"/>
      <c r="C1764" s="238"/>
      <c r="D1764" s="238"/>
      <c r="E1764" s="238"/>
      <c r="F1764" s="238"/>
      <c r="G1764" s="238"/>
      <c r="H1764" s="238"/>
      <c r="I1764" s="238"/>
      <c r="J1764" s="238"/>
      <c r="K1764" s="238"/>
      <c r="L1764" s="238"/>
      <c r="M1764" s="238"/>
      <c r="N1764" s="238"/>
      <c r="O1764" s="238"/>
    </row>
    <row r="1765" spans="1:15">
      <c r="A1765" s="153" t="s">
        <v>468</v>
      </c>
      <c r="B1765" s="153"/>
      <c r="C1765" s="153" t="s">
        <v>469</v>
      </c>
      <c r="D1765" s="153"/>
      <c r="E1765" s="153"/>
      <c r="F1765" s="153"/>
      <c r="G1765" s="153"/>
      <c r="H1765" s="153" t="s">
        <v>470</v>
      </c>
      <c r="I1765" s="767" t="s">
        <v>471</v>
      </c>
      <c r="J1765" s="767"/>
      <c r="K1765" s="767"/>
      <c r="L1765" s="767" t="s">
        <v>469</v>
      </c>
      <c r="M1765" s="767"/>
      <c r="N1765" s="767"/>
      <c r="O1765" s="770"/>
    </row>
    <row r="1766" spans="1:15">
      <c r="A1766" s="154" t="s">
        <v>472</v>
      </c>
      <c r="B1766" s="155"/>
      <c r="C1766" s="767" t="s">
        <v>324</v>
      </c>
      <c r="D1766" s="767"/>
      <c r="E1766" s="767"/>
      <c r="F1766" s="767"/>
      <c r="G1766" s="767"/>
      <c r="H1766" s="153"/>
      <c r="I1766" s="153" t="s">
        <v>473</v>
      </c>
      <c r="J1766" s="153"/>
      <c r="K1766" s="153"/>
      <c r="L1766" s="767" t="s">
        <v>321</v>
      </c>
      <c r="M1766" s="767"/>
      <c r="N1766" s="767"/>
      <c r="O1766" s="156"/>
    </row>
    <row r="1767" spans="1:15">
      <c r="A1767" s="768" t="s">
        <v>474</v>
      </c>
      <c r="B1767" s="767"/>
      <c r="C1767" s="767"/>
      <c r="D1767" s="767"/>
      <c r="E1767" s="767"/>
      <c r="F1767" s="767"/>
      <c r="G1767" s="767"/>
      <c r="H1767" s="157" t="s">
        <v>248</v>
      </c>
      <c r="I1767" s="986" t="s">
        <v>379</v>
      </c>
      <c r="J1767" s="986"/>
      <c r="K1767" s="986"/>
      <c r="L1767" s="986"/>
      <c r="M1767" s="157"/>
      <c r="N1767" s="157"/>
      <c r="O1767" s="158"/>
    </row>
    <row r="1768" spans="1:15">
      <c r="A1768" s="768" t="s">
        <v>475</v>
      </c>
      <c r="B1768" s="770"/>
      <c r="C1768" s="1021" t="s">
        <v>585</v>
      </c>
      <c r="D1768" s="1022"/>
      <c r="E1768" s="1022"/>
      <c r="F1768" s="1022"/>
      <c r="G1768" s="1022"/>
      <c r="H1768" s="153"/>
      <c r="I1768" s="249" t="s">
        <v>477</v>
      </c>
      <c r="J1768" s="160" t="s">
        <v>374</v>
      </c>
      <c r="K1768" s="159"/>
      <c r="L1768" s="156"/>
      <c r="M1768" s="132" t="s">
        <v>479</v>
      </c>
      <c r="N1768" s="132"/>
      <c r="O1768" s="132"/>
    </row>
    <row r="1769" spans="1:15">
      <c r="A1769" s="359" t="s">
        <v>480</v>
      </c>
      <c r="B1769" s="836" t="s">
        <v>29</v>
      </c>
      <c r="C1769" s="837"/>
      <c r="D1769" s="836" t="s">
        <v>30</v>
      </c>
      <c r="E1769" s="838"/>
      <c r="F1769" s="837"/>
      <c r="G1769" s="836" t="s">
        <v>481</v>
      </c>
      <c r="H1769" s="837"/>
      <c r="I1769" s="837"/>
      <c r="J1769" s="411" t="s">
        <v>31</v>
      </c>
      <c r="K1769" s="836" t="s">
        <v>32</v>
      </c>
      <c r="L1769" s="837"/>
      <c r="M1769" s="134"/>
      <c r="N1769" s="134"/>
      <c r="O1769" s="134"/>
    </row>
    <row r="1770" spans="1:15" ht="19.5" customHeight="1">
      <c r="A1770" s="212" t="s">
        <v>482</v>
      </c>
      <c r="B1770" s="1335" t="s">
        <v>152</v>
      </c>
      <c r="C1770" s="1336"/>
      <c r="D1770" s="841"/>
      <c r="E1770" s="842"/>
      <c r="F1770" s="843"/>
      <c r="G1770" s="851"/>
      <c r="H1770" s="852"/>
      <c r="I1770" s="843"/>
      <c r="J1770" s="477" t="s">
        <v>178</v>
      </c>
      <c r="K1770" s="1307" t="s">
        <v>178</v>
      </c>
      <c r="L1770" s="1308"/>
      <c r="M1770" s="69"/>
      <c r="N1770" s="69"/>
      <c r="O1770" s="69"/>
    </row>
    <row r="1771" spans="1:15" ht="19.5" customHeight="1">
      <c r="A1771" s="213" t="s">
        <v>484</v>
      </c>
      <c r="B1771" s="1335" t="s">
        <v>152</v>
      </c>
      <c r="C1771" s="1336"/>
      <c r="D1771" s="841"/>
      <c r="E1771" s="842"/>
      <c r="F1771" s="843"/>
      <c r="G1771" s="851"/>
      <c r="H1771" s="852"/>
      <c r="I1771" s="843"/>
      <c r="J1771" s="477" t="s">
        <v>178</v>
      </c>
      <c r="K1771" s="1307" t="s">
        <v>178</v>
      </c>
      <c r="L1771" s="1308"/>
      <c r="M1771" s="69"/>
      <c r="N1771" s="69"/>
      <c r="O1771" s="69"/>
    </row>
    <row r="1772" spans="1:15">
      <c r="A1772" s="213" t="s">
        <v>485</v>
      </c>
      <c r="B1772" s="846"/>
      <c r="C1772" s="847"/>
      <c r="D1772" s="851"/>
      <c r="E1772" s="842"/>
      <c r="F1772" s="843"/>
      <c r="G1772" s="841"/>
      <c r="H1772" s="843"/>
      <c r="I1772" s="843"/>
      <c r="J1772" s="201"/>
      <c r="K1772" s="1337" t="s">
        <v>152</v>
      </c>
      <c r="L1772" s="1338"/>
      <c r="M1772" s="69"/>
      <c r="N1772" s="69"/>
      <c r="O1772" s="69"/>
    </row>
    <row r="1773" spans="1:15" ht="15" customHeight="1">
      <c r="A1773" s="213" t="s">
        <v>487</v>
      </c>
      <c r="B1773" s="846"/>
      <c r="C1773" s="847"/>
      <c r="D1773" s="851"/>
      <c r="E1773" s="842"/>
      <c r="F1773" s="843"/>
      <c r="G1773" s="841"/>
      <c r="H1773" s="843"/>
      <c r="I1773" s="843"/>
      <c r="J1773" s="201"/>
      <c r="K1773" s="1337" t="s">
        <v>152</v>
      </c>
      <c r="L1773" s="1338"/>
      <c r="M1773" s="69"/>
      <c r="N1773" s="69"/>
      <c r="O1773" s="69"/>
    </row>
    <row r="1774" spans="1:15" ht="27" customHeight="1">
      <c r="A1774" s="213" t="s">
        <v>488</v>
      </c>
      <c r="B1774" s="901"/>
      <c r="C1774" s="902"/>
      <c r="D1774" s="844" t="s">
        <v>142</v>
      </c>
      <c r="E1774" s="1339"/>
      <c r="F1774" s="845"/>
      <c r="G1774" s="1341" t="s">
        <v>152</v>
      </c>
      <c r="H1774" s="1338"/>
      <c r="I1774" s="1338"/>
      <c r="J1774" s="475" t="s">
        <v>142</v>
      </c>
      <c r="K1774" s="841"/>
      <c r="L1774" s="843"/>
      <c r="M1774" s="69"/>
      <c r="N1774" s="69"/>
      <c r="O1774" s="69"/>
    </row>
    <row r="1775" spans="1:15" ht="18.75" customHeight="1">
      <c r="A1775" s="213" t="s">
        <v>489</v>
      </c>
      <c r="B1775" s="901"/>
      <c r="C1775" s="902"/>
      <c r="D1775" s="844" t="s">
        <v>142</v>
      </c>
      <c r="E1775" s="1339"/>
      <c r="F1775" s="845"/>
      <c r="G1775" s="1337" t="s">
        <v>152</v>
      </c>
      <c r="H1775" s="1340"/>
      <c r="I1775" s="1338"/>
      <c r="J1775" s="475" t="s">
        <v>142</v>
      </c>
      <c r="K1775" s="841"/>
      <c r="L1775" s="843"/>
      <c r="M1775" s="69"/>
      <c r="N1775" s="69"/>
      <c r="O1775" s="69"/>
    </row>
    <row r="1776" spans="1:15" ht="16.5">
      <c r="A1776" s="213" t="s">
        <v>490</v>
      </c>
      <c r="B1776" s="841"/>
      <c r="C1776" s="843"/>
      <c r="D1776" s="841"/>
      <c r="E1776" s="842"/>
      <c r="F1776" s="843"/>
      <c r="G1776" s="851"/>
      <c r="H1776" s="852"/>
      <c r="I1776" s="843"/>
      <c r="J1776" s="413" t="s">
        <v>193</v>
      </c>
      <c r="K1776" s="841"/>
      <c r="L1776" s="843"/>
      <c r="M1776" s="69"/>
      <c r="N1776" s="69"/>
      <c r="O1776" s="69"/>
    </row>
    <row r="1777" spans="1:15" ht="16.5">
      <c r="A1777" s="213" t="s">
        <v>491</v>
      </c>
      <c r="B1777" s="841"/>
      <c r="C1777" s="843"/>
      <c r="D1777" s="841"/>
      <c r="E1777" s="842"/>
      <c r="F1777" s="843"/>
      <c r="G1777" s="841"/>
      <c r="H1777" s="843"/>
      <c r="I1777" s="843"/>
      <c r="J1777" s="413" t="s">
        <v>193</v>
      </c>
      <c r="K1777" s="841"/>
      <c r="L1777" s="843"/>
      <c r="M1777" s="69"/>
      <c r="N1777" s="69"/>
      <c r="O1777" s="69"/>
    </row>
    <row r="1778" spans="1:15">
      <c r="A1778" s="213" t="s">
        <v>492</v>
      </c>
      <c r="B1778" s="851"/>
      <c r="C1778" s="852"/>
      <c r="D1778" s="841"/>
      <c r="E1778" s="842"/>
      <c r="F1778" s="843"/>
      <c r="G1778" s="841"/>
      <c r="H1778" s="843"/>
      <c r="I1778" s="843"/>
      <c r="J1778" s="201"/>
      <c r="K1778" s="841"/>
      <c r="L1778" s="843"/>
      <c r="M1778" s="69"/>
      <c r="N1778" s="69"/>
      <c r="O1778" s="69"/>
    </row>
    <row r="1779" spans="1:15" ht="12.75" customHeight="1">
      <c r="A1779" s="213" t="s">
        <v>493</v>
      </c>
      <c r="B1779" s="851"/>
      <c r="C1779" s="852"/>
      <c r="D1779" s="901"/>
      <c r="E1779" s="1220"/>
      <c r="F1779" s="902"/>
      <c r="G1779" s="841"/>
      <c r="H1779" s="843"/>
      <c r="I1779" s="843"/>
      <c r="J1779" s="201"/>
      <c r="K1779" s="841"/>
      <c r="L1779" s="843"/>
      <c r="M1779" s="69"/>
      <c r="N1779" s="69"/>
      <c r="O1779" s="69"/>
    </row>
    <row r="1780" spans="1:15" ht="12.75" customHeight="1">
      <c r="A1780" s="213" t="s">
        <v>399</v>
      </c>
      <c r="B1780" s="841"/>
      <c r="C1780" s="843"/>
      <c r="D1780" s="1223"/>
      <c r="E1780" s="1224"/>
      <c r="F1780" s="1225"/>
      <c r="G1780" s="841"/>
      <c r="H1780" s="843"/>
      <c r="I1780" s="843"/>
      <c r="J1780" s="201"/>
      <c r="K1780" s="841"/>
      <c r="L1780" s="843"/>
      <c r="M1780" s="69"/>
      <c r="N1780" s="69"/>
      <c r="O1780" s="69"/>
    </row>
    <row r="1781" spans="1:15" ht="12.75" customHeight="1">
      <c r="A1781" s="213" t="s">
        <v>495</v>
      </c>
      <c r="B1781" s="841"/>
      <c r="C1781" s="843"/>
      <c r="D1781" s="782"/>
      <c r="E1781" s="786"/>
      <c r="F1781" s="783"/>
      <c r="G1781" s="841"/>
      <c r="H1781" s="843"/>
      <c r="I1781" s="843"/>
      <c r="J1781" s="201"/>
      <c r="K1781" s="841"/>
      <c r="L1781" s="843"/>
      <c r="M1781" s="69"/>
      <c r="N1781" s="69"/>
      <c r="O1781" s="69"/>
    </row>
    <row r="1782" spans="1:15" ht="12.75" customHeight="1">
      <c r="A1782" s="213" t="s">
        <v>496</v>
      </c>
      <c r="B1782" s="811"/>
      <c r="C1782" s="812"/>
      <c r="D1782" s="813"/>
      <c r="E1782" s="814"/>
      <c r="F1782" s="815"/>
      <c r="G1782" s="813"/>
      <c r="H1782" s="815"/>
      <c r="I1782" s="815"/>
      <c r="J1782" s="255"/>
      <c r="K1782" s="813"/>
      <c r="L1782" s="815"/>
      <c r="M1782" s="69"/>
      <c r="N1782" s="69"/>
      <c r="O1782" s="69"/>
    </row>
    <row r="1783" spans="1:15">
      <c r="A1783" s="986" t="s">
        <v>497</v>
      </c>
      <c r="B1783" s="987"/>
      <c r="C1783" s="987"/>
      <c r="D1783" s="44"/>
      <c r="E1783" s="44"/>
      <c r="F1783" s="44"/>
      <c r="G1783" s="44"/>
      <c r="H1783" s="44"/>
      <c r="I1783" s="44"/>
      <c r="J1783" s="44"/>
      <c r="K1783" s="44"/>
      <c r="L1783" s="44"/>
      <c r="M1783" s="69"/>
      <c r="N1783" s="69"/>
      <c r="O1783" s="69"/>
    </row>
    <row r="1784" spans="1:15" ht="22.5">
      <c r="A1784" s="214" t="s">
        <v>498</v>
      </c>
      <c r="B1784" s="807" t="s">
        <v>499</v>
      </c>
      <c r="C1784" s="808"/>
      <c r="D1784" s="808"/>
      <c r="E1784" s="809"/>
      <c r="F1784" s="215" t="s">
        <v>500</v>
      </c>
      <c r="G1784" s="215" t="s">
        <v>501</v>
      </c>
      <c r="H1784" s="796" t="s">
        <v>502</v>
      </c>
      <c r="I1784" s="797"/>
      <c r="J1784" s="214" t="s">
        <v>503</v>
      </c>
      <c r="K1784" s="214" t="s">
        <v>504</v>
      </c>
      <c r="L1784" s="214" t="s">
        <v>426</v>
      </c>
      <c r="M1784" s="810" t="s">
        <v>505</v>
      </c>
      <c r="N1784" s="810"/>
      <c r="O1784" s="214" t="s">
        <v>43</v>
      </c>
    </row>
    <row r="1785" spans="1:15" ht="23.25" customHeight="1">
      <c r="A1785" s="448">
        <v>1</v>
      </c>
      <c r="B1785" s="834" t="s">
        <v>142</v>
      </c>
      <c r="C1785" s="910"/>
      <c r="D1785" s="910"/>
      <c r="E1785" s="835"/>
      <c r="F1785" s="390" t="s">
        <v>15</v>
      </c>
      <c r="G1785" s="389">
        <v>32</v>
      </c>
      <c r="H1785" s="911"/>
      <c r="I1785" s="912"/>
      <c r="J1785" s="391" t="s">
        <v>25</v>
      </c>
      <c r="K1785" s="391" t="s">
        <v>27</v>
      </c>
      <c r="L1785" s="391" t="s">
        <v>378</v>
      </c>
      <c r="M1785" s="913" t="s">
        <v>439</v>
      </c>
      <c r="N1785" s="914"/>
      <c r="O1785" s="390">
        <v>4</v>
      </c>
    </row>
    <row r="1786" spans="1:15" ht="16.5" customHeight="1">
      <c r="A1786" s="476">
        <v>2</v>
      </c>
      <c r="B1786" s="834" t="s">
        <v>152</v>
      </c>
      <c r="C1786" s="910"/>
      <c r="D1786" s="910"/>
      <c r="E1786" s="835"/>
      <c r="F1786" s="390" t="s">
        <v>19</v>
      </c>
      <c r="G1786" s="389">
        <v>26</v>
      </c>
      <c r="H1786" s="911"/>
      <c r="I1786" s="912"/>
      <c r="J1786" s="391" t="s">
        <v>22</v>
      </c>
      <c r="K1786" s="391" t="s">
        <v>27</v>
      </c>
      <c r="L1786" s="391" t="s">
        <v>378</v>
      </c>
      <c r="M1786" s="913" t="s">
        <v>439</v>
      </c>
      <c r="N1786" s="914"/>
      <c r="O1786" s="390">
        <v>6</v>
      </c>
    </row>
    <row r="1787" spans="1:15" ht="16.5" customHeight="1">
      <c r="A1787" s="468">
        <v>3</v>
      </c>
      <c r="B1787" s="834" t="s">
        <v>178</v>
      </c>
      <c r="C1787" s="910"/>
      <c r="D1787" s="910"/>
      <c r="E1787" s="835"/>
      <c r="F1787" s="391" t="s">
        <v>12</v>
      </c>
      <c r="G1787" s="389">
        <v>28</v>
      </c>
      <c r="H1787" s="911"/>
      <c r="I1787" s="912"/>
      <c r="J1787" s="391" t="s">
        <v>25</v>
      </c>
      <c r="K1787" s="391" t="s">
        <v>27</v>
      </c>
      <c r="L1787" s="391" t="s">
        <v>378</v>
      </c>
      <c r="M1787" s="913" t="s">
        <v>439</v>
      </c>
      <c r="N1787" s="914"/>
      <c r="O1787" s="389">
        <v>4</v>
      </c>
    </row>
    <row r="1788" spans="1:15" ht="23.25" customHeight="1">
      <c r="A1788" s="337">
        <v>4</v>
      </c>
      <c r="B1788" s="834" t="s">
        <v>193</v>
      </c>
      <c r="C1788" s="910"/>
      <c r="D1788" s="910"/>
      <c r="E1788" s="835"/>
      <c r="F1788" s="391" t="s">
        <v>13</v>
      </c>
      <c r="G1788" s="389">
        <v>3</v>
      </c>
      <c r="H1788" s="911"/>
      <c r="I1788" s="912"/>
      <c r="J1788" s="344" t="s">
        <v>291</v>
      </c>
      <c r="K1788" s="344" t="s">
        <v>26</v>
      </c>
      <c r="L1788" s="391" t="s">
        <v>378</v>
      </c>
      <c r="M1788" s="913" t="s">
        <v>439</v>
      </c>
      <c r="N1788" s="914"/>
      <c r="O1788" s="389">
        <v>2</v>
      </c>
    </row>
    <row r="1789" spans="1:15" ht="15.75">
      <c r="A1789" s="168"/>
      <c r="B1789" s="168"/>
      <c r="C1789" s="168"/>
      <c r="D1789" s="69"/>
      <c r="E1789" s="69"/>
      <c r="F1789" s="69"/>
      <c r="G1789" s="69"/>
      <c r="H1789" s="69"/>
      <c r="I1789" s="69"/>
      <c r="J1789" s="69"/>
      <c r="K1789" s="69"/>
      <c r="L1789" s="69"/>
      <c r="M1789" s="69"/>
      <c r="N1789" s="69"/>
      <c r="O1789" s="345">
        <f>SUM(O1785:O1788)</f>
        <v>16</v>
      </c>
    </row>
    <row r="1790" spans="1:15">
      <c r="A1790" s="827" t="s">
        <v>506</v>
      </c>
      <c r="B1790" s="827"/>
      <c r="C1790" s="827"/>
      <c r="D1790" s="69"/>
      <c r="E1790" s="69"/>
      <c r="F1790" s="69"/>
      <c r="G1790" s="69"/>
      <c r="H1790" s="69"/>
      <c r="I1790" s="69"/>
      <c r="J1790" s="69"/>
      <c r="K1790" s="69"/>
      <c r="L1790" s="69"/>
      <c r="M1790" s="69"/>
      <c r="N1790" s="69"/>
      <c r="O1790" s="69"/>
    </row>
    <row r="1791" spans="1:15" ht="22.5">
      <c r="A1791" s="890" t="s">
        <v>507</v>
      </c>
      <c r="B1791" s="891"/>
      <c r="C1791" s="890" t="s">
        <v>29</v>
      </c>
      <c r="D1791" s="896"/>
      <c r="E1791" s="897" t="s">
        <v>30</v>
      </c>
      <c r="F1791" s="897"/>
      <c r="G1791" s="890" t="s">
        <v>508</v>
      </c>
      <c r="H1791" s="891"/>
      <c r="I1791" s="242" t="s">
        <v>31</v>
      </c>
      <c r="J1791" s="890" t="s">
        <v>32</v>
      </c>
      <c r="K1791" s="891"/>
      <c r="L1791" s="165" t="s">
        <v>509</v>
      </c>
      <c r="M1791" s="170"/>
      <c r="N1791" s="69"/>
      <c r="O1791" s="69"/>
    </row>
    <row r="1792" spans="1:15" ht="20.25" customHeight="1">
      <c r="A1792" s="868" t="s">
        <v>510</v>
      </c>
      <c r="B1792" s="869"/>
      <c r="C1792" s="823" t="s">
        <v>668</v>
      </c>
      <c r="D1792" s="824"/>
      <c r="E1792" s="823"/>
      <c r="F1792" s="824"/>
      <c r="G1792" s="823"/>
      <c r="H1792" s="824"/>
      <c r="I1792" s="567"/>
      <c r="J1792" s="823" t="s">
        <v>561</v>
      </c>
      <c r="K1792" s="824"/>
      <c r="L1792" s="564">
        <v>5</v>
      </c>
      <c r="M1792" s="69"/>
      <c r="N1792" s="69"/>
      <c r="O1792" s="69"/>
    </row>
    <row r="1793" spans="1:15" ht="12.75" customHeight="1">
      <c r="A1793" s="872" t="s">
        <v>512</v>
      </c>
      <c r="B1793" s="873"/>
      <c r="C1793" s="823" t="s">
        <v>524</v>
      </c>
      <c r="D1793" s="824"/>
      <c r="E1793" s="823"/>
      <c r="F1793" s="824"/>
      <c r="G1793" s="823" t="s">
        <v>525</v>
      </c>
      <c r="H1793" s="824"/>
      <c r="I1793" s="567"/>
      <c r="J1793" s="823"/>
      <c r="K1793" s="824"/>
      <c r="L1793" s="563">
        <v>4</v>
      </c>
      <c r="M1793" s="69"/>
      <c r="N1793" s="69"/>
      <c r="O1793" s="69"/>
    </row>
    <row r="1794" spans="1:15" ht="20.25" customHeight="1">
      <c r="A1794" s="868" t="s">
        <v>513</v>
      </c>
      <c r="B1794" s="869"/>
      <c r="C1794" s="823"/>
      <c r="D1794" s="824"/>
      <c r="E1794" s="823" t="s">
        <v>527</v>
      </c>
      <c r="F1794" s="824"/>
      <c r="G1794" s="823"/>
      <c r="H1794" s="824"/>
      <c r="I1794" s="567"/>
      <c r="J1794" s="823"/>
      <c r="K1794" s="824"/>
      <c r="L1794" s="564">
        <v>2</v>
      </c>
      <c r="M1794" s="69"/>
      <c r="N1794" s="69"/>
      <c r="O1794" s="69"/>
    </row>
    <row r="1795" spans="1:15" ht="20.25" customHeight="1">
      <c r="A1795" s="857" t="s">
        <v>514</v>
      </c>
      <c r="B1795" s="859"/>
      <c r="C1795" s="823"/>
      <c r="D1795" s="824"/>
      <c r="E1795" s="823"/>
      <c r="F1795" s="824"/>
      <c r="G1795" s="823" t="s">
        <v>527</v>
      </c>
      <c r="H1795" s="824"/>
      <c r="I1795" s="567" t="s">
        <v>527</v>
      </c>
      <c r="J1795" s="823" t="s">
        <v>598</v>
      </c>
      <c r="K1795" s="824"/>
      <c r="L1795" s="564">
        <v>7</v>
      </c>
      <c r="M1795" s="69"/>
      <c r="N1795" s="69"/>
      <c r="O1795" s="69"/>
    </row>
    <row r="1796" spans="1:15" ht="20.25" customHeight="1">
      <c r="A1796" s="857" t="s">
        <v>516</v>
      </c>
      <c r="B1796" s="859"/>
      <c r="C1796" s="823" t="s">
        <v>526</v>
      </c>
      <c r="D1796" s="824"/>
      <c r="E1796" s="823" t="s">
        <v>532</v>
      </c>
      <c r="F1796" s="824"/>
      <c r="G1796" s="823" t="s">
        <v>532</v>
      </c>
      <c r="H1796" s="824"/>
      <c r="I1796" s="567"/>
      <c r="J1796" s="823"/>
      <c r="K1796" s="824"/>
      <c r="L1796" s="564">
        <v>6</v>
      </c>
      <c r="M1796" s="69"/>
      <c r="N1796" s="69"/>
      <c r="O1796" s="69"/>
    </row>
    <row r="1797" spans="1:15">
      <c r="A1797" s="829"/>
      <c r="B1797" s="829"/>
      <c r="C1797" s="829"/>
      <c r="D1797" s="172"/>
      <c r="E1797" s="172"/>
      <c r="F1797" s="172"/>
      <c r="G1797" s="172"/>
      <c r="H1797" s="172"/>
      <c r="I1797" s="172"/>
      <c r="J1797" s="172"/>
      <c r="K1797" s="172"/>
      <c r="L1797" s="342">
        <f>SUM(L1792:L1796)</f>
        <v>24</v>
      </c>
      <c r="M1797" s="69"/>
      <c r="N1797" s="69"/>
      <c r="O1797" s="69"/>
    </row>
    <row r="1798" spans="1:15">
      <c r="A1798" s="173"/>
      <c r="B1798" s="172"/>
      <c r="C1798" s="172"/>
      <c r="D1798" s="172"/>
      <c r="E1798" s="172"/>
      <c r="F1798" s="172"/>
      <c r="G1798" s="172"/>
      <c r="H1798" s="172"/>
      <c r="I1798" s="172"/>
      <c r="J1798" s="172"/>
      <c r="K1798" s="172"/>
      <c r="L1798" s="172"/>
      <c r="M1798" s="69"/>
      <c r="N1798" s="69"/>
      <c r="O1798" s="69"/>
    </row>
    <row r="1799" spans="1:15">
      <c r="A1799" s="174"/>
      <c r="B1799" s="175"/>
      <c r="C1799" s="172"/>
      <c r="D1799" s="172"/>
      <c r="E1799" s="172"/>
      <c r="F1799" s="172"/>
      <c r="G1799" s="172"/>
      <c r="H1799" s="830" t="s">
        <v>517</v>
      </c>
      <c r="I1799" s="831"/>
      <c r="J1799" s="832"/>
      <c r="K1799" s="176"/>
      <c r="L1799" s="130">
        <f>O1789</f>
        <v>16</v>
      </c>
      <c r="M1799" s="69"/>
      <c r="N1799" s="69"/>
      <c r="O1799" s="69"/>
    </row>
    <row r="1800" spans="1:15">
      <c r="A1800" s="173"/>
      <c r="B1800" s="177"/>
      <c r="C1800" s="172"/>
      <c r="D1800" s="172"/>
      <c r="E1800" s="172"/>
      <c r="F1800" s="172"/>
      <c r="G1800" s="172"/>
      <c r="H1800" s="830" t="s">
        <v>518</v>
      </c>
      <c r="I1800" s="831"/>
      <c r="J1800" s="832"/>
      <c r="K1800" s="176"/>
      <c r="L1800" s="130">
        <f>L1797</f>
        <v>24</v>
      </c>
      <c r="M1800" s="69"/>
      <c r="N1800" s="69"/>
      <c r="O1800" s="69"/>
    </row>
    <row r="1801" spans="1:15">
      <c r="A1801" s="173"/>
      <c r="B1801" s="177"/>
      <c r="C1801" s="172"/>
      <c r="D1801" s="172"/>
      <c r="E1801" s="172"/>
      <c r="F1801" s="172"/>
      <c r="G1801" s="172"/>
      <c r="H1801" s="833" t="s">
        <v>519</v>
      </c>
      <c r="I1801" s="833"/>
      <c r="J1801" s="833"/>
      <c r="K1801" s="178"/>
      <c r="L1801" s="342">
        <f>SUM(L1799:L1800)</f>
        <v>40</v>
      </c>
      <c r="M1801" s="69"/>
      <c r="N1801" s="69"/>
      <c r="O1801" s="69"/>
    </row>
    <row r="1802" spans="1:15">
      <c r="A1802" s="173"/>
      <c r="B1802" s="177"/>
      <c r="C1802" s="172"/>
      <c r="D1802" s="172"/>
      <c r="E1802" s="172"/>
      <c r="F1802" s="172"/>
      <c r="G1802" s="172"/>
      <c r="H1802" s="179"/>
      <c r="I1802" s="179"/>
      <c r="J1802" s="179"/>
      <c r="K1802" s="179"/>
      <c r="L1802" s="170"/>
      <c r="M1802" s="69"/>
      <c r="N1802" s="69"/>
      <c r="O1802" s="69"/>
    </row>
    <row r="1803" spans="1:15">
      <c r="A1803" s="173"/>
      <c r="B1803" s="177"/>
      <c r="C1803" s="172"/>
      <c r="D1803" s="172"/>
      <c r="E1803" s="172"/>
      <c r="F1803" s="172"/>
      <c r="G1803" s="172"/>
      <c r="H1803" s="179"/>
      <c r="I1803" s="179"/>
      <c r="J1803" s="179"/>
      <c r="K1803" s="179"/>
      <c r="L1803" s="170"/>
      <c r="M1803" s="69"/>
      <c r="N1803" s="69"/>
      <c r="O1803" s="69"/>
    </row>
    <row r="1804" spans="1:15" ht="29.25" customHeight="1">
      <c r="A1804" s="758" t="s">
        <v>520</v>
      </c>
      <c r="B1804" s="758"/>
      <c r="C1804" s="758"/>
      <c r="D1804" s="181"/>
      <c r="E1804" s="181"/>
      <c r="F1804" s="182"/>
      <c r="G1804" s="182"/>
      <c r="H1804" s="182"/>
      <c r="I1804" s="182"/>
      <c r="J1804" s="758"/>
      <c r="K1804" s="758"/>
      <c r="L1804" s="758"/>
      <c r="M1804" s="758"/>
      <c r="N1804" s="181"/>
      <c r="O1804" s="182"/>
    </row>
    <row r="1805" spans="1:15" ht="6.75" customHeight="1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>
      <c r="A1806" s="928" t="s">
        <v>464</v>
      </c>
      <c r="B1806" s="928"/>
      <c r="C1806" s="928"/>
      <c r="D1806" s="928"/>
      <c r="E1806" s="928"/>
      <c r="F1806" s="928"/>
      <c r="G1806" s="928"/>
      <c r="H1806" s="69"/>
      <c r="I1806" s="69"/>
      <c r="J1806" s="69"/>
      <c r="K1806" s="69"/>
      <c r="L1806" s="69"/>
      <c r="M1806" s="69"/>
      <c r="N1806" s="69"/>
      <c r="O1806" s="69"/>
    </row>
    <row r="1807" spans="1:15">
      <c r="A1807" s="928" t="s">
        <v>465</v>
      </c>
      <c r="B1807" s="928"/>
      <c r="C1807" s="929"/>
      <c r="D1807" s="929"/>
      <c r="E1807" s="929"/>
      <c r="F1807" s="929"/>
      <c r="G1807" s="152"/>
      <c r="H1807" s="69"/>
      <c r="I1807" s="69"/>
      <c r="J1807" s="69"/>
      <c r="K1807" s="69"/>
      <c r="L1807" s="69"/>
      <c r="M1807" s="69"/>
      <c r="N1807" s="69"/>
      <c r="O1807" s="69"/>
    </row>
    <row r="1808" spans="1:15" ht="18.75">
      <c r="A1808" s="774" t="s">
        <v>466</v>
      </c>
      <c r="B1808" s="774"/>
      <c r="C1808" s="774"/>
      <c r="D1808" s="774"/>
      <c r="E1808" s="774"/>
      <c r="F1808" s="774"/>
      <c r="G1808" s="774"/>
      <c r="H1808" s="774"/>
      <c r="I1808" s="774"/>
      <c r="J1808" s="774"/>
      <c r="K1808" s="774"/>
      <c r="L1808" s="774"/>
      <c r="M1808" s="774"/>
      <c r="N1808" s="774"/>
      <c r="O1808" s="774"/>
    </row>
    <row r="1809" spans="1:15" ht="18.75">
      <c r="A1809" s="774" t="s">
        <v>467</v>
      </c>
      <c r="B1809" s="774"/>
      <c r="C1809" s="774"/>
      <c r="D1809" s="774"/>
      <c r="E1809" s="774"/>
      <c r="F1809" s="774"/>
      <c r="G1809" s="774"/>
      <c r="H1809" s="774"/>
      <c r="I1809" s="774"/>
      <c r="J1809" s="774"/>
      <c r="K1809" s="774"/>
      <c r="L1809" s="774"/>
      <c r="M1809" s="774"/>
      <c r="N1809" s="774"/>
      <c r="O1809" s="774"/>
    </row>
    <row r="1810" spans="1:15" ht="18.75">
      <c r="A1810" s="238"/>
      <c r="B1810" s="238"/>
      <c r="C1810" s="238"/>
      <c r="D1810" s="238"/>
      <c r="E1810" s="238"/>
      <c r="F1810" s="238"/>
      <c r="G1810" s="238"/>
      <c r="H1810" s="238"/>
      <c r="I1810" s="238"/>
      <c r="J1810" s="238"/>
      <c r="K1810" s="238"/>
      <c r="L1810" s="238"/>
      <c r="M1810" s="238"/>
      <c r="N1810" s="238"/>
      <c r="O1810" s="238"/>
    </row>
    <row r="1811" spans="1:15">
      <c r="A1811" s="153" t="s">
        <v>468</v>
      </c>
      <c r="B1811" s="153"/>
      <c r="C1811" s="153" t="s">
        <v>469</v>
      </c>
      <c r="D1811" s="153"/>
      <c r="E1811" s="153"/>
      <c r="F1811" s="153"/>
      <c r="G1811" s="153"/>
      <c r="H1811" s="153" t="s">
        <v>470</v>
      </c>
      <c r="I1811" s="767" t="s">
        <v>471</v>
      </c>
      <c r="J1811" s="767"/>
      <c r="K1811" s="767"/>
      <c r="L1811" s="767" t="s">
        <v>469</v>
      </c>
      <c r="M1811" s="767"/>
      <c r="N1811" s="767"/>
      <c r="O1811" s="770"/>
    </row>
    <row r="1812" spans="1:15">
      <c r="A1812" s="154" t="s">
        <v>472</v>
      </c>
      <c r="B1812" s="155"/>
      <c r="C1812" s="767" t="s">
        <v>324</v>
      </c>
      <c r="D1812" s="767"/>
      <c r="E1812" s="767"/>
      <c r="F1812" s="767"/>
      <c r="G1812" s="767"/>
      <c r="H1812" s="153"/>
      <c r="I1812" s="153" t="s">
        <v>473</v>
      </c>
      <c r="J1812" s="153"/>
      <c r="K1812" s="153"/>
      <c r="L1812" s="767" t="s">
        <v>321</v>
      </c>
      <c r="M1812" s="767"/>
      <c r="N1812" s="767"/>
      <c r="O1812" s="156"/>
    </row>
    <row r="1813" spans="1:15">
      <c r="A1813" s="768" t="s">
        <v>474</v>
      </c>
      <c r="B1813" s="767"/>
      <c r="C1813" s="767"/>
      <c r="D1813" s="767"/>
      <c r="E1813" s="767"/>
      <c r="F1813" s="767"/>
      <c r="G1813" s="767"/>
      <c r="H1813" s="157" t="s">
        <v>248</v>
      </c>
      <c r="I1813" s="769" t="s">
        <v>597</v>
      </c>
      <c r="J1813" s="769"/>
      <c r="K1813" s="769"/>
      <c r="L1813" s="769"/>
      <c r="M1813" s="157"/>
      <c r="N1813" s="157"/>
      <c r="O1813" s="158"/>
    </row>
    <row r="1814" spans="1:15">
      <c r="A1814" s="768" t="s">
        <v>475</v>
      </c>
      <c r="B1814" s="770"/>
      <c r="C1814" s="1021" t="s">
        <v>585</v>
      </c>
      <c r="D1814" s="1022"/>
      <c r="E1814" s="1022"/>
      <c r="F1814" s="1022"/>
      <c r="G1814" s="1022"/>
      <c r="H1814" s="153"/>
      <c r="I1814" s="249" t="s">
        <v>477</v>
      </c>
      <c r="J1814" s="160" t="s">
        <v>374</v>
      </c>
      <c r="K1814" s="159"/>
      <c r="L1814" s="156"/>
      <c r="M1814" s="132" t="s">
        <v>479</v>
      </c>
      <c r="N1814" s="132"/>
      <c r="O1814" s="132"/>
    </row>
    <row r="1815" spans="1:15">
      <c r="A1815" s="359" t="s">
        <v>480</v>
      </c>
      <c r="B1815" s="836" t="s">
        <v>29</v>
      </c>
      <c r="C1815" s="837"/>
      <c r="D1815" s="836" t="s">
        <v>30</v>
      </c>
      <c r="E1815" s="838"/>
      <c r="F1815" s="837"/>
      <c r="G1815" s="836" t="s">
        <v>481</v>
      </c>
      <c r="H1815" s="837"/>
      <c r="I1815" s="837"/>
      <c r="J1815" s="411"/>
      <c r="K1815" s="836" t="s">
        <v>32</v>
      </c>
      <c r="L1815" s="837"/>
      <c r="M1815" s="134"/>
      <c r="N1815" s="134"/>
      <c r="O1815" s="134"/>
    </row>
    <row r="1816" spans="1:15">
      <c r="A1816" s="212" t="s">
        <v>482</v>
      </c>
      <c r="B1816" s="846"/>
      <c r="C1816" s="847"/>
      <c r="D1816" s="841"/>
      <c r="E1816" s="842"/>
      <c r="F1816" s="843"/>
      <c r="G1816" s="851"/>
      <c r="H1816" s="852"/>
      <c r="I1816" s="843"/>
      <c r="J1816" s="268"/>
      <c r="K1816" s="841"/>
      <c r="L1816" s="843"/>
      <c r="M1816" s="69"/>
      <c r="N1816" s="69"/>
      <c r="O1816" s="69"/>
    </row>
    <row r="1817" spans="1:15">
      <c r="A1817" s="213" t="s">
        <v>484</v>
      </c>
      <c r="B1817" s="846"/>
      <c r="C1817" s="847"/>
      <c r="D1817" s="841"/>
      <c r="E1817" s="842"/>
      <c r="F1817" s="843"/>
      <c r="G1817" s="851"/>
      <c r="H1817" s="852"/>
      <c r="I1817" s="843"/>
      <c r="J1817" s="268"/>
      <c r="K1817" s="841"/>
      <c r="L1817" s="843"/>
      <c r="M1817" s="69"/>
      <c r="N1817" s="69"/>
      <c r="O1817" s="69"/>
    </row>
    <row r="1818" spans="1:15">
      <c r="A1818" s="213" t="s">
        <v>485</v>
      </c>
      <c r="B1818" s="1246"/>
      <c r="C1818" s="1247"/>
      <c r="D1818" s="1300"/>
      <c r="E1818" s="1248"/>
      <c r="F1818" s="1040"/>
      <c r="G1818" s="1345" t="s">
        <v>140</v>
      </c>
      <c r="H1818" s="1344"/>
      <c r="I1818" s="1344"/>
      <c r="J1818" s="588"/>
      <c r="K1818" s="1346" t="s">
        <v>123</v>
      </c>
      <c r="L1818" s="1347"/>
      <c r="M1818" s="69"/>
      <c r="N1818" s="69"/>
      <c r="O1818" s="69"/>
    </row>
    <row r="1819" spans="1:15">
      <c r="A1819" s="213" t="s">
        <v>487</v>
      </c>
      <c r="B1819" s="1246"/>
      <c r="C1819" s="1247"/>
      <c r="D1819" s="1342" t="s">
        <v>140</v>
      </c>
      <c r="E1819" s="1343"/>
      <c r="F1819" s="1344"/>
      <c r="G1819" s="1345" t="s">
        <v>140</v>
      </c>
      <c r="H1819" s="1344"/>
      <c r="I1819" s="1344"/>
      <c r="J1819" s="588"/>
      <c r="K1819" s="1346" t="s">
        <v>123</v>
      </c>
      <c r="L1819" s="1347"/>
      <c r="M1819" s="69"/>
      <c r="N1819" s="69"/>
      <c r="O1819" s="69"/>
    </row>
    <row r="1820" spans="1:15" ht="26.25" customHeight="1">
      <c r="A1820" s="213" t="s">
        <v>488</v>
      </c>
      <c r="B1820" s="1348" t="s">
        <v>190</v>
      </c>
      <c r="C1820" s="1349"/>
      <c r="D1820" s="1342" t="s">
        <v>140</v>
      </c>
      <c r="E1820" s="1343"/>
      <c r="F1820" s="1344"/>
      <c r="G1820" s="1350" t="s">
        <v>123</v>
      </c>
      <c r="H1820" s="1347"/>
      <c r="I1820" s="1347"/>
      <c r="J1820" s="617"/>
      <c r="K1820" s="1039"/>
      <c r="L1820" s="1040"/>
      <c r="M1820" s="69"/>
      <c r="N1820" s="69"/>
      <c r="O1820" s="69"/>
    </row>
    <row r="1821" spans="1:15" ht="26.25" customHeight="1">
      <c r="A1821" s="213" t="s">
        <v>489</v>
      </c>
      <c r="B1821" s="1348" t="s">
        <v>190</v>
      </c>
      <c r="C1821" s="1349"/>
      <c r="D1821" s="1342" t="s">
        <v>140</v>
      </c>
      <c r="E1821" s="1343"/>
      <c r="F1821" s="1344"/>
      <c r="G1821" s="1350" t="s">
        <v>123</v>
      </c>
      <c r="H1821" s="1347"/>
      <c r="I1821" s="1347"/>
      <c r="J1821" s="614"/>
      <c r="K1821" s="1039"/>
      <c r="L1821" s="1040"/>
      <c r="M1821" s="69"/>
      <c r="N1821" s="69"/>
      <c r="O1821" s="69"/>
    </row>
    <row r="1822" spans="1:15" ht="19.5" customHeight="1">
      <c r="A1822" s="213" t="s">
        <v>490</v>
      </c>
      <c r="B1822" s="1039"/>
      <c r="C1822" s="1040"/>
      <c r="D1822" s="1351" t="s">
        <v>190</v>
      </c>
      <c r="E1822" s="1352"/>
      <c r="F1822" s="1353"/>
      <c r="G1822" s="1350" t="s">
        <v>123</v>
      </c>
      <c r="H1822" s="1347"/>
      <c r="I1822" s="1347"/>
      <c r="J1822" s="588"/>
      <c r="K1822" s="1039"/>
      <c r="L1822" s="1040"/>
      <c r="M1822" s="69"/>
      <c r="N1822" s="69"/>
      <c r="O1822" s="69"/>
    </row>
    <row r="1823" spans="1:15" ht="19.5" customHeight="1">
      <c r="A1823" s="213" t="s">
        <v>491</v>
      </c>
      <c r="B1823" s="1039"/>
      <c r="C1823" s="1040"/>
      <c r="D1823" s="1351" t="s">
        <v>190</v>
      </c>
      <c r="E1823" s="1352"/>
      <c r="F1823" s="1353"/>
      <c r="G1823" s="1039"/>
      <c r="H1823" s="1040"/>
      <c r="I1823" s="1040"/>
      <c r="J1823" s="588"/>
      <c r="K1823" s="1039"/>
      <c r="L1823" s="1040"/>
      <c r="M1823" s="69"/>
      <c r="N1823" s="69"/>
      <c r="O1823" s="69"/>
    </row>
    <row r="1824" spans="1:15">
      <c r="A1824" s="213" t="s">
        <v>492</v>
      </c>
      <c r="B1824" s="851"/>
      <c r="C1824" s="852"/>
      <c r="D1824" s="841"/>
      <c r="E1824" s="842"/>
      <c r="F1824" s="843"/>
      <c r="G1824" s="841"/>
      <c r="H1824" s="843"/>
      <c r="I1824" s="843"/>
      <c r="J1824" s="201"/>
      <c r="K1824" s="841"/>
      <c r="L1824" s="843"/>
      <c r="M1824" s="69"/>
      <c r="N1824" s="69"/>
      <c r="O1824" s="69"/>
    </row>
    <row r="1825" spans="1:15">
      <c r="A1825" s="213" t="s">
        <v>493</v>
      </c>
      <c r="B1825" s="851"/>
      <c r="C1825" s="852"/>
      <c r="D1825" s="901"/>
      <c r="E1825" s="1220"/>
      <c r="F1825" s="902"/>
      <c r="G1825" s="841"/>
      <c r="H1825" s="843"/>
      <c r="I1825" s="843"/>
      <c r="J1825" s="201"/>
      <c r="K1825" s="841"/>
      <c r="L1825" s="843"/>
      <c r="M1825" s="69"/>
      <c r="N1825" s="69"/>
      <c r="O1825" s="69"/>
    </row>
    <row r="1826" spans="1:15">
      <c r="A1826" s="213" t="s">
        <v>399</v>
      </c>
      <c r="B1826" s="841"/>
      <c r="C1826" s="843"/>
      <c r="D1826" s="1223"/>
      <c r="E1826" s="1224"/>
      <c r="F1826" s="1225"/>
      <c r="G1826" s="841"/>
      <c r="H1826" s="843"/>
      <c r="I1826" s="843"/>
      <c r="J1826" s="201"/>
      <c r="K1826" s="841"/>
      <c r="L1826" s="843"/>
      <c r="M1826" s="69"/>
      <c r="N1826" s="69"/>
      <c r="O1826" s="69"/>
    </row>
    <row r="1827" spans="1:15">
      <c r="A1827" s="213" t="s">
        <v>495</v>
      </c>
      <c r="B1827" s="841"/>
      <c r="C1827" s="843"/>
      <c r="D1827" s="782"/>
      <c r="E1827" s="786"/>
      <c r="F1827" s="783"/>
      <c r="G1827" s="841"/>
      <c r="H1827" s="843"/>
      <c r="I1827" s="843"/>
      <c r="J1827" s="201"/>
      <c r="K1827" s="841"/>
      <c r="L1827" s="843"/>
      <c r="M1827" s="69"/>
      <c r="N1827" s="69"/>
      <c r="O1827" s="69"/>
    </row>
    <row r="1828" spans="1:15">
      <c r="A1828" s="213" t="s">
        <v>496</v>
      </c>
      <c r="B1828" s="811"/>
      <c r="C1828" s="812"/>
      <c r="D1828" s="813"/>
      <c r="E1828" s="814"/>
      <c r="F1828" s="815"/>
      <c r="G1828" s="813"/>
      <c r="H1828" s="815"/>
      <c r="I1828" s="815"/>
      <c r="J1828" s="255"/>
      <c r="K1828" s="813"/>
      <c r="L1828" s="815"/>
      <c r="M1828" s="69"/>
      <c r="N1828" s="69"/>
      <c r="O1828" s="69"/>
    </row>
    <row r="1829" spans="1:15">
      <c r="A1829" s="986" t="s">
        <v>497</v>
      </c>
      <c r="B1829" s="987"/>
      <c r="C1829" s="987"/>
      <c r="D1829" s="44"/>
      <c r="E1829" s="44"/>
      <c r="F1829" s="44"/>
      <c r="G1829" s="44"/>
      <c r="H1829" s="44"/>
      <c r="I1829" s="44"/>
      <c r="J1829" s="44"/>
      <c r="K1829" s="44"/>
      <c r="L1829" s="44"/>
      <c r="M1829" s="69"/>
      <c r="N1829" s="69"/>
      <c r="O1829" s="69"/>
    </row>
    <row r="1830" spans="1:15" ht="22.5">
      <c r="A1830" s="214" t="s">
        <v>498</v>
      </c>
      <c r="B1830" s="807" t="s">
        <v>499</v>
      </c>
      <c r="C1830" s="808"/>
      <c r="D1830" s="808"/>
      <c r="E1830" s="809"/>
      <c r="F1830" s="215" t="s">
        <v>500</v>
      </c>
      <c r="G1830" s="215" t="s">
        <v>501</v>
      </c>
      <c r="H1830" s="796" t="s">
        <v>502</v>
      </c>
      <c r="I1830" s="797"/>
      <c r="J1830" s="214" t="s">
        <v>503</v>
      </c>
      <c r="K1830" s="214" t="s">
        <v>504</v>
      </c>
      <c r="L1830" s="214" t="s">
        <v>426</v>
      </c>
      <c r="M1830" s="810" t="s">
        <v>505</v>
      </c>
      <c r="N1830" s="810"/>
      <c r="O1830" s="214" t="s">
        <v>43</v>
      </c>
    </row>
    <row r="1831" spans="1:15" ht="13.5" customHeight="1">
      <c r="A1831" s="461">
        <v>1</v>
      </c>
      <c r="B1831" s="834" t="s">
        <v>140</v>
      </c>
      <c r="C1831" s="910"/>
      <c r="D1831" s="910"/>
      <c r="E1831" s="835"/>
      <c r="F1831" s="390" t="s">
        <v>15</v>
      </c>
      <c r="G1831" s="389">
        <v>32</v>
      </c>
      <c r="H1831" s="911"/>
      <c r="I1831" s="912"/>
      <c r="J1831" s="391" t="s">
        <v>22</v>
      </c>
      <c r="K1831" s="391" t="s">
        <v>27</v>
      </c>
      <c r="L1831" s="390" t="s">
        <v>378</v>
      </c>
      <c r="M1831" s="913" t="s">
        <v>439</v>
      </c>
      <c r="N1831" s="914"/>
      <c r="O1831" s="390">
        <v>5</v>
      </c>
    </row>
    <row r="1832" spans="1:15" ht="14.25" customHeight="1">
      <c r="A1832" s="476">
        <v>2</v>
      </c>
      <c r="B1832" s="834" t="s">
        <v>123</v>
      </c>
      <c r="C1832" s="910"/>
      <c r="D1832" s="910"/>
      <c r="E1832" s="835"/>
      <c r="F1832" s="390" t="s">
        <v>15</v>
      </c>
      <c r="G1832" s="389">
        <v>30</v>
      </c>
      <c r="H1832" s="911"/>
      <c r="I1832" s="912"/>
      <c r="J1832" s="391" t="s">
        <v>25</v>
      </c>
      <c r="K1832" s="391" t="s">
        <v>27</v>
      </c>
      <c r="L1832" s="390" t="s">
        <v>378</v>
      </c>
      <c r="M1832" s="913" t="s">
        <v>439</v>
      </c>
      <c r="N1832" s="914"/>
      <c r="O1832" s="390">
        <v>5</v>
      </c>
    </row>
    <row r="1833" spans="1:15" ht="24" customHeight="1">
      <c r="A1833" s="337">
        <v>3</v>
      </c>
      <c r="B1833" s="834" t="s">
        <v>190</v>
      </c>
      <c r="C1833" s="910"/>
      <c r="D1833" s="910"/>
      <c r="E1833" s="835"/>
      <c r="F1833" s="391" t="s">
        <v>18</v>
      </c>
      <c r="G1833" s="389">
        <v>24</v>
      </c>
      <c r="H1833" s="911"/>
      <c r="I1833" s="912"/>
      <c r="J1833" s="344" t="s">
        <v>22</v>
      </c>
      <c r="K1833" s="344" t="s">
        <v>27</v>
      </c>
      <c r="L1833" s="390" t="s">
        <v>378</v>
      </c>
      <c r="M1833" s="913" t="s">
        <v>439</v>
      </c>
      <c r="N1833" s="914"/>
      <c r="O1833" s="390">
        <v>4</v>
      </c>
    </row>
    <row r="1834" spans="1:15" ht="15.75">
      <c r="A1834" s="168"/>
      <c r="B1834" s="168"/>
      <c r="C1834" s="168"/>
      <c r="D1834" s="69"/>
      <c r="E1834" s="69"/>
      <c r="F1834" s="69"/>
      <c r="G1834" s="69"/>
      <c r="H1834" s="69"/>
      <c r="I1834" s="69"/>
      <c r="J1834" s="69"/>
      <c r="K1834" s="69"/>
      <c r="L1834" s="69"/>
      <c r="M1834" s="69"/>
      <c r="N1834" s="69"/>
      <c r="O1834" s="345">
        <f>SUM(O1831:O1833)</f>
        <v>14</v>
      </c>
    </row>
    <row r="1835" spans="1:15">
      <c r="A1835" s="827" t="s">
        <v>506</v>
      </c>
      <c r="B1835" s="827"/>
      <c r="C1835" s="827"/>
      <c r="D1835" s="69"/>
      <c r="E1835" s="69"/>
      <c r="F1835" s="69"/>
      <c r="G1835" s="69"/>
      <c r="H1835" s="69"/>
      <c r="I1835" s="69"/>
      <c r="J1835" s="69"/>
      <c r="K1835" s="69"/>
      <c r="L1835" s="69"/>
      <c r="M1835" s="69"/>
      <c r="N1835" s="69"/>
      <c r="O1835" s="69"/>
    </row>
    <row r="1836" spans="1:15" ht="22.5">
      <c r="A1836" s="890" t="s">
        <v>507</v>
      </c>
      <c r="B1836" s="891"/>
      <c r="C1836" s="890" t="s">
        <v>29</v>
      </c>
      <c r="D1836" s="896"/>
      <c r="E1836" s="897" t="s">
        <v>30</v>
      </c>
      <c r="F1836" s="897"/>
      <c r="G1836" s="890" t="s">
        <v>508</v>
      </c>
      <c r="H1836" s="891"/>
      <c r="I1836" s="242" t="s">
        <v>31</v>
      </c>
      <c r="J1836" s="890" t="s">
        <v>32</v>
      </c>
      <c r="K1836" s="891"/>
      <c r="L1836" s="165" t="s">
        <v>509</v>
      </c>
      <c r="M1836" s="170"/>
      <c r="N1836" s="69"/>
      <c r="O1836" s="69"/>
    </row>
    <row r="1837" spans="1:15" ht="20.25" customHeight="1">
      <c r="A1837" s="868" t="s">
        <v>510</v>
      </c>
      <c r="B1837" s="869"/>
      <c r="C1837" s="823" t="s">
        <v>525</v>
      </c>
      <c r="D1837" s="824"/>
      <c r="E1837" s="823"/>
      <c r="F1837" s="824"/>
      <c r="G1837" s="823" t="s">
        <v>543</v>
      </c>
      <c r="H1837" s="824"/>
      <c r="I1837" s="567" t="s">
        <v>543</v>
      </c>
      <c r="J1837" s="823"/>
      <c r="K1837" s="824"/>
      <c r="L1837" s="564">
        <v>8</v>
      </c>
      <c r="M1837" s="69"/>
      <c r="N1837" s="69"/>
      <c r="O1837" s="69"/>
    </row>
    <row r="1838" spans="1:15" ht="13.5" customHeight="1">
      <c r="A1838" s="872" t="s">
        <v>512</v>
      </c>
      <c r="B1838" s="873"/>
      <c r="C1838" s="823"/>
      <c r="D1838" s="824"/>
      <c r="E1838" s="823" t="s">
        <v>543</v>
      </c>
      <c r="F1838" s="824"/>
      <c r="G1838" s="823"/>
      <c r="H1838" s="824"/>
      <c r="I1838" s="567"/>
      <c r="J1838" s="823" t="s">
        <v>583</v>
      </c>
      <c r="K1838" s="824"/>
      <c r="L1838" s="563">
        <v>4</v>
      </c>
      <c r="M1838" s="69"/>
      <c r="N1838" s="69"/>
      <c r="O1838" s="69"/>
    </row>
    <row r="1839" spans="1:15" ht="20.25" customHeight="1">
      <c r="A1839" s="868" t="s">
        <v>513</v>
      </c>
      <c r="B1839" s="869"/>
      <c r="C1839" s="823" t="s">
        <v>546</v>
      </c>
      <c r="D1839" s="824"/>
      <c r="E1839" s="823"/>
      <c r="F1839" s="824"/>
      <c r="G1839" s="823"/>
      <c r="H1839" s="824"/>
      <c r="I1839" s="567"/>
      <c r="J1839" s="823" t="s">
        <v>524</v>
      </c>
      <c r="K1839" s="824"/>
      <c r="L1839" s="564">
        <v>4</v>
      </c>
      <c r="M1839" s="69"/>
      <c r="N1839" s="69"/>
      <c r="O1839" s="69"/>
    </row>
    <row r="1840" spans="1:15" ht="20.25" customHeight="1">
      <c r="A1840" s="857" t="s">
        <v>514</v>
      </c>
      <c r="B1840" s="859"/>
      <c r="C1840" s="823"/>
      <c r="D1840" s="824"/>
      <c r="E1840" s="823"/>
      <c r="F1840" s="824"/>
      <c r="G1840" s="823"/>
      <c r="H1840" s="824"/>
      <c r="I1840" s="567" t="s">
        <v>527</v>
      </c>
      <c r="J1840" s="823"/>
      <c r="K1840" s="824"/>
      <c r="L1840" s="564">
        <v>2</v>
      </c>
      <c r="M1840" s="69"/>
      <c r="N1840" s="69"/>
      <c r="O1840" s="69"/>
    </row>
    <row r="1841" spans="1:15" ht="20.25" customHeight="1">
      <c r="A1841" s="857" t="s">
        <v>516</v>
      </c>
      <c r="B1841" s="859"/>
      <c r="C1841" s="823" t="s">
        <v>532</v>
      </c>
      <c r="D1841" s="824"/>
      <c r="E1841" s="823"/>
      <c r="F1841" s="824"/>
      <c r="G1841" s="823"/>
      <c r="H1841" s="824"/>
      <c r="I1841" s="567" t="s">
        <v>580</v>
      </c>
      <c r="J1841" s="823" t="s">
        <v>551</v>
      </c>
      <c r="K1841" s="824"/>
      <c r="L1841" s="564">
        <v>8</v>
      </c>
      <c r="M1841" s="69"/>
      <c r="N1841" s="69"/>
      <c r="O1841" s="69"/>
    </row>
    <row r="1842" spans="1:15">
      <c r="A1842" s="829"/>
      <c r="B1842" s="829"/>
      <c r="C1842" s="829"/>
      <c r="D1842" s="172"/>
      <c r="E1842" s="172"/>
      <c r="F1842" s="172"/>
      <c r="G1842" s="172"/>
      <c r="H1842" s="172"/>
      <c r="I1842" s="172"/>
      <c r="J1842" s="172"/>
      <c r="K1842" s="172"/>
      <c r="L1842" s="342">
        <f>SUM(L1837:L1841)</f>
        <v>26</v>
      </c>
      <c r="M1842" s="69"/>
      <c r="N1842" s="69"/>
      <c r="O1842" s="69"/>
    </row>
    <row r="1843" spans="1:15">
      <c r="A1843" s="173"/>
      <c r="B1843" s="172"/>
      <c r="C1843" s="172"/>
      <c r="D1843" s="172"/>
      <c r="E1843" s="172"/>
      <c r="F1843" s="172"/>
      <c r="G1843" s="172"/>
      <c r="H1843" s="172"/>
      <c r="I1843" s="172"/>
      <c r="J1843" s="172"/>
      <c r="K1843" s="172"/>
      <c r="L1843" s="172"/>
      <c r="M1843" s="69"/>
      <c r="N1843" s="69"/>
      <c r="O1843" s="69"/>
    </row>
    <row r="1844" spans="1:15">
      <c r="A1844" s="174"/>
      <c r="B1844" s="175"/>
      <c r="C1844" s="172"/>
      <c r="D1844" s="172"/>
      <c r="E1844" s="172"/>
      <c r="F1844" s="172"/>
      <c r="G1844" s="172"/>
      <c r="H1844" s="830" t="s">
        <v>517</v>
      </c>
      <c r="I1844" s="831"/>
      <c r="J1844" s="832"/>
      <c r="K1844" s="176"/>
      <c r="L1844" s="130">
        <f>O1834</f>
        <v>14</v>
      </c>
      <c r="M1844" s="69"/>
      <c r="N1844" s="69"/>
      <c r="O1844" s="69"/>
    </row>
    <row r="1845" spans="1:15">
      <c r="A1845" s="173"/>
      <c r="B1845" s="177"/>
      <c r="C1845" s="172"/>
      <c r="D1845" s="172"/>
      <c r="E1845" s="172"/>
      <c r="F1845" s="172"/>
      <c r="G1845" s="172"/>
      <c r="H1845" s="830" t="s">
        <v>518</v>
      </c>
      <c r="I1845" s="831"/>
      <c r="J1845" s="832"/>
      <c r="K1845" s="176"/>
      <c r="L1845" s="130">
        <f>L1842</f>
        <v>26</v>
      </c>
      <c r="M1845" s="69"/>
      <c r="N1845" s="69"/>
      <c r="O1845" s="69"/>
    </row>
    <row r="1846" spans="1:15">
      <c r="A1846" s="173"/>
      <c r="B1846" s="177"/>
      <c r="C1846" s="172"/>
      <c r="D1846" s="172"/>
      <c r="E1846" s="172"/>
      <c r="F1846" s="172"/>
      <c r="G1846" s="172"/>
      <c r="H1846" s="833" t="s">
        <v>519</v>
      </c>
      <c r="I1846" s="833"/>
      <c r="J1846" s="833"/>
      <c r="K1846" s="178"/>
      <c r="L1846" s="342">
        <f>SUM(L1844:L1845)</f>
        <v>40</v>
      </c>
      <c r="M1846" s="69"/>
      <c r="N1846" s="69"/>
      <c r="O1846" s="69"/>
    </row>
    <row r="1847" spans="1:15">
      <c r="A1847" s="173"/>
      <c r="B1847" s="177"/>
      <c r="C1847" s="172"/>
      <c r="D1847" s="172"/>
      <c r="E1847" s="172"/>
      <c r="F1847" s="172"/>
      <c r="G1847" s="172"/>
      <c r="H1847" s="179"/>
      <c r="I1847" s="179"/>
      <c r="J1847" s="179"/>
      <c r="K1847" s="179"/>
      <c r="L1847" s="170"/>
      <c r="M1847" s="69"/>
      <c r="N1847" s="69"/>
      <c r="O1847" s="69"/>
    </row>
    <row r="1848" spans="1:15">
      <c r="A1848" s="173"/>
      <c r="B1848" s="177"/>
      <c r="C1848" s="172"/>
      <c r="D1848" s="172"/>
      <c r="E1848" s="172"/>
      <c r="F1848" s="172"/>
      <c r="G1848" s="172"/>
      <c r="H1848" s="179"/>
      <c r="I1848" s="179"/>
      <c r="J1848" s="179"/>
      <c r="K1848" s="179"/>
      <c r="L1848" s="170"/>
      <c r="M1848" s="69"/>
      <c r="N1848" s="69"/>
      <c r="O1848" s="69"/>
    </row>
    <row r="1849" spans="1:15" ht="26.25" customHeight="1">
      <c r="A1849" s="758" t="s">
        <v>520</v>
      </c>
      <c r="B1849" s="758"/>
      <c r="C1849" s="758"/>
      <c r="D1849" s="181"/>
      <c r="E1849" s="181"/>
      <c r="F1849" s="182"/>
      <c r="G1849" s="182"/>
      <c r="H1849" s="182"/>
      <c r="I1849" s="182"/>
      <c r="J1849" s="758"/>
      <c r="K1849" s="758"/>
      <c r="L1849" s="758"/>
      <c r="M1849" s="758"/>
      <c r="N1849" s="181"/>
      <c r="O1849" s="182"/>
    </row>
    <row r="1850" spans="1:15" s="2" customFormat="1" ht="26.25" customHeight="1">
      <c r="A1850" s="643"/>
      <c r="B1850" s="643"/>
      <c r="C1850" s="643"/>
      <c r="D1850" s="643"/>
      <c r="E1850" s="643"/>
      <c r="F1850" s="182"/>
      <c r="G1850" s="182"/>
      <c r="H1850" s="182"/>
      <c r="I1850" s="182"/>
      <c r="J1850" s="643"/>
      <c r="K1850" s="643"/>
      <c r="L1850" s="643"/>
      <c r="M1850" s="643"/>
      <c r="N1850" s="643"/>
      <c r="O1850" s="182"/>
    </row>
    <row r="1851" spans="1:15" ht="11.25" customHeight="1">
      <c r="A1851" s="928" t="s">
        <v>464</v>
      </c>
      <c r="B1851" s="928"/>
      <c r="C1851" s="928"/>
      <c r="D1851" s="928"/>
      <c r="E1851" s="928"/>
      <c r="F1851" s="928"/>
      <c r="G1851" s="928"/>
      <c r="H1851" s="69"/>
      <c r="I1851" s="69"/>
      <c r="J1851" s="69"/>
      <c r="K1851" s="69"/>
      <c r="L1851" s="69"/>
      <c r="M1851" s="69"/>
      <c r="N1851" s="69"/>
      <c r="O1851" s="69"/>
    </row>
    <row r="1852" spans="1:15" ht="10.5" customHeight="1">
      <c r="A1852" s="928" t="s">
        <v>465</v>
      </c>
      <c r="B1852" s="928"/>
      <c r="C1852" s="929"/>
      <c r="D1852" s="929"/>
      <c r="E1852" s="929"/>
      <c r="F1852" s="929"/>
      <c r="G1852" s="152"/>
      <c r="H1852" s="69"/>
      <c r="I1852" s="69"/>
      <c r="J1852" s="69"/>
      <c r="K1852" s="69"/>
      <c r="L1852" s="69"/>
      <c r="M1852" s="69"/>
      <c r="N1852" s="69"/>
      <c r="O1852" s="69"/>
    </row>
    <row r="1853" spans="1:15" ht="15" customHeight="1">
      <c r="A1853" s="774" t="s">
        <v>466</v>
      </c>
      <c r="B1853" s="774"/>
      <c r="C1853" s="774"/>
      <c r="D1853" s="774"/>
      <c r="E1853" s="774"/>
      <c r="F1853" s="774"/>
      <c r="G1853" s="774"/>
      <c r="H1853" s="774"/>
      <c r="I1853" s="774"/>
      <c r="J1853" s="774"/>
      <c r="K1853" s="774"/>
      <c r="L1853" s="774"/>
      <c r="M1853" s="774"/>
      <c r="N1853" s="774"/>
      <c r="O1853" s="774"/>
    </row>
    <row r="1854" spans="1:15" ht="18.75">
      <c r="A1854" s="774" t="s">
        <v>467</v>
      </c>
      <c r="B1854" s="774"/>
      <c r="C1854" s="774"/>
      <c r="D1854" s="774"/>
      <c r="E1854" s="774"/>
      <c r="F1854" s="774"/>
      <c r="G1854" s="774"/>
      <c r="H1854" s="774"/>
      <c r="I1854" s="774"/>
      <c r="J1854" s="774"/>
      <c r="K1854" s="774"/>
      <c r="L1854" s="774"/>
      <c r="M1854" s="774"/>
      <c r="N1854" s="774"/>
      <c r="O1854" s="774"/>
    </row>
    <row r="1855" spans="1:15" ht="6" customHeight="1">
      <c r="A1855" s="238"/>
      <c r="B1855" s="238"/>
      <c r="C1855" s="238"/>
      <c r="D1855" s="238"/>
      <c r="E1855" s="238"/>
      <c r="F1855" s="238"/>
      <c r="G1855" s="238"/>
      <c r="H1855" s="238"/>
      <c r="I1855" s="238"/>
      <c r="J1855" s="238"/>
      <c r="K1855" s="238"/>
      <c r="L1855" s="238"/>
      <c r="M1855" s="238"/>
      <c r="N1855" s="238"/>
      <c r="O1855" s="238"/>
    </row>
    <row r="1856" spans="1:15">
      <c r="A1856" s="153" t="s">
        <v>468</v>
      </c>
      <c r="B1856" s="153"/>
      <c r="C1856" s="153" t="s">
        <v>469</v>
      </c>
      <c r="D1856" s="153"/>
      <c r="E1856" s="153"/>
      <c r="F1856" s="153"/>
      <c r="G1856" s="153"/>
      <c r="H1856" s="153" t="s">
        <v>470</v>
      </c>
      <c r="I1856" s="767" t="s">
        <v>471</v>
      </c>
      <c r="J1856" s="767"/>
      <c r="K1856" s="767"/>
      <c r="L1856" s="767" t="s">
        <v>469</v>
      </c>
      <c r="M1856" s="767"/>
      <c r="N1856" s="767"/>
      <c r="O1856" s="770"/>
    </row>
    <row r="1857" spans="1:15">
      <c r="A1857" s="154" t="s">
        <v>472</v>
      </c>
      <c r="B1857" s="155"/>
      <c r="C1857" s="767" t="s">
        <v>324</v>
      </c>
      <c r="D1857" s="767"/>
      <c r="E1857" s="767"/>
      <c r="F1857" s="767"/>
      <c r="G1857" s="767"/>
      <c r="H1857" s="153"/>
      <c r="I1857" s="153" t="s">
        <v>473</v>
      </c>
      <c r="J1857" s="153"/>
      <c r="K1857" s="153"/>
      <c r="L1857" s="767" t="s">
        <v>321</v>
      </c>
      <c r="M1857" s="767"/>
      <c r="N1857" s="767"/>
      <c r="O1857" s="156"/>
    </row>
    <row r="1858" spans="1:15">
      <c r="A1858" s="768" t="s">
        <v>474</v>
      </c>
      <c r="B1858" s="767"/>
      <c r="C1858" s="767"/>
      <c r="D1858" s="767"/>
      <c r="E1858" s="767"/>
      <c r="F1858" s="767"/>
      <c r="G1858" s="767"/>
      <c r="H1858" s="157" t="s">
        <v>248</v>
      </c>
      <c r="I1858" s="769" t="s">
        <v>309</v>
      </c>
      <c r="J1858" s="769"/>
      <c r="K1858" s="769"/>
      <c r="L1858" s="769"/>
      <c r="M1858" s="157"/>
      <c r="N1858" s="157"/>
      <c r="O1858" s="158"/>
    </row>
    <row r="1859" spans="1:15">
      <c r="A1859" s="768" t="s">
        <v>475</v>
      </c>
      <c r="B1859" s="770"/>
      <c r="C1859" s="1021" t="s">
        <v>585</v>
      </c>
      <c r="D1859" s="1022"/>
      <c r="E1859" s="1022"/>
      <c r="F1859" s="1022"/>
      <c r="G1859" s="1022"/>
      <c r="H1859" s="153"/>
      <c r="I1859" s="249" t="s">
        <v>477</v>
      </c>
      <c r="J1859" s="160" t="s">
        <v>374</v>
      </c>
      <c r="K1859" s="159"/>
      <c r="L1859" s="156"/>
      <c r="M1859" s="132" t="s">
        <v>479</v>
      </c>
      <c r="N1859" s="132"/>
      <c r="O1859" s="132"/>
    </row>
    <row r="1860" spans="1:15">
      <c r="A1860" s="359" t="s">
        <v>480</v>
      </c>
      <c r="B1860" s="836" t="s">
        <v>29</v>
      </c>
      <c r="C1860" s="837"/>
      <c r="D1860" s="836" t="s">
        <v>30</v>
      </c>
      <c r="E1860" s="838"/>
      <c r="F1860" s="837"/>
      <c r="G1860" s="836" t="s">
        <v>481</v>
      </c>
      <c r="H1860" s="837"/>
      <c r="I1860" s="837"/>
      <c r="J1860" s="411" t="s">
        <v>31</v>
      </c>
      <c r="K1860" s="836" t="s">
        <v>32</v>
      </c>
      <c r="L1860" s="837"/>
      <c r="M1860" s="134"/>
      <c r="N1860" s="134"/>
      <c r="O1860" s="134"/>
    </row>
    <row r="1861" spans="1:15" ht="21.75" customHeight="1">
      <c r="A1861" s="212" t="s">
        <v>482</v>
      </c>
      <c r="B1861" s="878" t="s">
        <v>188</v>
      </c>
      <c r="C1861" s="879"/>
      <c r="D1861" s="853" t="s">
        <v>188</v>
      </c>
      <c r="E1861" s="875"/>
      <c r="F1861" s="854"/>
      <c r="G1861" s="1354" t="s">
        <v>193</v>
      </c>
      <c r="H1861" s="1355"/>
      <c r="I1861" s="1356"/>
      <c r="J1861" s="478" t="s">
        <v>188</v>
      </c>
      <c r="K1861" s="1307" t="s">
        <v>184</v>
      </c>
      <c r="L1861" s="1308"/>
      <c r="M1861" s="69"/>
      <c r="N1861" s="69"/>
      <c r="O1861" s="69"/>
    </row>
    <row r="1862" spans="1:15" ht="21.75" customHeight="1">
      <c r="A1862" s="213" t="s">
        <v>484</v>
      </c>
      <c r="B1862" s="878" t="s">
        <v>188</v>
      </c>
      <c r="C1862" s="879"/>
      <c r="D1862" s="853" t="s">
        <v>188</v>
      </c>
      <c r="E1862" s="875"/>
      <c r="F1862" s="854"/>
      <c r="G1862" s="1354" t="s">
        <v>193</v>
      </c>
      <c r="H1862" s="1355"/>
      <c r="I1862" s="1356"/>
      <c r="J1862" s="478" t="s">
        <v>188</v>
      </c>
      <c r="K1862" s="1307" t="s">
        <v>184</v>
      </c>
      <c r="L1862" s="1308"/>
      <c r="M1862" s="69"/>
      <c r="N1862" s="69"/>
      <c r="O1862" s="69"/>
    </row>
    <row r="1863" spans="1:15" ht="22.5" customHeight="1">
      <c r="A1863" s="213" t="s">
        <v>485</v>
      </c>
      <c r="B1863" s="846"/>
      <c r="C1863" s="847"/>
      <c r="D1863" s="1323" t="s">
        <v>184</v>
      </c>
      <c r="E1863" s="1309"/>
      <c r="F1863" s="1308"/>
      <c r="G1863" s="841"/>
      <c r="H1863" s="843"/>
      <c r="I1863" s="843"/>
      <c r="J1863" s="201"/>
      <c r="K1863" s="851"/>
      <c r="L1863" s="843"/>
      <c r="M1863" s="69"/>
      <c r="N1863" s="69"/>
      <c r="O1863" s="69"/>
    </row>
    <row r="1864" spans="1:15" ht="22.5" customHeight="1">
      <c r="A1864" s="213" t="s">
        <v>487</v>
      </c>
      <c r="B1864" s="846"/>
      <c r="C1864" s="847"/>
      <c r="D1864" s="1323" t="s">
        <v>184</v>
      </c>
      <c r="E1864" s="1309"/>
      <c r="F1864" s="1308"/>
      <c r="G1864" s="841"/>
      <c r="H1864" s="843"/>
      <c r="I1864" s="843"/>
      <c r="J1864" s="201"/>
      <c r="K1864" s="851"/>
      <c r="L1864" s="843"/>
      <c r="M1864" s="69"/>
      <c r="N1864" s="69"/>
      <c r="O1864" s="69"/>
    </row>
    <row r="1865" spans="1:15" ht="36.75" customHeight="1">
      <c r="A1865" s="213" t="s">
        <v>488</v>
      </c>
      <c r="B1865" s="1357" t="s">
        <v>176</v>
      </c>
      <c r="C1865" s="1358"/>
      <c r="D1865" s="1324" t="s">
        <v>176</v>
      </c>
      <c r="E1865" s="1359"/>
      <c r="F1865" s="1325"/>
      <c r="G1865" s="841"/>
      <c r="H1865" s="843"/>
      <c r="I1865" s="843"/>
      <c r="J1865" s="262"/>
      <c r="K1865" s="841"/>
      <c r="L1865" s="843"/>
      <c r="M1865" s="69"/>
      <c r="N1865" s="69"/>
      <c r="O1865" s="69"/>
    </row>
    <row r="1866" spans="1:15" ht="27.75" customHeight="1">
      <c r="A1866" s="213" t="s">
        <v>489</v>
      </c>
      <c r="B1866" s="1357" t="s">
        <v>176</v>
      </c>
      <c r="C1866" s="1358"/>
      <c r="D1866" s="1324" t="s">
        <v>176</v>
      </c>
      <c r="E1866" s="1359"/>
      <c r="F1866" s="1325"/>
      <c r="G1866" s="851"/>
      <c r="H1866" s="1226"/>
      <c r="I1866" s="843"/>
      <c r="J1866" s="193"/>
      <c r="K1866" s="841"/>
      <c r="L1866" s="843"/>
      <c r="M1866" s="69"/>
      <c r="N1866" s="69"/>
      <c r="O1866" s="69"/>
    </row>
    <row r="1867" spans="1:15" ht="11.25" customHeight="1">
      <c r="A1867" s="213" t="s">
        <v>490</v>
      </c>
      <c r="B1867" s="841"/>
      <c r="C1867" s="843"/>
      <c r="D1867" s="841"/>
      <c r="E1867" s="842"/>
      <c r="F1867" s="843"/>
      <c r="G1867" s="851"/>
      <c r="H1867" s="852"/>
      <c r="I1867" s="843"/>
      <c r="J1867" s="201"/>
      <c r="K1867" s="841"/>
      <c r="L1867" s="843"/>
      <c r="M1867" s="69"/>
      <c r="N1867" s="69"/>
      <c r="O1867" s="69"/>
    </row>
    <row r="1868" spans="1:15" ht="11.25" customHeight="1">
      <c r="A1868" s="213" t="s">
        <v>491</v>
      </c>
      <c r="B1868" s="841"/>
      <c r="C1868" s="843"/>
      <c r="D1868" s="841"/>
      <c r="E1868" s="842"/>
      <c r="F1868" s="843"/>
      <c r="G1868" s="841"/>
      <c r="H1868" s="843"/>
      <c r="I1868" s="843"/>
      <c r="J1868" s="201"/>
      <c r="K1868" s="841"/>
      <c r="L1868" s="843"/>
      <c r="M1868" s="69"/>
      <c r="N1868" s="69"/>
      <c r="O1868" s="69"/>
    </row>
    <row r="1869" spans="1:15" ht="11.25" customHeight="1">
      <c r="A1869" s="213" t="s">
        <v>492</v>
      </c>
      <c r="B1869" s="851"/>
      <c r="C1869" s="852"/>
      <c r="D1869" s="841"/>
      <c r="E1869" s="842"/>
      <c r="F1869" s="843"/>
      <c r="G1869" s="841"/>
      <c r="H1869" s="843"/>
      <c r="I1869" s="843"/>
      <c r="J1869" s="201"/>
      <c r="K1869" s="841"/>
      <c r="L1869" s="843"/>
      <c r="M1869" s="69"/>
      <c r="N1869" s="69"/>
      <c r="O1869" s="69"/>
    </row>
    <row r="1870" spans="1:15" ht="11.25" customHeight="1">
      <c r="A1870" s="213" t="s">
        <v>493</v>
      </c>
      <c r="B1870" s="851"/>
      <c r="C1870" s="852"/>
      <c r="D1870" s="901"/>
      <c r="E1870" s="1220"/>
      <c r="F1870" s="902"/>
      <c r="G1870" s="841"/>
      <c r="H1870" s="843"/>
      <c r="I1870" s="843"/>
      <c r="J1870" s="201"/>
      <c r="K1870" s="841"/>
      <c r="L1870" s="843"/>
      <c r="M1870" s="69"/>
      <c r="N1870" s="69"/>
      <c r="O1870" s="69"/>
    </row>
    <row r="1871" spans="1:15" ht="11.25" customHeight="1">
      <c r="A1871" s="213" t="s">
        <v>399</v>
      </c>
      <c r="B1871" s="841"/>
      <c r="C1871" s="843"/>
      <c r="D1871" s="1223"/>
      <c r="E1871" s="1224"/>
      <c r="F1871" s="1225"/>
      <c r="G1871" s="841"/>
      <c r="H1871" s="843"/>
      <c r="I1871" s="843"/>
      <c r="J1871" s="201"/>
      <c r="K1871" s="841"/>
      <c r="L1871" s="843"/>
      <c r="M1871" s="69"/>
      <c r="N1871" s="69"/>
      <c r="O1871" s="69"/>
    </row>
    <row r="1872" spans="1:15" ht="11.25" customHeight="1">
      <c r="A1872" s="213" t="s">
        <v>495</v>
      </c>
      <c r="B1872" s="841"/>
      <c r="C1872" s="843"/>
      <c r="D1872" s="782"/>
      <c r="E1872" s="786"/>
      <c r="F1872" s="783"/>
      <c r="G1872" s="841"/>
      <c r="H1872" s="843"/>
      <c r="I1872" s="843"/>
      <c r="J1872" s="201"/>
      <c r="K1872" s="841"/>
      <c r="L1872" s="843"/>
      <c r="M1872" s="69"/>
      <c r="N1872" s="69"/>
      <c r="O1872" s="69"/>
    </row>
    <row r="1873" spans="1:15" ht="11.25" customHeight="1">
      <c r="A1873" s="213" t="s">
        <v>496</v>
      </c>
      <c r="B1873" s="811"/>
      <c r="C1873" s="812"/>
      <c r="D1873" s="813"/>
      <c r="E1873" s="814"/>
      <c r="F1873" s="815"/>
      <c r="G1873" s="813"/>
      <c r="H1873" s="815"/>
      <c r="I1873" s="815"/>
      <c r="J1873" s="255"/>
      <c r="K1873" s="813"/>
      <c r="L1873" s="815"/>
      <c r="M1873" s="69"/>
      <c r="N1873" s="69"/>
      <c r="O1873" s="69"/>
    </row>
    <row r="1874" spans="1:15">
      <c r="A1874" s="986" t="s">
        <v>497</v>
      </c>
      <c r="B1874" s="987"/>
      <c r="C1874" s="987"/>
      <c r="D1874" s="44"/>
      <c r="E1874" s="44"/>
      <c r="F1874" s="44"/>
      <c r="G1874" s="44"/>
      <c r="H1874" s="44"/>
      <c r="I1874" s="44"/>
      <c r="J1874" s="44"/>
      <c r="K1874" s="44"/>
      <c r="L1874" s="44"/>
      <c r="M1874" s="69"/>
      <c r="N1874" s="69"/>
      <c r="O1874" s="69"/>
    </row>
    <row r="1875" spans="1:15" ht="22.5">
      <c r="A1875" s="214" t="s">
        <v>498</v>
      </c>
      <c r="B1875" s="807" t="s">
        <v>499</v>
      </c>
      <c r="C1875" s="808"/>
      <c r="D1875" s="808"/>
      <c r="E1875" s="809"/>
      <c r="F1875" s="215" t="s">
        <v>500</v>
      </c>
      <c r="G1875" s="215" t="s">
        <v>501</v>
      </c>
      <c r="H1875" s="796" t="s">
        <v>502</v>
      </c>
      <c r="I1875" s="797"/>
      <c r="J1875" s="214" t="s">
        <v>503</v>
      </c>
      <c r="K1875" s="214" t="s">
        <v>504</v>
      </c>
      <c r="L1875" s="214" t="s">
        <v>426</v>
      </c>
      <c r="M1875" s="810" t="s">
        <v>505</v>
      </c>
      <c r="N1875" s="810"/>
      <c r="O1875" s="214" t="s">
        <v>43</v>
      </c>
    </row>
    <row r="1876" spans="1:15" ht="22.5" customHeight="1">
      <c r="A1876" s="443">
        <v>1</v>
      </c>
      <c r="B1876" s="834" t="s">
        <v>176</v>
      </c>
      <c r="C1876" s="910"/>
      <c r="D1876" s="910"/>
      <c r="E1876" s="835"/>
      <c r="F1876" s="391" t="s">
        <v>14</v>
      </c>
      <c r="G1876" s="389">
        <v>29</v>
      </c>
      <c r="H1876" s="911"/>
      <c r="I1876" s="912"/>
      <c r="J1876" s="391" t="s">
        <v>25</v>
      </c>
      <c r="K1876" s="391" t="s">
        <v>27</v>
      </c>
      <c r="L1876" s="391" t="s">
        <v>378</v>
      </c>
      <c r="M1876" s="913" t="s">
        <v>439</v>
      </c>
      <c r="N1876" s="914"/>
      <c r="O1876" s="384">
        <v>4</v>
      </c>
    </row>
    <row r="1877" spans="1:15" ht="22.5" customHeight="1">
      <c r="A1877" s="468">
        <v>2</v>
      </c>
      <c r="B1877" s="834" t="s">
        <v>184</v>
      </c>
      <c r="C1877" s="910"/>
      <c r="D1877" s="910"/>
      <c r="E1877" s="835"/>
      <c r="F1877" s="391" t="s">
        <v>12</v>
      </c>
      <c r="G1877" s="389">
        <v>27</v>
      </c>
      <c r="H1877" s="911"/>
      <c r="I1877" s="912"/>
      <c r="J1877" s="391" t="s">
        <v>25</v>
      </c>
      <c r="K1877" s="391" t="s">
        <v>27</v>
      </c>
      <c r="L1877" s="391" t="s">
        <v>378</v>
      </c>
      <c r="M1877" s="913" t="s">
        <v>439</v>
      </c>
      <c r="N1877" s="914"/>
      <c r="O1877" s="384">
        <v>4</v>
      </c>
    </row>
    <row r="1878" spans="1:15" s="2" customFormat="1" ht="12.75" customHeight="1">
      <c r="A1878" s="337">
        <v>3</v>
      </c>
      <c r="B1878" s="834" t="s">
        <v>188</v>
      </c>
      <c r="C1878" s="910"/>
      <c r="D1878" s="910"/>
      <c r="E1878" s="835"/>
      <c r="F1878" s="391" t="s">
        <v>18</v>
      </c>
      <c r="G1878" s="389">
        <v>17</v>
      </c>
      <c r="H1878" s="911"/>
      <c r="I1878" s="912"/>
      <c r="J1878" s="344" t="s">
        <v>22</v>
      </c>
      <c r="K1878" s="344" t="s">
        <v>27</v>
      </c>
      <c r="L1878" s="391" t="s">
        <v>378</v>
      </c>
      <c r="M1878" s="913" t="s">
        <v>439</v>
      </c>
      <c r="N1878" s="914"/>
      <c r="O1878" s="423">
        <v>6</v>
      </c>
    </row>
    <row r="1879" spans="1:15" ht="22.5" customHeight="1">
      <c r="A1879" s="335">
        <v>4</v>
      </c>
      <c r="B1879" s="834" t="s">
        <v>193</v>
      </c>
      <c r="C1879" s="910"/>
      <c r="D1879" s="910"/>
      <c r="E1879" s="835"/>
      <c r="F1879" s="391" t="s">
        <v>13</v>
      </c>
      <c r="G1879" s="389">
        <v>3</v>
      </c>
      <c r="H1879" s="911"/>
      <c r="I1879" s="912"/>
      <c r="J1879" s="344" t="s">
        <v>247</v>
      </c>
      <c r="K1879" s="344" t="s">
        <v>27</v>
      </c>
      <c r="L1879" s="391" t="s">
        <v>378</v>
      </c>
      <c r="M1879" s="913" t="s">
        <v>439</v>
      </c>
      <c r="N1879" s="914"/>
      <c r="O1879" s="384">
        <v>2</v>
      </c>
    </row>
    <row r="1880" spans="1:15" ht="15.75">
      <c r="A1880" s="168"/>
      <c r="B1880" s="168"/>
      <c r="C1880" s="168"/>
      <c r="D1880" s="69"/>
      <c r="E1880" s="69"/>
      <c r="F1880" s="69"/>
      <c r="G1880" s="69"/>
      <c r="H1880" s="69"/>
      <c r="I1880" s="69"/>
      <c r="J1880" s="69"/>
      <c r="K1880" s="69"/>
      <c r="L1880" s="69"/>
      <c r="M1880" s="69"/>
      <c r="N1880" s="69"/>
      <c r="O1880" s="345">
        <f>SUM(O1876:O1879)</f>
        <v>16</v>
      </c>
    </row>
    <row r="1881" spans="1:15">
      <c r="A1881" s="827" t="s">
        <v>506</v>
      </c>
      <c r="B1881" s="827"/>
      <c r="C1881" s="827"/>
      <c r="D1881" s="69"/>
      <c r="E1881" s="69"/>
      <c r="F1881" s="69"/>
      <c r="G1881" s="69"/>
      <c r="H1881" s="69"/>
      <c r="I1881" s="69"/>
      <c r="J1881" s="69"/>
      <c r="K1881" s="69"/>
      <c r="L1881" s="69"/>
      <c r="M1881" s="69"/>
      <c r="N1881" s="69"/>
      <c r="O1881" s="69"/>
    </row>
    <row r="1882" spans="1:15" ht="22.5">
      <c r="A1882" s="890" t="s">
        <v>507</v>
      </c>
      <c r="B1882" s="891"/>
      <c r="C1882" s="890" t="s">
        <v>29</v>
      </c>
      <c r="D1882" s="896"/>
      <c r="E1882" s="897" t="s">
        <v>30</v>
      </c>
      <c r="F1882" s="897"/>
      <c r="G1882" s="890" t="s">
        <v>508</v>
      </c>
      <c r="H1882" s="891"/>
      <c r="I1882" s="242" t="s">
        <v>31</v>
      </c>
      <c r="J1882" s="890" t="s">
        <v>32</v>
      </c>
      <c r="K1882" s="891"/>
      <c r="L1882" s="165" t="s">
        <v>509</v>
      </c>
      <c r="M1882" s="170"/>
      <c r="N1882" s="69"/>
      <c r="O1882" s="69"/>
    </row>
    <row r="1883" spans="1:15" ht="21.75" customHeight="1">
      <c r="A1883" s="825" t="s">
        <v>510</v>
      </c>
      <c r="B1883" s="826"/>
      <c r="C1883" s="823" t="s">
        <v>532</v>
      </c>
      <c r="D1883" s="824"/>
      <c r="E1883" s="823"/>
      <c r="F1883" s="824"/>
      <c r="G1883" s="823" t="s">
        <v>527</v>
      </c>
      <c r="H1883" s="824"/>
      <c r="I1883" s="645" t="s">
        <v>527</v>
      </c>
      <c r="J1883" s="823" t="s">
        <v>527</v>
      </c>
      <c r="K1883" s="824"/>
      <c r="L1883" s="636">
        <v>8</v>
      </c>
      <c r="M1883" s="69"/>
      <c r="N1883" s="69"/>
      <c r="O1883" s="69"/>
    </row>
    <row r="1884" spans="1:15" ht="21.75" customHeight="1">
      <c r="A1884" s="821" t="s">
        <v>512</v>
      </c>
      <c r="B1884" s="822"/>
      <c r="C1884" s="823"/>
      <c r="D1884" s="824"/>
      <c r="E1884" s="823"/>
      <c r="F1884" s="824"/>
      <c r="G1884" s="823" t="s">
        <v>524</v>
      </c>
      <c r="H1884" s="824"/>
      <c r="I1884" s="645"/>
      <c r="J1884" s="823" t="s">
        <v>535</v>
      </c>
      <c r="K1884" s="824"/>
      <c r="L1884" s="631">
        <v>4</v>
      </c>
      <c r="M1884" s="69"/>
      <c r="N1884" s="69"/>
      <c r="O1884" s="69"/>
    </row>
    <row r="1885" spans="1:15" ht="21.75" customHeight="1">
      <c r="A1885" s="825" t="s">
        <v>513</v>
      </c>
      <c r="B1885" s="826"/>
      <c r="C1885" s="823"/>
      <c r="D1885" s="824"/>
      <c r="E1885" s="823"/>
      <c r="F1885" s="824"/>
      <c r="G1885" s="823"/>
      <c r="H1885" s="824"/>
      <c r="I1885" s="645" t="s">
        <v>560</v>
      </c>
      <c r="J1885" s="823"/>
      <c r="K1885" s="824"/>
      <c r="L1885" s="636">
        <v>4</v>
      </c>
      <c r="M1885" s="69"/>
      <c r="N1885" s="69"/>
      <c r="O1885" s="69"/>
    </row>
    <row r="1886" spans="1:15" ht="21.75" customHeight="1">
      <c r="A1886" s="834" t="s">
        <v>514</v>
      </c>
      <c r="B1886" s="835"/>
      <c r="C1886" s="823" t="s">
        <v>527</v>
      </c>
      <c r="D1886" s="824"/>
      <c r="E1886" s="823"/>
      <c r="F1886" s="824"/>
      <c r="G1886" s="823" t="s">
        <v>671</v>
      </c>
      <c r="H1886" s="824"/>
      <c r="I1886" s="645"/>
      <c r="J1886" s="823"/>
      <c r="K1886" s="824"/>
      <c r="L1886" s="636">
        <v>4</v>
      </c>
      <c r="M1886" s="69"/>
      <c r="N1886" s="69"/>
      <c r="O1886" s="69"/>
    </row>
    <row r="1887" spans="1:15" ht="21.75" customHeight="1">
      <c r="A1887" s="834" t="s">
        <v>516</v>
      </c>
      <c r="B1887" s="835"/>
      <c r="C1887" s="823"/>
      <c r="D1887" s="824"/>
      <c r="E1887" s="823" t="s">
        <v>532</v>
      </c>
      <c r="F1887" s="824"/>
      <c r="G1887" s="823"/>
      <c r="H1887" s="824"/>
      <c r="I1887" s="645"/>
      <c r="J1887" s="823" t="s">
        <v>532</v>
      </c>
      <c r="K1887" s="824"/>
      <c r="L1887" s="636">
        <v>4</v>
      </c>
      <c r="M1887" s="69"/>
      <c r="N1887" s="69"/>
      <c r="O1887" s="69"/>
    </row>
    <row r="1888" spans="1:15">
      <c r="A1888" s="829"/>
      <c r="B1888" s="829"/>
      <c r="C1888" s="829"/>
      <c r="D1888" s="172"/>
      <c r="E1888" s="172"/>
      <c r="F1888" s="172"/>
      <c r="G1888" s="172"/>
      <c r="H1888" s="172"/>
      <c r="I1888" s="172"/>
      <c r="J1888" s="172"/>
      <c r="K1888" s="172"/>
      <c r="L1888" s="342">
        <f>SUM(L1883:L1887)</f>
        <v>24</v>
      </c>
      <c r="M1888" s="69"/>
      <c r="N1888" s="69"/>
      <c r="O1888" s="69"/>
    </row>
    <row r="1889" spans="1:15" ht="6" customHeight="1">
      <c r="A1889" s="173"/>
      <c r="B1889" s="172"/>
      <c r="C1889" s="172"/>
      <c r="D1889" s="172"/>
      <c r="E1889" s="172"/>
      <c r="F1889" s="172"/>
      <c r="G1889" s="172"/>
      <c r="H1889" s="172"/>
      <c r="I1889" s="172"/>
      <c r="J1889" s="172"/>
      <c r="K1889" s="172"/>
      <c r="L1889" s="172"/>
      <c r="M1889" s="69"/>
      <c r="N1889" s="69"/>
      <c r="O1889" s="69"/>
    </row>
    <row r="1890" spans="1:15">
      <c r="A1890" s="174"/>
      <c r="B1890" s="175"/>
      <c r="C1890" s="172"/>
      <c r="D1890" s="172"/>
      <c r="E1890" s="172"/>
      <c r="F1890" s="172"/>
      <c r="G1890" s="172"/>
      <c r="H1890" s="830" t="s">
        <v>517</v>
      </c>
      <c r="I1890" s="831"/>
      <c r="J1890" s="832"/>
      <c r="K1890" s="176"/>
      <c r="L1890" s="130">
        <f>O1880</f>
        <v>16</v>
      </c>
      <c r="M1890" s="69"/>
      <c r="N1890" s="69"/>
      <c r="O1890" s="69"/>
    </row>
    <row r="1891" spans="1:15">
      <c r="A1891" s="173"/>
      <c r="B1891" s="177"/>
      <c r="C1891" s="172"/>
      <c r="D1891" s="172"/>
      <c r="E1891" s="172"/>
      <c r="F1891" s="172"/>
      <c r="G1891" s="172"/>
      <c r="H1891" s="830" t="s">
        <v>518</v>
      </c>
      <c r="I1891" s="831"/>
      <c r="J1891" s="832"/>
      <c r="K1891" s="176"/>
      <c r="L1891" s="130">
        <f>L1888</f>
        <v>24</v>
      </c>
      <c r="M1891" s="69"/>
      <c r="N1891" s="69"/>
      <c r="O1891" s="69"/>
    </row>
    <row r="1892" spans="1:15">
      <c r="A1892" s="173"/>
      <c r="B1892" s="177"/>
      <c r="C1892" s="172"/>
      <c r="D1892" s="172"/>
      <c r="E1892" s="172"/>
      <c r="F1892" s="172"/>
      <c r="G1892" s="172"/>
      <c r="H1892" s="833" t="s">
        <v>519</v>
      </c>
      <c r="I1892" s="833"/>
      <c r="J1892" s="833"/>
      <c r="K1892" s="178"/>
      <c r="L1892" s="342">
        <f>SUM(L1890:L1891)</f>
        <v>40</v>
      </c>
      <c r="M1892" s="69"/>
      <c r="N1892" s="69"/>
      <c r="O1892" s="69"/>
    </row>
    <row r="1893" spans="1:15">
      <c r="A1893" s="173"/>
      <c r="B1893" s="177"/>
      <c r="C1893" s="172"/>
      <c r="D1893" s="172"/>
      <c r="E1893" s="172"/>
      <c r="F1893" s="172"/>
      <c r="G1893" s="172"/>
      <c r="H1893" s="179"/>
      <c r="I1893" s="179"/>
      <c r="J1893" s="179"/>
      <c r="K1893" s="179"/>
      <c r="L1893" s="170"/>
      <c r="M1893" s="69"/>
      <c r="N1893" s="69"/>
      <c r="O1893" s="69"/>
    </row>
    <row r="1894" spans="1:15">
      <c r="A1894" s="173"/>
      <c r="B1894" s="177"/>
      <c r="C1894" s="172"/>
      <c r="D1894" s="172"/>
      <c r="E1894" s="172"/>
      <c r="F1894" s="172"/>
      <c r="G1894" s="172"/>
      <c r="H1894" s="179"/>
      <c r="I1894" s="179"/>
      <c r="J1894" s="179"/>
      <c r="K1894" s="179"/>
      <c r="L1894" s="170"/>
      <c r="M1894" s="69"/>
      <c r="N1894" s="69"/>
      <c r="O1894" s="69"/>
    </row>
    <row r="1895" spans="1:15" ht="27.75" customHeight="1">
      <c r="A1895" s="758" t="s">
        <v>520</v>
      </c>
      <c r="B1895" s="758"/>
      <c r="C1895" s="758"/>
      <c r="D1895" s="181"/>
      <c r="E1895" s="181"/>
      <c r="F1895" s="182"/>
      <c r="G1895" s="182"/>
      <c r="H1895" s="182"/>
      <c r="I1895" s="182"/>
      <c r="J1895" s="758"/>
      <c r="K1895" s="758"/>
      <c r="L1895" s="758"/>
      <c r="M1895" s="758"/>
      <c r="N1895" s="181"/>
      <c r="O1895" s="182"/>
    </row>
    <row r="1896" spans="1:15">
      <c r="A1896" s="928" t="s">
        <v>464</v>
      </c>
      <c r="B1896" s="928"/>
      <c r="C1896" s="928"/>
      <c r="D1896" s="928"/>
      <c r="E1896" s="928"/>
      <c r="F1896" s="928"/>
      <c r="G1896" s="928"/>
      <c r="H1896" s="69"/>
      <c r="I1896" s="69"/>
      <c r="J1896" s="69"/>
      <c r="K1896" s="69"/>
      <c r="L1896" s="69"/>
      <c r="M1896" s="69"/>
      <c r="N1896" s="69"/>
      <c r="O1896" s="69"/>
    </row>
    <row r="1897" spans="1:15">
      <c r="A1897" s="928" t="s">
        <v>465</v>
      </c>
      <c r="B1897" s="928"/>
      <c r="C1897" s="929"/>
      <c r="D1897" s="929"/>
      <c r="E1897" s="929"/>
      <c r="F1897" s="929"/>
      <c r="G1897" s="152"/>
      <c r="H1897" s="69"/>
      <c r="I1897" s="69"/>
      <c r="J1897" s="69"/>
      <c r="K1897" s="69"/>
      <c r="L1897" s="69"/>
      <c r="M1897" s="69"/>
      <c r="N1897" s="69"/>
      <c r="O1897" s="69"/>
    </row>
    <row r="1898" spans="1:15" ht="15" customHeight="1">
      <c r="A1898" s="774" t="s">
        <v>466</v>
      </c>
      <c r="B1898" s="774"/>
      <c r="C1898" s="774"/>
      <c r="D1898" s="774"/>
      <c r="E1898" s="774"/>
      <c r="F1898" s="774"/>
      <c r="G1898" s="774"/>
      <c r="H1898" s="774"/>
      <c r="I1898" s="774"/>
      <c r="J1898" s="774"/>
      <c r="K1898" s="774"/>
      <c r="L1898" s="774"/>
      <c r="M1898" s="774"/>
      <c r="N1898" s="774"/>
      <c r="O1898" s="774"/>
    </row>
    <row r="1899" spans="1:15" ht="18.75">
      <c r="A1899" s="774" t="s">
        <v>467</v>
      </c>
      <c r="B1899" s="774"/>
      <c r="C1899" s="774"/>
      <c r="D1899" s="774"/>
      <c r="E1899" s="774"/>
      <c r="F1899" s="774"/>
      <c r="G1899" s="774"/>
      <c r="H1899" s="774"/>
      <c r="I1899" s="774"/>
      <c r="J1899" s="774"/>
      <c r="K1899" s="774"/>
      <c r="L1899" s="774"/>
      <c r="M1899" s="774"/>
      <c r="N1899" s="774"/>
      <c r="O1899" s="774"/>
    </row>
    <row r="1900" spans="1:15" ht="6.75" customHeight="1">
      <c r="A1900" s="238"/>
      <c r="B1900" s="238"/>
      <c r="C1900" s="238"/>
      <c r="D1900" s="238"/>
      <c r="E1900" s="238"/>
      <c r="F1900" s="238"/>
      <c r="G1900" s="238"/>
      <c r="H1900" s="238"/>
      <c r="I1900" s="238"/>
      <c r="J1900" s="238"/>
      <c r="K1900" s="238"/>
      <c r="L1900" s="238"/>
      <c r="M1900" s="238"/>
      <c r="N1900" s="238"/>
      <c r="O1900" s="238"/>
    </row>
    <row r="1901" spans="1:15">
      <c r="A1901" s="153" t="s">
        <v>468</v>
      </c>
      <c r="B1901" s="153"/>
      <c r="C1901" s="153" t="s">
        <v>469</v>
      </c>
      <c r="D1901" s="153"/>
      <c r="E1901" s="153"/>
      <c r="F1901" s="153"/>
      <c r="G1901" s="153"/>
      <c r="H1901" s="153" t="s">
        <v>470</v>
      </c>
      <c r="I1901" s="767" t="s">
        <v>471</v>
      </c>
      <c r="J1901" s="767"/>
      <c r="K1901" s="767"/>
      <c r="L1901" s="767" t="s">
        <v>469</v>
      </c>
      <c r="M1901" s="767"/>
      <c r="N1901" s="767"/>
      <c r="O1901" s="770"/>
    </row>
    <row r="1902" spans="1:15">
      <c r="A1902" s="154" t="s">
        <v>472</v>
      </c>
      <c r="B1902" s="155"/>
      <c r="C1902" s="767" t="s">
        <v>324</v>
      </c>
      <c r="D1902" s="767"/>
      <c r="E1902" s="767"/>
      <c r="F1902" s="767"/>
      <c r="G1902" s="767"/>
      <c r="H1902" s="153"/>
      <c r="I1902" s="153" t="s">
        <v>473</v>
      </c>
      <c r="J1902" s="153"/>
      <c r="K1902" s="153"/>
      <c r="L1902" s="767" t="s">
        <v>321</v>
      </c>
      <c r="M1902" s="767"/>
      <c r="N1902" s="767"/>
      <c r="O1902" s="156"/>
    </row>
    <row r="1903" spans="1:15">
      <c r="A1903" s="768" t="s">
        <v>474</v>
      </c>
      <c r="B1903" s="767"/>
      <c r="C1903" s="767"/>
      <c r="D1903" s="767"/>
      <c r="E1903" s="767"/>
      <c r="F1903" s="767"/>
      <c r="G1903" s="767"/>
      <c r="H1903" s="157" t="s">
        <v>248</v>
      </c>
      <c r="I1903" s="769" t="s">
        <v>382</v>
      </c>
      <c r="J1903" s="769"/>
      <c r="K1903" s="769"/>
      <c r="L1903" s="769"/>
      <c r="M1903" s="157"/>
      <c r="N1903" s="157"/>
      <c r="O1903" s="158"/>
    </row>
    <row r="1904" spans="1:15">
      <c r="A1904" s="768" t="s">
        <v>475</v>
      </c>
      <c r="B1904" s="770"/>
      <c r="C1904" s="1021" t="s">
        <v>585</v>
      </c>
      <c r="D1904" s="1022"/>
      <c r="E1904" s="1022"/>
      <c r="F1904" s="1022"/>
      <c r="G1904" s="1022"/>
      <c r="H1904" s="153"/>
      <c r="I1904" s="249" t="s">
        <v>477</v>
      </c>
      <c r="J1904" s="160" t="s">
        <v>374</v>
      </c>
      <c r="K1904" s="159"/>
      <c r="L1904" s="156"/>
      <c r="M1904" s="132" t="s">
        <v>479</v>
      </c>
      <c r="N1904" s="132"/>
      <c r="O1904" s="132"/>
    </row>
    <row r="1905" spans="1:15">
      <c r="A1905" s="359" t="s">
        <v>480</v>
      </c>
      <c r="B1905" s="836" t="s">
        <v>29</v>
      </c>
      <c r="C1905" s="837"/>
      <c r="D1905" s="836" t="s">
        <v>30</v>
      </c>
      <c r="E1905" s="838"/>
      <c r="F1905" s="837"/>
      <c r="G1905" s="836" t="s">
        <v>481</v>
      </c>
      <c r="H1905" s="837"/>
      <c r="I1905" s="837"/>
      <c r="J1905" s="411" t="s">
        <v>31</v>
      </c>
      <c r="K1905" s="836" t="s">
        <v>32</v>
      </c>
      <c r="L1905" s="837"/>
      <c r="M1905" s="134"/>
      <c r="N1905" s="134"/>
      <c r="O1905" s="134"/>
    </row>
    <row r="1906" spans="1:15">
      <c r="A1906" s="212" t="s">
        <v>482</v>
      </c>
      <c r="B1906" s="846"/>
      <c r="C1906" s="847"/>
      <c r="D1906" s="841"/>
      <c r="E1906" s="842"/>
      <c r="F1906" s="843"/>
      <c r="G1906" s="851"/>
      <c r="H1906" s="852"/>
      <c r="I1906" s="843"/>
      <c r="J1906" s="268"/>
      <c r="K1906" s="841"/>
      <c r="L1906" s="843"/>
      <c r="M1906" s="69"/>
      <c r="N1906" s="69"/>
      <c r="O1906" s="69"/>
    </row>
    <row r="1907" spans="1:15">
      <c r="A1907" s="213" t="s">
        <v>484</v>
      </c>
      <c r="B1907" s="846"/>
      <c r="C1907" s="847"/>
      <c r="D1907" s="841"/>
      <c r="E1907" s="842"/>
      <c r="F1907" s="843"/>
      <c r="G1907" s="851"/>
      <c r="H1907" s="852"/>
      <c r="I1907" s="843"/>
      <c r="J1907" s="268"/>
      <c r="K1907" s="841"/>
      <c r="L1907" s="843"/>
      <c r="M1907" s="69"/>
      <c r="N1907" s="69"/>
      <c r="O1907" s="69"/>
    </row>
    <row r="1908" spans="1:15" ht="16.5">
      <c r="A1908" s="213" t="s">
        <v>485</v>
      </c>
      <c r="B1908" s="1360" t="s">
        <v>633</v>
      </c>
      <c r="C1908" s="1361"/>
      <c r="D1908" s="799"/>
      <c r="E1908" s="786"/>
      <c r="F1908" s="783"/>
      <c r="G1908" s="782"/>
      <c r="H1908" s="783"/>
      <c r="I1908" s="783"/>
      <c r="J1908" s="622" t="s">
        <v>633</v>
      </c>
      <c r="K1908" s="799"/>
      <c r="L1908" s="783"/>
      <c r="M1908" s="69"/>
      <c r="N1908" s="69"/>
      <c r="O1908" s="69"/>
    </row>
    <row r="1909" spans="1:15" ht="16.5">
      <c r="A1909" s="213" t="s">
        <v>487</v>
      </c>
      <c r="B1909" s="1360" t="s">
        <v>633</v>
      </c>
      <c r="C1909" s="1361"/>
      <c r="D1909" s="799"/>
      <c r="E1909" s="786"/>
      <c r="F1909" s="783"/>
      <c r="G1909" s="782"/>
      <c r="H1909" s="783"/>
      <c r="I1909" s="783"/>
      <c r="J1909" s="622" t="s">
        <v>633</v>
      </c>
      <c r="K1909" s="799"/>
      <c r="L1909" s="783"/>
      <c r="M1909" s="69"/>
      <c r="N1909" s="69"/>
      <c r="O1909" s="69"/>
    </row>
    <row r="1910" spans="1:15" ht="21.75" customHeight="1">
      <c r="A1910" s="213" t="s">
        <v>488</v>
      </c>
      <c r="B1910" s="1223"/>
      <c r="C1910" s="1225"/>
      <c r="D1910" s="1366" t="s">
        <v>179</v>
      </c>
      <c r="E1910" s="1367"/>
      <c r="F1910" s="1368"/>
      <c r="G1910" s="782"/>
      <c r="H1910" s="783"/>
      <c r="I1910" s="783"/>
      <c r="J1910" s="623" t="s">
        <v>179</v>
      </c>
      <c r="K1910" s="782"/>
      <c r="L1910" s="783"/>
      <c r="M1910" s="69"/>
      <c r="N1910" s="69"/>
      <c r="O1910" s="69"/>
    </row>
    <row r="1911" spans="1:15" ht="18">
      <c r="A1911" s="213" t="s">
        <v>489</v>
      </c>
      <c r="B1911" s="1223"/>
      <c r="C1911" s="1225"/>
      <c r="D1911" s="1366" t="s">
        <v>179</v>
      </c>
      <c r="E1911" s="1367"/>
      <c r="F1911" s="1368"/>
      <c r="G1911" s="799"/>
      <c r="H1911" s="800"/>
      <c r="I1911" s="783"/>
      <c r="J1911" s="623" t="s">
        <v>179</v>
      </c>
      <c r="K1911" s="782"/>
      <c r="L1911" s="783"/>
      <c r="M1911" s="69"/>
      <c r="N1911" s="69"/>
      <c r="O1911" s="69"/>
    </row>
    <row r="1912" spans="1:15">
      <c r="A1912" s="213" t="s">
        <v>490</v>
      </c>
      <c r="B1912" s="782"/>
      <c r="C1912" s="783"/>
      <c r="D1912" s="782"/>
      <c r="E1912" s="786"/>
      <c r="F1912" s="783"/>
      <c r="G1912" s="799"/>
      <c r="H1912" s="800"/>
      <c r="I1912" s="783"/>
      <c r="J1912" s="566"/>
      <c r="K1912" s="782"/>
      <c r="L1912" s="783"/>
      <c r="M1912" s="69"/>
      <c r="N1912" s="69"/>
      <c r="O1912" s="69"/>
    </row>
    <row r="1913" spans="1:15">
      <c r="A1913" s="213" t="s">
        <v>491</v>
      </c>
      <c r="B1913" s="782"/>
      <c r="C1913" s="783"/>
      <c r="D1913" s="782"/>
      <c r="E1913" s="786"/>
      <c r="F1913" s="783"/>
      <c r="G1913" s="782"/>
      <c r="H1913" s="783"/>
      <c r="I1913" s="783"/>
      <c r="J1913" s="566"/>
      <c r="K1913" s="782"/>
      <c r="L1913" s="783"/>
      <c r="M1913" s="69"/>
      <c r="N1913" s="69"/>
      <c r="O1913" s="69"/>
    </row>
    <row r="1914" spans="1:15">
      <c r="A1914" s="213" t="s">
        <v>492</v>
      </c>
      <c r="B1914" s="1362" t="s">
        <v>204</v>
      </c>
      <c r="C1914" s="1363"/>
      <c r="D1914" s="782"/>
      <c r="E1914" s="786"/>
      <c r="F1914" s="783"/>
      <c r="G1914" s="1364" t="s">
        <v>204</v>
      </c>
      <c r="H1914" s="1365"/>
      <c r="I1914" s="1365"/>
      <c r="J1914" s="566"/>
      <c r="K1914" s="782"/>
      <c r="L1914" s="783"/>
      <c r="M1914" s="69"/>
      <c r="N1914" s="69"/>
      <c r="O1914" s="69"/>
    </row>
    <row r="1915" spans="1:15">
      <c r="A1915" s="213" t="s">
        <v>493</v>
      </c>
      <c r="B1915" s="1362" t="s">
        <v>204</v>
      </c>
      <c r="C1915" s="1363"/>
      <c r="D1915" s="1223"/>
      <c r="E1915" s="1224"/>
      <c r="F1915" s="1225"/>
      <c r="G1915" s="1364" t="s">
        <v>204</v>
      </c>
      <c r="H1915" s="1365"/>
      <c r="I1915" s="1365"/>
      <c r="J1915" s="566"/>
      <c r="K1915" s="782"/>
      <c r="L1915" s="783"/>
      <c r="M1915" s="69"/>
      <c r="N1915" s="69"/>
      <c r="O1915" s="69"/>
    </row>
    <row r="1916" spans="1:15">
      <c r="A1916" s="213" t="s">
        <v>399</v>
      </c>
      <c r="B1916" s="782"/>
      <c r="C1916" s="783"/>
      <c r="D1916" s="1223"/>
      <c r="E1916" s="1224"/>
      <c r="F1916" s="1225"/>
      <c r="G1916" s="782"/>
      <c r="H1916" s="783"/>
      <c r="I1916" s="783"/>
      <c r="J1916" s="566"/>
      <c r="K1916" s="1364" t="s">
        <v>204</v>
      </c>
      <c r="L1916" s="1365"/>
      <c r="M1916" s="69"/>
      <c r="N1916" s="69"/>
      <c r="O1916" s="69"/>
    </row>
    <row r="1917" spans="1:15">
      <c r="A1917" s="213" t="s">
        <v>495</v>
      </c>
      <c r="B1917" s="782"/>
      <c r="C1917" s="783"/>
      <c r="D1917" s="782"/>
      <c r="E1917" s="786"/>
      <c r="F1917" s="783"/>
      <c r="G1917" s="782"/>
      <c r="H1917" s="783"/>
      <c r="I1917" s="783"/>
      <c r="J1917" s="566"/>
      <c r="K1917" s="1364" t="s">
        <v>204</v>
      </c>
      <c r="L1917" s="1365"/>
      <c r="M1917" s="69"/>
      <c r="N1917" s="69"/>
      <c r="O1917" s="69"/>
    </row>
    <row r="1918" spans="1:15">
      <c r="A1918" s="213" t="s">
        <v>496</v>
      </c>
      <c r="B1918" s="811"/>
      <c r="C1918" s="812"/>
      <c r="D1918" s="813"/>
      <c r="E1918" s="814"/>
      <c r="F1918" s="815"/>
      <c r="G1918" s="813"/>
      <c r="H1918" s="815"/>
      <c r="I1918" s="815"/>
      <c r="J1918" s="255"/>
      <c r="K1918" s="813"/>
      <c r="L1918" s="815"/>
      <c r="M1918" s="69"/>
      <c r="N1918" s="69"/>
      <c r="O1918" s="69"/>
    </row>
    <row r="1919" spans="1:15">
      <c r="A1919" s="986" t="s">
        <v>497</v>
      </c>
      <c r="B1919" s="987"/>
      <c r="C1919" s="987"/>
      <c r="D1919" s="44"/>
      <c r="E1919" s="44"/>
      <c r="F1919" s="44"/>
      <c r="G1919" s="44"/>
      <c r="H1919" s="44"/>
      <c r="I1919" s="44"/>
      <c r="J1919" s="44"/>
      <c r="K1919" s="44"/>
      <c r="L1919" s="44"/>
      <c r="M1919" s="69"/>
      <c r="N1919" s="69"/>
      <c r="O1919" s="69"/>
    </row>
    <row r="1920" spans="1:15" ht="22.5">
      <c r="A1920" s="214" t="s">
        <v>498</v>
      </c>
      <c r="B1920" s="807" t="s">
        <v>499</v>
      </c>
      <c r="C1920" s="808"/>
      <c r="D1920" s="808"/>
      <c r="E1920" s="809"/>
      <c r="F1920" s="215" t="s">
        <v>500</v>
      </c>
      <c r="G1920" s="215" t="s">
        <v>501</v>
      </c>
      <c r="H1920" s="796" t="s">
        <v>502</v>
      </c>
      <c r="I1920" s="797"/>
      <c r="J1920" s="214" t="s">
        <v>503</v>
      </c>
      <c r="K1920" s="214" t="s">
        <v>504</v>
      </c>
      <c r="L1920" s="214" t="s">
        <v>426</v>
      </c>
      <c r="M1920" s="810" t="s">
        <v>505</v>
      </c>
      <c r="N1920" s="810"/>
      <c r="O1920" s="214" t="s">
        <v>43</v>
      </c>
    </row>
    <row r="1921" spans="1:15" ht="20.25" customHeight="1">
      <c r="A1921" s="445">
        <v>1</v>
      </c>
      <c r="B1921" s="1051" t="s">
        <v>142</v>
      </c>
      <c r="C1921" s="1052"/>
      <c r="D1921" s="1052"/>
      <c r="E1921" s="1053"/>
      <c r="F1921" s="423" t="s">
        <v>15</v>
      </c>
      <c r="G1921" s="384">
        <v>30</v>
      </c>
      <c r="H1921" s="836"/>
      <c r="I1921" s="837"/>
      <c r="J1921" s="383" t="s">
        <v>22</v>
      </c>
      <c r="K1921" s="383" t="s">
        <v>27</v>
      </c>
      <c r="L1921" s="423" t="s">
        <v>378</v>
      </c>
      <c r="M1921" s="1054" t="s">
        <v>439</v>
      </c>
      <c r="N1921" s="1055"/>
      <c r="O1921" s="423">
        <v>4</v>
      </c>
    </row>
    <row r="1922" spans="1:15" ht="20.25" customHeight="1">
      <c r="A1922" s="479">
        <v>2</v>
      </c>
      <c r="B1922" s="1051" t="s">
        <v>204</v>
      </c>
      <c r="C1922" s="1052"/>
      <c r="D1922" s="1052"/>
      <c r="E1922" s="1053"/>
      <c r="F1922" s="423" t="s">
        <v>19</v>
      </c>
      <c r="G1922" s="384">
        <v>21</v>
      </c>
      <c r="H1922" s="836"/>
      <c r="I1922" s="837"/>
      <c r="J1922" s="383" t="s">
        <v>24</v>
      </c>
      <c r="K1922" s="383" t="s">
        <v>26</v>
      </c>
      <c r="L1922" s="423" t="s">
        <v>378</v>
      </c>
      <c r="M1922" s="1054" t="s">
        <v>439</v>
      </c>
      <c r="N1922" s="1055"/>
      <c r="O1922" s="423">
        <v>6</v>
      </c>
    </row>
    <row r="1923" spans="1:15" ht="20.25" customHeight="1">
      <c r="A1923" s="461">
        <v>3</v>
      </c>
      <c r="B1923" s="1051" t="s">
        <v>179</v>
      </c>
      <c r="C1923" s="1052"/>
      <c r="D1923" s="1052"/>
      <c r="E1923" s="1053"/>
      <c r="F1923" s="383" t="s">
        <v>12</v>
      </c>
      <c r="G1923" s="384">
        <v>23</v>
      </c>
      <c r="H1923" s="836"/>
      <c r="I1923" s="837"/>
      <c r="J1923" s="383" t="s">
        <v>25</v>
      </c>
      <c r="K1923" s="383" t="s">
        <v>27</v>
      </c>
      <c r="L1923" s="423" t="s">
        <v>378</v>
      </c>
      <c r="M1923" s="1054" t="s">
        <v>439</v>
      </c>
      <c r="N1923" s="1055"/>
      <c r="O1923" s="384">
        <v>4</v>
      </c>
    </row>
    <row r="1924" spans="1:15" ht="15.75">
      <c r="A1924" s="168"/>
      <c r="B1924" s="168"/>
      <c r="C1924" s="168"/>
      <c r="D1924" s="69"/>
      <c r="E1924" s="69"/>
      <c r="F1924" s="69"/>
      <c r="G1924" s="69"/>
      <c r="H1924" s="69"/>
      <c r="I1924" s="69"/>
      <c r="J1924" s="69"/>
      <c r="K1924" s="69"/>
      <c r="L1924" s="69"/>
      <c r="M1924" s="69"/>
      <c r="N1924" s="69"/>
      <c r="O1924" s="345">
        <f>SUM(O1921:O1923)</f>
        <v>14</v>
      </c>
    </row>
    <row r="1925" spans="1:15">
      <c r="A1925" s="827" t="s">
        <v>506</v>
      </c>
      <c r="B1925" s="827"/>
      <c r="C1925" s="827"/>
      <c r="D1925" s="69"/>
      <c r="E1925" s="69"/>
      <c r="F1925" s="69"/>
      <c r="G1925" s="69"/>
      <c r="H1925" s="69"/>
      <c r="I1925" s="69"/>
      <c r="J1925" s="69"/>
      <c r="K1925" s="69"/>
      <c r="L1925" s="69"/>
      <c r="M1925" s="69"/>
      <c r="N1925" s="69"/>
      <c r="O1925" s="69"/>
    </row>
    <row r="1926" spans="1:15" ht="22.5">
      <c r="A1926" s="890" t="s">
        <v>507</v>
      </c>
      <c r="B1926" s="891"/>
      <c r="C1926" s="890" t="s">
        <v>29</v>
      </c>
      <c r="D1926" s="896"/>
      <c r="E1926" s="897" t="s">
        <v>30</v>
      </c>
      <c r="F1926" s="897"/>
      <c r="G1926" s="890" t="s">
        <v>508</v>
      </c>
      <c r="H1926" s="891"/>
      <c r="I1926" s="242" t="s">
        <v>31</v>
      </c>
      <c r="J1926" s="890" t="s">
        <v>32</v>
      </c>
      <c r="K1926" s="891"/>
      <c r="L1926" s="165" t="s">
        <v>509</v>
      </c>
      <c r="M1926" s="170"/>
      <c r="N1926" s="69"/>
      <c r="O1926" s="69"/>
    </row>
    <row r="1927" spans="1:15" ht="25.5" customHeight="1">
      <c r="A1927" s="868" t="s">
        <v>510</v>
      </c>
      <c r="B1927" s="869"/>
      <c r="C1927" s="823" t="s">
        <v>525</v>
      </c>
      <c r="D1927" s="824"/>
      <c r="E1927" s="823" t="s">
        <v>525</v>
      </c>
      <c r="F1927" s="824"/>
      <c r="G1927" s="823" t="s">
        <v>525</v>
      </c>
      <c r="H1927" s="824"/>
      <c r="I1927" s="567"/>
      <c r="J1927" s="823"/>
      <c r="K1927" s="824"/>
      <c r="L1927" s="564">
        <v>6</v>
      </c>
      <c r="M1927" s="69"/>
      <c r="N1927" s="69"/>
      <c r="O1927" s="69"/>
    </row>
    <row r="1928" spans="1:15" ht="14.25" customHeight="1">
      <c r="A1928" s="872" t="s">
        <v>512</v>
      </c>
      <c r="B1928" s="873"/>
      <c r="C1928" s="823"/>
      <c r="D1928" s="824"/>
      <c r="E1928" s="823" t="s">
        <v>526</v>
      </c>
      <c r="F1928" s="824"/>
      <c r="G1928" s="823" t="s">
        <v>527</v>
      </c>
      <c r="H1928" s="824"/>
      <c r="I1928" s="567"/>
      <c r="J1928" s="823"/>
      <c r="K1928" s="824"/>
      <c r="L1928" s="563">
        <v>4</v>
      </c>
      <c r="M1928" s="69"/>
      <c r="N1928" s="69"/>
      <c r="O1928" s="69"/>
    </row>
    <row r="1929" spans="1:15" ht="25.5" customHeight="1">
      <c r="A1929" s="868" t="s">
        <v>513</v>
      </c>
      <c r="B1929" s="869"/>
      <c r="C1929" s="823" t="s">
        <v>532</v>
      </c>
      <c r="D1929" s="824"/>
      <c r="E1929" s="823"/>
      <c r="F1929" s="824"/>
      <c r="G1929" s="823"/>
      <c r="H1929" s="824"/>
      <c r="I1929" s="567" t="s">
        <v>598</v>
      </c>
      <c r="J1929" s="823"/>
      <c r="K1929" s="824"/>
      <c r="L1929" s="564">
        <v>5</v>
      </c>
      <c r="M1929" s="69"/>
      <c r="N1929" s="69"/>
      <c r="O1929" s="69"/>
    </row>
    <row r="1930" spans="1:15" ht="25.5" customHeight="1">
      <c r="A1930" s="857" t="s">
        <v>514</v>
      </c>
      <c r="B1930" s="859"/>
      <c r="C1930" s="823"/>
      <c r="D1930" s="824"/>
      <c r="E1930" s="823"/>
      <c r="F1930" s="824"/>
      <c r="G1930" s="823"/>
      <c r="H1930" s="824"/>
      <c r="I1930" s="567" t="s">
        <v>550</v>
      </c>
      <c r="J1930" s="823" t="s">
        <v>596</v>
      </c>
      <c r="K1930" s="824"/>
      <c r="L1930" s="564">
        <v>5</v>
      </c>
      <c r="M1930" s="69"/>
      <c r="N1930" s="69"/>
      <c r="O1930" s="69"/>
    </row>
    <row r="1931" spans="1:15" ht="25.5" customHeight="1">
      <c r="A1931" s="857" t="s">
        <v>516</v>
      </c>
      <c r="B1931" s="859"/>
      <c r="C1931" s="823"/>
      <c r="D1931" s="824"/>
      <c r="E1931" s="823" t="s">
        <v>532</v>
      </c>
      <c r="F1931" s="824"/>
      <c r="G1931" s="823" t="s">
        <v>532</v>
      </c>
      <c r="H1931" s="824"/>
      <c r="I1931" s="567"/>
      <c r="J1931" s="823" t="s">
        <v>546</v>
      </c>
      <c r="K1931" s="824"/>
      <c r="L1931" s="564">
        <v>6</v>
      </c>
      <c r="M1931" s="69"/>
      <c r="N1931" s="69"/>
      <c r="O1931" s="69"/>
    </row>
    <row r="1932" spans="1:15">
      <c r="A1932" s="829"/>
      <c r="B1932" s="829"/>
      <c r="C1932" s="829"/>
      <c r="D1932" s="172"/>
      <c r="E1932" s="172"/>
      <c r="F1932" s="172"/>
      <c r="G1932" s="172"/>
      <c r="H1932" s="172"/>
      <c r="I1932" s="172"/>
      <c r="J1932" s="172"/>
      <c r="K1932" s="172"/>
      <c r="L1932" s="342">
        <f>SUM(L1927:L1931)</f>
        <v>26</v>
      </c>
      <c r="M1932" s="69"/>
      <c r="N1932" s="69"/>
      <c r="O1932" s="69"/>
    </row>
    <row r="1933" spans="1:15">
      <c r="A1933" s="173"/>
      <c r="B1933" s="172"/>
      <c r="C1933" s="172"/>
      <c r="D1933" s="172"/>
      <c r="E1933" s="172"/>
      <c r="F1933" s="172"/>
      <c r="G1933" s="172"/>
      <c r="H1933" s="172"/>
      <c r="I1933" s="172"/>
      <c r="J1933" s="172"/>
      <c r="K1933" s="172"/>
      <c r="L1933" s="172"/>
      <c r="M1933" s="69"/>
      <c r="N1933" s="69"/>
      <c r="O1933" s="69"/>
    </row>
    <row r="1934" spans="1:15">
      <c r="A1934" s="174"/>
      <c r="B1934" s="175"/>
      <c r="C1934" s="172"/>
      <c r="D1934" s="172"/>
      <c r="E1934" s="172"/>
      <c r="F1934" s="172"/>
      <c r="G1934" s="172"/>
      <c r="H1934" s="830" t="s">
        <v>517</v>
      </c>
      <c r="I1934" s="831"/>
      <c r="J1934" s="832"/>
      <c r="K1934" s="176"/>
      <c r="L1934" s="130">
        <f>O1924</f>
        <v>14</v>
      </c>
      <c r="M1934" s="69"/>
      <c r="N1934" s="69"/>
      <c r="O1934" s="69"/>
    </row>
    <row r="1935" spans="1:15">
      <c r="A1935" s="173"/>
      <c r="B1935" s="177"/>
      <c r="C1935" s="172"/>
      <c r="D1935" s="172"/>
      <c r="E1935" s="172"/>
      <c r="F1935" s="172"/>
      <c r="G1935" s="172"/>
      <c r="H1935" s="830" t="s">
        <v>518</v>
      </c>
      <c r="I1935" s="831"/>
      <c r="J1935" s="832"/>
      <c r="K1935" s="176"/>
      <c r="L1935" s="130">
        <f>L1932</f>
        <v>26</v>
      </c>
      <c r="M1935" s="69"/>
      <c r="N1935" s="69"/>
      <c r="O1935" s="69"/>
    </row>
    <row r="1936" spans="1:15">
      <c r="A1936" s="173"/>
      <c r="B1936" s="177"/>
      <c r="C1936" s="172"/>
      <c r="D1936" s="172"/>
      <c r="E1936" s="172"/>
      <c r="F1936" s="172"/>
      <c r="G1936" s="172"/>
      <c r="H1936" s="833" t="s">
        <v>519</v>
      </c>
      <c r="I1936" s="833"/>
      <c r="J1936" s="833"/>
      <c r="K1936" s="178"/>
      <c r="L1936" s="342">
        <f>SUM(L1934:L1935)</f>
        <v>40</v>
      </c>
      <c r="M1936" s="69"/>
      <c r="N1936" s="69"/>
      <c r="O1936" s="69"/>
    </row>
    <row r="1937" spans="1:15">
      <c r="A1937" s="173"/>
      <c r="B1937" s="177"/>
      <c r="C1937" s="172"/>
      <c r="D1937" s="172"/>
      <c r="E1937" s="172"/>
      <c r="F1937" s="172"/>
      <c r="G1937" s="172"/>
      <c r="H1937" s="179"/>
      <c r="I1937" s="179"/>
      <c r="J1937" s="179"/>
      <c r="K1937" s="179"/>
      <c r="L1937" s="170"/>
      <c r="M1937" s="69"/>
      <c r="N1937" s="69"/>
      <c r="O1937" s="69"/>
    </row>
    <row r="1938" spans="1:15">
      <c r="A1938" s="173"/>
      <c r="B1938" s="177"/>
      <c r="C1938" s="172"/>
      <c r="D1938" s="172"/>
      <c r="E1938" s="172"/>
      <c r="F1938" s="172"/>
      <c r="G1938" s="172"/>
      <c r="H1938" s="179"/>
      <c r="I1938" s="179"/>
      <c r="J1938" s="179"/>
      <c r="K1938" s="179"/>
      <c r="L1938" s="170"/>
      <c r="M1938" s="69"/>
      <c r="N1938" s="69"/>
      <c r="O1938" s="69"/>
    </row>
    <row r="1939" spans="1:15">
      <c r="A1939" s="173"/>
      <c r="B1939" s="177"/>
      <c r="C1939" s="172"/>
      <c r="D1939" s="172"/>
      <c r="E1939" s="172"/>
      <c r="F1939" s="172"/>
      <c r="G1939" s="172"/>
      <c r="H1939" s="179"/>
      <c r="I1939" s="179"/>
      <c r="J1939" s="179"/>
      <c r="K1939" s="179"/>
      <c r="L1939" s="170"/>
      <c r="M1939" s="69"/>
      <c r="N1939" s="69"/>
      <c r="O1939" s="69"/>
    </row>
    <row r="1940" spans="1:15">
      <c r="A1940" s="173"/>
      <c r="B1940" s="177"/>
      <c r="C1940" s="172"/>
      <c r="D1940" s="172"/>
      <c r="E1940" s="172"/>
      <c r="F1940" s="172"/>
      <c r="G1940" s="172"/>
      <c r="H1940" s="179"/>
      <c r="I1940" s="179"/>
      <c r="J1940" s="179"/>
      <c r="K1940" s="179"/>
      <c r="L1940" s="170"/>
      <c r="M1940" s="69"/>
      <c r="N1940" s="69"/>
      <c r="O1940" s="69"/>
    </row>
    <row r="1941" spans="1:15" ht="23.25" customHeight="1">
      <c r="A1941" s="758" t="s">
        <v>520</v>
      </c>
      <c r="B1941" s="758"/>
      <c r="C1941" s="758"/>
      <c r="D1941" s="181"/>
      <c r="E1941" s="181"/>
      <c r="F1941" s="182"/>
      <c r="G1941" s="182"/>
      <c r="H1941" s="182"/>
      <c r="I1941" s="182"/>
      <c r="J1941" s="758"/>
      <c r="K1941" s="758"/>
      <c r="L1941" s="758"/>
      <c r="M1941" s="758"/>
      <c r="N1941" s="181"/>
      <c r="O1941" s="182"/>
    </row>
    <row r="1942" spans="1:15">
      <c r="A1942" s="928" t="s">
        <v>464</v>
      </c>
      <c r="B1942" s="928"/>
      <c r="C1942" s="928"/>
      <c r="D1942" s="928"/>
      <c r="E1942" s="928"/>
      <c r="F1942" s="928"/>
      <c r="G1942" s="928"/>
      <c r="H1942" s="69"/>
      <c r="I1942" s="69"/>
      <c r="J1942" s="69"/>
      <c r="K1942" s="69"/>
      <c r="L1942" s="69"/>
      <c r="M1942" s="69"/>
      <c r="N1942" s="69"/>
      <c r="O1942" s="69"/>
    </row>
    <row r="1943" spans="1:15">
      <c r="A1943" s="928" t="s">
        <v>465</v>
      </c>
      <c r="B1943" s="928"/>
      <c r="C1943" s="929"/>
      <c r="D1943" s="929"/>
      <c r="E1943" s="929"/>
      <c r="F1943" s="929"/>
      <c r="G1943" s="152"/>
      <c r="H1943" s="69"/>
      <c r="I1943" s="69"/>
      <c r="J1943" s="69"/>
      <c r="K1943" s="69"/>
      <c r="L1943" s="69"/>
      <c r="M1943" s="69"/>
      <c r="N1943" s="69"/>
      <c r="O1943" s="69"/>
    </row>
    <row r="1944" spans="1:15" ht="18.75">
      <c r="A1944" s="774" t="s">
        <v>466</v>
      </c>
      <c r="B1944" s="774"/>
      <c r="C1944" s="774"/>
      <c r="D1944" s="774"/>
      <c r="E1944" s="774"/>
      <c r="F1944" s="774"/>
      <c r="G1944" s="774"/>
      <c r="H1944" s="774"/>
      <c r="I1944" s="774"/>
      <c r="J1944" s="774"/>
      <c r="K1944" s="774"/>
      <c r="L1944" s="774"/>
      <c r="M1944" s="774"/>
      <c r="N1944" s="774"/>
      <c r="O1944" s="774"/>
    </row>
    <row r="1945" spans="1:15" ht="18.75">
      <c r="A1945" s="774" t="s">
        <v>467</v>
      </c>
      <c r="B1945" s="774"/>
      <c r="C1945" s="774"/>
      <c r="D1945" s="774"/>
      <c r="E1945" s="774"/>
      <c r="F1945" s="774"/>
      <c r="G1945" s="774"/>
      <c r="H1945" s="774"/>
      <c r="I1945" s="774"/>
      <c r="J1945" s="774"/>
      <c r="K1945" s="774"/>
      <c r="L1945" s="774"/>
      <c r="M1945" s="774"/>
      <c r="N1945" s="774"/>
      <c r="O1945" s="774"/>
    </row>
    <row r="1946" spans="1:15" ht="9.75" customHeight="1">
      <c r="A1946" s="238"/>
      <c r="B1946" s="238"/>
      <c r="C1946" s="238"/>
      <c r="D1946" s="238"/>
      <c r="E1946" s="238"/>
      <c r="F1946" s="238"/>
      <c r="G1946" s="238"/>
      <c r="H1946" s="238"/>
      <c r="I1946" s="238"/>
      <c r="J1946" s="238"/>
      <c r="K1946" s="238"/>
      <c r="L1946" s="238"/>
      <c r="M1946" s="238"/>
      <c r="N1946" s="238"/>
      <c r="O1946" s="238"/>
    </row>
    <row r="1947" spans="1:15">
      <c r="A1947" s="153" t="s">
        <v>468</v>
      </c>
      <c r="B1947" s="153"/>
      <c r="C1947" s="153" t="s">
        <v>469</v>
      </c>
      <c r="D1947" s="153"/>
      <c r="E1947" s="153"/>
      <c r="F1947" s="153"/>
      <c r="G1947" s="153"/>
      <c r="H1947" s="153" t="s">
        <v>470</v>
      </c>
      <c r="I1947" s="767" t="s">
        <v>471</v>
      </c>
      <c r="J1947" s="767"/>
      <c r="K1947" s="767"/>
      <c r="L1947" s="767" t="s">
        <v>469</v>
      </c>
      <c r="M1947" s="767"/>
      <c r="N1947" s="767"/>
      <c r="O1947" s="770"/>
    </row>
    <row r="1948" spans="1:15">
      <c r="A1948" s="154" t="s">
        <v>472</v>
      </c>
      <c r="B1948" s="155"/>
      <c r="C1948" s="767" t="s">
        <v>427</v>
      </c>
      <c r="D1948" s="767"/>
      <c r="E1948" s="767"/>
      <c r="F1948" s="767"/>
      <c r="G1948" s="767"/>
      <c r="H1948" s="153"/>
      <c r="I1948" s="153" t="s">
        <v>473</v>
      </c>
      <c r="J1948" s="153"/>
      <c r="K1948" s="153"/>
      <c r="L1948" s="767" t="s">
        <v>321</v>
      </c>
      <c r="M1948" s="767"/>
      <c r="N1948" s="767"/>
      <c r="O1948" s="156"/>
    </row>
    <row r="1949" spans="1:15">
      <c r="A1949" s="768" t="s">
        <v>474</v>
      </c>
      <c r="B1949" s="767"/>
      <c r="C1949" s="767"/>
      <c r="D1949" s="767"/>
      <c r="E1949" s="767"/>
      <c r="F1949" s="767"/>
      <c r="G1949" s="767"/>
      <c r="H1949" s="157" t="s">
        <v>248</v>
      </c>
      <c r="I1949" s="986" t="s">
        <v>134</v>
      </c>
      <c r="J1949" s="986"/>
      <c r="K1949" s="986"/>
      <c r="L1949" s="986"/>
      <c r="M1949" s="157"/>
      <c r="N1949" s="157"/>
      <c r="O1949" s="158"/>
    </row>
    <row r="1950" spans="1:15">
      <c r="A1950" s="768" t="s">
        <v>475</v>
      </c>
      <c r="B1950" s="770"/>
      <c r="C1950" s="1021" t="s">
        <v>585</v>
      </c>
      <c r="D1950" s="1022"/>
      <c r="E1950" s="1022"/>
      <c r="F1950" s="1022"/>
      <c r="G1950" s="1022"/>
      <c r="H1950" s="153"/>
      <c r="I1950" s="249" t="s">
        <v>477</v>
      </c>
      <c r="J1950" s="160" t="s">
        <v>374</v>
      </c>
      <c r="K1950" s="159"/>
      <c r="L1950" s="156"/>
      <c r="M1950" s="132" t="s">
        <v>479</v>
      </c>
      <c r="N1950" s="132"/>
      <c r="O1950" s="132"/>
    </row>
    <row r="1951" spans="1:15">
      <c r="A1951" s="359" t="s">
        <v>480</v>
      </c>
      <c r="B1951" s="836" t="s">
        <v>29</v>
      </c>
      <c r="C1951" s="837"/>
      <c r="D1951" s="836" t="s">
        <v>30</v>
      </c>
      <c r="E1951" s="838"/>
      <c r="F1951" s="837"/>
      <c r="G1951" s="836" t="s">
        <v>481</v>
      </c>
      <c r="H1951" s="837"/>
      <c r="I1951" s="837"/>
      <c r="J1951" s="411" t="s">
        <v>31</v>
      </c>
      <c r="K1951" s="836" t="s">
        <v>32</v>
      </c>
      <c r="L1951" s="837"/>
      <c r="M1951" s="134"/>
      <c r="N1951" s="134"/>
      <c r="O1951" s="134"/>
    </row>
    <row r="1952" spans="1:15" ht="22.5" customHeight="1">
      <c r="A1952" s="212" t="s">
        <v>482</v>
      </c>
      <c r="B1952" s="846"/>
      <c r="C1952" s="847"/>
      <c r="D1952" s="841"/>
      <c r="E1952" s="842"/>
      <c r="F1952" s="843"/>
      <c r="G1952" s="1371" t="s">
        <v>177</v>
      </c>
      <c r="H1952" s="1372"/>
      <c r="I1952" s="1373"/>
      <c r="J1952" s="268"/>
      <c r="K1952" s="841"/>
      <c r="L1952" s="843"/>
      <c r="M1952" s="69"/>
      <c r="N1952" s="69"/>
      <c r="O1952" s="69"/>
    </row>
    <row r="1953" spans="1:15" ht="22.5" customHeight="1">
      <c r="A1953" s="213" t="s">
        <v>484</v>
      </c>
      <c r="B1953" s="846"/>
      <c r="C1953" s="847"/>
      <c r="D1953" s="841"/>
      <c r="E1953" s="842"/>
      <c r="F1953" s="843"/>
      <c r="G1953" s="1371" t="s">
        <v>177</v>
      </c>
      <c r="H1953" s="1372"/>
      <c r="I1953" s="1373"/>
      <c r="J1953" s="268"/>
      <c r="K1953" s="841"/>
      <c r="L1953" s="843"/>
      <c r="M1953" s="69"/>
      <c r="N1953" s="69"/>
      <c r="O1953" s="69"/>
    </row>
    <row r="1954" spans="1:15" ht="22.5" customHeight="1">
      <c r="A1954" s="213" t="s">
        <v>485</v>
      </c>
      <c r="B1954" s="1369" t="s">
        <v>177</v>
      </c>
      <c r="C1954" s="1370"/>
      <c r="D1954" s="851"/>
      <c r="E1954" s="842"/>
      <c r="F1954" s="843"/>
      <c r="G1954" s="1371" t="s">
        <v>177</v>
      </c>
      <c r="H1954" s="1372"/>
      <c r="I1954" s="1373"/>
      <c r="J1954" s="201"/>
      <c r="K1954" s="851"/>
      <c r="L1954" s="843"/>
      <c r="M1954" s="69"/>
      <c r="N1954" s="69"/>
      <c r="O1954" s="69"/>
    </row>
    <row r="1955" spans="1:15" ht="22.5" customHeight="1">
      <c r="A1955" s="213" t="s">
        <v>487</v>
      </c>
      <c r="B1955" s="1369" t="s">
        <v>177</v>
      </c>
      <c r="C1955" s="1370"/>
      <c r="D1955" s="851"/>
      <c r="E1955" s="842"/>
      <c r="F1955" s="843"/>
      <c r="G1955" s="841"/>
      <c r="H1955" s="843"/>
      <c r="I1955" s="843"/>
      <c r="J1955" s="201"/>
      <c r="K1955" s="851"/>
      <c r="L1955" s="843"/>
      <c r="M1955" s="69"/>
      <c r="N1955" s="69"/>
      <c r="O1955" s="69"/>
    </row>
    <row r="1956" spans="1:15">
      <c r="A1956" s="213" t="s">
        <v>488</v>
      </c>
      <c r="B1956" s="901"/>
      <c r="C1956" s="902"/>
      <c r="D1956" s="227"/>
      <c r="E1956" s="229"/>
      <c r="F1956" s="228"/>
      <c r="G1956" s="841"/>
      <c r="H1956" s="843"/>
      <c r="I1956" s="843"/>
      <c r="J1956" s="228"/>
      <c r="K1956" s="841"/>
      <c r="L1956" s="843"/>
      <c r="M1956" s="69"/>
      <c r="N1956" s="69"/>
      <c r="O1956" s="69"/>
    </row>
    <row r="1957" spans="1:15">
      <c r="A1957" s="213" t="s">
        <v>489</v>
      </c>
      <c r="B1957" s="901"/>
      <c r="C1957" s="902"/>
      <c r="D1957" s="841"/>
      <c r="E1957" s="842"/>
      <c r="F1957" s="843"/>
      <c r="G1957" s="851"/>
      <c r="H1957" s="1226"/>
      <c r="I1957" s="843"/>
      <c r="J1957" s="193"/>
      <c r="K1957" s="841"/>
      <c r="L1957" s="843"/>
      <c r="M1957" s="69"/>
      <c r="N1957" s="69"/>
      <c r="O1957" s="69"/>
    </row>
    <row r="1958" spans="1:15">
      <c r="A1958" s="213" t="s">
        <v>490</v>
      </c>
      <c r="B1958" s="841"/>
      <c r="C1958" s="843"/>
      <c r="D1958" s="841"/>
      <c r="E1958" s="842"/>
      <c r="F1958" s="843"/>
      <c r="G1958" s="851"/>
      <c r="H1958" s="852"/>
      <c r="I1958" s="843"/>
      <c r="J1958" s="201"/>
      <c r="K1958" s="841"/>
      <c r="L1958" s="843"/>
      <c r="M1958" s="69"/>
      <c r="N1958" s="69"/>
      <c r="O1958" s="69"/>
    </row>
    <row r="1959" spans="1:15">
      <c r="A1959" s="213" t="s">
        <v>491</v>
      </c>
      <c r="B1959" s="841"/>
      <c r="C1959" s="843"/>
      <c r="D1959" s="841"/>
      <c r="E1959" s="842"/>
      <c r="F1959" s="843"/>
      <c r="G1959" s="841"/>
      <c r="H1959" s="843"/>
      <c r="I1959" s="843"/>
      <c r="J1959" s="201"/>
      <c r="K1959" s="841"/>
      <c r="L1959" s="843"/>
      <c r="M1959" s="69"/>
      <c r="N1959" s="69"/>
      <c r="O1959" s="69"/>
    </row>
    <row r="1960" spans="1:15">
      <c r="A1960" s="213" t="s">
        <v>492</v>
      </c>
      <c r="B1960" s="851"/>
      <c r="C1960" s="852"/>
      <c r="D1960" s="841"/>
      <c r="E1960" s="842"/>
      <c r="F1960" s="843"/>
      <c r="G1960" s="841"/>
      <c r="H1960" s="843"/>
      <c r="I1960" s="843"/>
      <c r="J1960" s="201"/>
      <c r="K1960" s="841"/>
      <c r="L1960" s="843"/>
      <c r="M1960" s="69"/>
      <c r="N1960" s="69"/>
      <c r="O1960" s="69"/>
    </row>
    <row r="1961" spans="1:15">
      <c r="A1961" s="213" t="s">
        <v>493</v>
      </c>
      <c r="B1961" s="851"/>
      <c r="C1961" s="852"/>
      <c r="D1961" s="901"/>
      <c r="E1961" s="1220"/>
      <c r="F1961" s="902"/>
      <c r="G1961" s="841"/>
      <c r="H1961" s="843"/>
      <c r="I1961" s="843"/>
      <c r="J1961" s="201"/>
      <c r="K1961" s="841"/>
      <c r="L1961" s="843"/>
      <c r="M1961" s="69"/>
      <c r="N1961" s="69"/>
      <c r="O1961" s="69"/>
    </row>
    <row r="1962" spans="1:15">
      <c r="A1962" s="213" t="s">
        <v>399</v>
      </c>
      <c r="B1962" s="841"/>
      <c r="C1962" s="843"/>
      <c r="D1962" s="1223"/>
      <c r="E1962" s="1224"/>
      <c r="F1962" s="1225"/>
      <c r="G1962" s="841"/>
      <c r="H1962" s="843"/>
      <c r="I1962" s="843"/>
      <c r="J1962" s="201"/>
      <c r="K1962" s="841"/>
      <c r="L1962" s="843"/>
      <c r="M1962" s="69"/>
      <c r="N1962" s="69"/>
      <c r="O1962" s="69"/>
    </row>
    <row r="1963" spans="1:15">
      <c r="A1963" s="213" t="s">
        <v>495</v>
      </c>
      <c r="B1963" s="841"/>
      <c r="C1963" s="843"/>
      <c r="D1963" s="782"/>
      <c r="E1963" s="786"/>
      <c r="F1963" s="783"/>
      <c r="G1963" s="841"/>
      <c r="H1963" s="843"/>
      <c r="I1963" s="843"/>
      <c r="J1963" s="201"/>
      <c r="K1963" s="841"/>
      <c r="L1963" s="843"/>
      <c r="M1963" s="69"/>
      <c r="N1963" s="69"/>
      <c r="O1963" s="69"/>
    </row>
    <row r="1964" spans="1:15">
      <c r="A1964" s="213" t="s">
        <v>496</v>
      </c>
      <c r="B1964" s="811"/>
      <c r="C1964" s="812"/>
      <c r="D1964" s="813"/>
      <c r="E1964" s="814"/>
      <c r="F1964" s="815"/>
      <c r="G1964" s="813"/>
      <c r="H1964" s="815"/>
      <c r="I1964" s="815"/>
      <c r="J1964" s="255"/>
      <c r="K1964" s="813"/>
      <c r="L1964" s="815"/>
      <c r="M1964" s="69"/>
      <c r="N1964" s="69"/>
      <c r="O1964" s="69"/>
    </row>
    <row r="1965" spans="1:15">
      <c r="A1965" s="986" t="s">
        <v>497</v>
      </c>
      <c r="B1965" s="987"/>
      <c r="C1965" s="987"/>
      <c r="D1965" s="44"/>
      <c r="E1965" s="44"/>
      <c r="F1965" s="44"/>
      <c r="G1965" s="44"/>
      <c r="H1965" s="44"/>
      <c r="I1965" s="44"/>
      <c r="J1965" s="44"/>
      <c r="K1965" s="44"/>
      <c r="L1965" s="44"/>
      <c r="M1965" s="69"/>
      <c r="N1965" s="69"/>
      <c r="O1965" s="69"/>
    </row>
    <row r="1966" spans="1:15" ht="42" customHeight="1">
      <c r="A1966" s="214" t="s">
        <v>498</v>
      </c>
      <c r="B1966" s="807" t="s">
        <v>499</v>
      </c>
      <c r="C1966" s="808"/>
      <c r="D1966" s="808"/>
      <c r="E1966" s="809"/>
      <c r="F1966" s="215" t="s">
        <v>500</v>
      </c>
      <c r="G1966" s="215" t="s">
        <v>501</v>
      </c>
      <c r="H1966" s="796" t="s">
        <v>502</v>
      </c>
      <c r="I1966" s="797"/>
      <c r="J1966" s="214" t="s">
        <v>503</v>
      </c>
      <c r="K1966" s="214" t="s">
        <v>504</v>
      </c>
      <c r="L1966" s="214" t="s">
        <v>426</v>
      </c>
      <c r="M1966" s="810" t="s">
        <v>505</v>
      </c>
      <c r="N1966" s="810"/>
      <c r="O1966" s="214" t="s">
        <v>43</v>
      </c>
    </row>
    <row r="1967" spans="1:15" ht="29.25" customHeight="1">
      <c r="A1967" s="481">
        <v>1</v>
      </c>
      <c r="B1967" s="1135" t="s">
        <v>177</v>
      </c>
      <c r="C1967" s="1136"/>
      <c r="D1967" s="1136"/>
      <c r="E1967" s="1137"/>
      <c r="F1967" s="431" t="s">
        <v>12</v>
      </c>
      <c r="G1967" s="430">
        <v>23</v>
      </c>
      <c r="H1967" s="1138"/>
      <c r="I1967" s="1139"/>
      <c r="J1967" s="431" t="s">
        <v>25</v>
      </c>
      <c r="K1967" s="431" t="s">
        <v>27</v>
      </c>
      <c r="L1967" s="431" t="s">
        <v>378</v>
      </c>
      <c r="M1967" s="1140" t="s">
        <v>439</v>
      </c>
      <c r="N1967" s="1141"/>
      <c r="O1967" s="480">
        <v>5</v>
      </c>
    </row>
    <row r="1968" spans="1:15" ht="15.75">
      <c r="A1968" s="168"/>
      <c r="B1968" s="168"/>
      <c r="C1968" s="168"/>
      <c r="D1968" s="69"/>
      <c r="E1968" s="69"/>
      <c r="F1968" s="69"/>
      <c r="G1968" s="69"/>
      <c r="H1968" s="69"/>
      <c r="I1968" s="69"/>
      <c r="J1968" s="69"/>
      <c r="K1968" s="69"/>
      <c r="L1968" s="69"/>
      <c r="M1968" s="69"/>
      <c r="N1968" s="69"/>
      <c r="O1968" s="345">
        <f>SUM(O1967:O1967)</f>
        <v>5</v>
      </c>
    </row>
    <row r="1969" spans="1:15">
      <c r="A1969" s="827" t="s">
        <v>506</v>
      </c>
      <c r="B1969" s="827"/>
      <c r="C1969" s="827"/>
      <c r="D1969" s="69"/>
      <c r="E1969" s="69"/>
      <c r="F1969" s="69"/>
      <c r="G1969" s="69"/>
      <c r="H1969" s="69"/>
      <c r="I1969" s="69"/>
      <c r="J1969" s="69"/>
      <c r="K1969" s="69"/>
      <c r="L1969" s="69"/>
      <c r="M1969" s="69"/>
      <c r="N1969" s="69"/>
      <c r="O1969" s="69"/>
    </row>
    <row r="1970" spans="1:15" ht="22.5">
      <c r="A1970" s="890" t="s">
        <v>507</v>
      </c>
      <c r="B1970" s="891"/>
      <c r="C1970" s="890" t="s">
        <v>29</v>
      </c>
      <c r="D1970" s="896"/>
      <c r="E1970" s="897" t="s">
        <v>30</v>
      </c>
      <c r="F1970" s="897"/>
      <c r="G1970" s="890" t="s">
        <v>508</v>
      </c>
      <c r="H1970" s="891"/>
      <c r="I1970" s="242" t="s">
        <v>31</v>
      </c>
      <c r="J1970" s="890" t="s">
        <v>32</v>
      </c>
      <c r="K1970" s="891"/>
      <c r="L1970" s="165" t="s">
        <v>509</v>
      </c>
      <c r="M1970" s="170"/>
      <c r="N1970" s="69"/>
      <c r="O1970" s="69"/>
    </row>
    <row r="1971" spans="1:15" ht="27.75" customHeight="1">
      <c r="A1971" s="868" t="s">
        <v>510</v>
      </c>
      <c r="B1971" s="869"/>
      <c r="C1971" s="823" t="s">
        <v>565</v>
      </c>
      <c r="D1971" s="824"/>
      <c r="E1971" s="823" t="s">
        <v>565</v>
      </c>
      <c r="F1971" s="824"/>
      <c r="G1971" s="823" t="s">
        <v>599</v>
      </c>
      <c r="H1971" s="824"/>
      <c r="I1971" s="567"/>
      <c r="J1971" s="823" t="s">
        <v>543</v>
      </c>
      <c r="K1971" s="824"/>
      <c r="L1971" s="564">
        <v>14</v>
      </c>
      <c r="M1971" s="69"/>
      <c r="N1971" s="69"/>
      <c r="O1971" s="69"/>
    </row>
    <row r="1972" spans="1:15" ht="19.5" customHeight="1">
      <c r="A1972" s="872" t="s">
        <v>512</v>
      </c>
      <c r="B1972" s="873"/>
      <c r="C1972" s="823"/>
      <c r="D1972" s="824"/>
      <c r="E1972" s="823" t="s">
        <v>524</v>
      </c>
      <c r="F1972" s="824"/>
      <c r="G1972" s="823" t="s">
        <v>524</v>
      </c>
      <c r="H1972" s="824"/>
      <c r="I1972" s="567"/>
      <c r="J1972" s="823"/>
      <c r="K1972" s="824"/>
      <c r="L1972" s="563">
        <v>4</v>
      </c>
      <c r="M1972" s="69"/>
      <c r="N1972" s="69"/>
      <c r="O1972" s="69"/>
    </row>
    <row r="1973" spans="1:15" ht="27.75" customHeight="1">
      <c r="A1973" s="868" t="s">
        <v>513</v>
      </c>
      <c r="B1973" s="869"/>
      <c r="C1973" s="823"/>
      <c r="D1973" s="824"/>
      <c r="E1973" s="823"/>
      <c r="F1973" s="824"/>
      <c r="G1973" s="823"/>
      <c r="H1973" s="824"/>
      <c r="I1973" s="567" t="s">
        <v>596</v>
      </c>
      <c r="J1973" s="823"/>
      <c r="K1973" s="824"/>
      <c r="L1973" s="564">
        <v>4</v>
      </c>
      <c r="M1973" s="69"/>
      <c r="N1973" s="69"/>
      <c r="O1973" s="69"/>
    </row>
    <row r="1974" spans="1:15" ht="27.75" customHeight="1">
      <c r="A1974" s="857" t="s">
        <v>514</v>
      </c>
      <c r="B1974" s="859"/>
      <c r="C1974" s="823"/>
      <c r="D1974" s="824"/>
      <c r="E1974" s="823"/>
      <c r="F1974" s="824"/>
      <c r="G1974" s="823"/>
      <c r="H1974" s="824"/>
      <c r="I1974" s="567" t="s">
        <v>543</v>
      </c>
      <c r="J1974" s="823" t="s">
        <v>524</v>
      </c>
      <c r="K1974" s="824"/>
      <c r="L1974" s="564">
        <v>5</v>
      </c>
      <c r="M1974" s="69"/>
      <c r="N1974" s="69"/>
      <c r="O1974" s="69"/>
    </row>
    <row r="1975" spans="1:15" ht="27.75" customHeight="1">
      <c r="A1975" s="857" t="s">
        <v>516</v>
      </c>
      <c r="B1975" s="859"/>
      <c r="C1975" s="823" t="s">
        <v>525</v>
      </c>
      <c r="D1975" s="824"/>
      <c r="E1975" s="823" t="s">
        <v>532</v>
      </c>
      <c r="F1975" s="824"/>
      <c r="G1975" s="823"/>
      <c r="H1975" s="824"/>
      <c r="I1975" s="567" t="s">
        <v>550</v>
      </c>
      <c r="J1975" s="823" t="s">
        <v>580</v>
      </c>
      <c r="K1975" s="824"/>
      <c r="L1975" s="564">
        <v>8</v>
      </c>
      <c r="M1975" s="69"/>
      <c r="N1975" s="69"/>
      <c r="O1975" s="69"/>
    </row>
    <row r="1976" spans="1:15">
      <c r="A1976" s="829"/>
      <c r="B1976" s="829"/>
      <c r="C1976" s="829"/>
      <c r="D1976" s="172"/>
      <c r="E1976" s="172"/>
      <c r="F1976" s="172"/>
      <c r="G1976" s="172"/>
      <c r="H1976" s="172"/>
      <c r="I1976" s="172"/>
      <c r="J1976" s="172"/>
      <c r="K1976" s="172"/>
      <c r="L1976" s="342">
        <f>SUM(L1971:L1975)</f>
        <v>35</v>
      </c>
      <c r="M1976" s="69"/>
      <c r="N1976" s="69"/>
      <c r="O1976" s="69"/>
    </row>
    <row r="1977" spans="1:15">
      <c r="A1977" s="173"/>
      <c r="B1977" s="172"/>
      <c r="C1977" s="172"/>
      <c r="D1977" s="172"/>
      <c r="E1977" s="172"/>
      <c r="F1977" s="172"/>
      <c r="G1977" s="172"/>
      <c r="H1977" s="172"/>
      <c r="I1977" s="172"/>
      <c r="J1977" s="172"/>
      <c r="K1977" s="172"/>
      <c r="L1977" s="172"/>
      <c r="M1977" s="69"/>
      <c r="N1977" s="69"/>
      <c r="O1977" s="69"/>
    </row>
    <row r="1978" spans="1:15">
      <c r="A1978" s="174"/>
      <c r="B1978" s="175"/>
      <c r="C1978" s="172"/>
      <c r="D1978" s="172"/>
      <c r="E1978" s="172"/>
      <c r="F1978" s="172"/>
      <c r="G1978" s="172"/>
      <c r="H1978" s="830" t="s">
        <v>517</v>
      </c>
      <c r="I1978" s="831"/>
      <c r="J1978" s="832"/>
      <c r="K1978" s="176"/>
      <c r="L1978" s="130">
        <f>O1968</f>
        <v>5</v>
      </c>
      <c r="M1978" s="69"/>
      <c r="N1978" s="69"/>
      <c r="O1978" s="69"/>
    </row>
    <row r="1979" spans="1:15">
      <c r="A1979" s="173"/>
      <c r="B1979" s="177"/>
      <c r="C1979" s="172"/>
      <c r="D1979" s="172"/>
      <c r="E1979" s="172"/>
      <c r="F1979" s="172"/>
      <c r="G1979" s="172"/>
      <c r="H1979" s="830" t="s">
        <v>518</v>
      </c>
      <c r="I1979" s="831"/>
      <c r="J1979" s="832"/>
      <c r="K1979" s="176"/>
      <c r="L1979" s="130">
        <f>L1976</f>
        <v>35</v>
      </c>
      <c r="M1979" s="69"/>
      <c r="N1979" s="69"/>
      <c r="O1979" s="69"/>
    </row>
    <row r="1980" spans="1:15">
      <c r="A1980" s="173"/>
      <c r="B1980" s="177"/>
      <c r="C1980" s="172"/>
      <c r="D1980" s="172"/>
      <c r="E1980" s="172"/>
      <c r="F1980" s="172"/>
      <c r="G1980" s="172"/>
      <c r="H1980" s="833" t="s">
        <v>519</v>
      </c>
      <c r="I1980" s="833"/>
      <c r="J1980" s="833"/>
      <c r="K1980" s="178"/>
      <c r="L1980" s="342">
        <f>SUM(L1978:L1979)</f>
        <v>40</v>
      </c>
      <c r="M1980" s="69"/>
      <c r="N1980" s="69"/>
      <c r="O1980" s="69"/>
    </row>
    <row r="1981" spans="1:15">
      <c r="A1981" s="173"/>
      <c r="B1981" s="177"/>
      <c r="C1981" s="172"/>
      <c r="D1981" s="172"/>
      <c r="E1981" s="172"/>
      <c r="F1981" s="172"/>
      <c r="G1981" s="172"/>
      <c r="H1981" s="179"/>
      <c r="I1981" s="179"/>
      <c r="J1981" s="179"/>
      <c r="K1981" s="179"/>
      <c r="L1981" s="170"/>
      <c r="M1981" s="69"/>
      <c r="N1981" s="69"/>
      <c r="O1981" s="69"/>
    </row>
    <row r="1982" spans="1:15">
      <c r="A1982" s="173"/>
      <c r="B1982" s="177"/>
      <c r="C1982" s="172"/>
      <c r="D1982" s="172"/>
      <c r="E1982" s="172"/>
      <c r="F1982" s="172"/>
      <c r="G1982" s="172"/>
      <c r="H1982" s="179"/>
      <c r="I1982" s="179"/>
      <c r="J1982" s="179"/>
      <c r="K1982" s="179"/>
      <c r="L1982" s="170"/>
      <c r="M1982" s="69"/>
      <c r="N1982" s="69"/>
      <c r="O1982" s="69"/>
    </row>
    <row r="1983" spans="1:15" ht="24" customHeight="1">
      <c r="A1983" s="758" t="s">
        <v>520</v>
      </c>
      <c r="B1983" s="758"/>
      <c r="C1983" s="758"/>
      <c r="D1983" s="181"/>
      <c r="E1983" s="181"/>
      <c r="F1983" s="182"/>
      <c r="G1983" s="182"/>
      <c r="H1983" s="182"/>
      <c r="I1983" s="182"/>
      <c r="J1983" s="758"/>
      <c r="K1983" s="758"/>
      <c r="L1983" s="758"/>
      <c r="M1983" s="758"/>
      <c r="N1983" s="181"/>
      <c r="O1983" s="182"/>
    </row>
    <row r="1984" spans="1:15">
      <c r="A1984" s="928" t="s">
        <v>464</v>
      </c>
      <c r="B1984" s="928"/>
      <c r="C1984" s="928"/>
      <c r="D1984" s="928"/>
      <c r="E1984" s="928"/>
      <c r="F1984" s="928"/>
      <c r="G1984" s="928"/>
      <c r="H1984" s="69"/>
      <c r="I1984" s="69"/>
      <c r="J1984" s="69"/>
      <c r="K1984" s="69"/>
      <c r="L1984" s="69"/>
      <c r="M1984" s="69"/>
      <c r="N1984" s="69"/>
      <c r="O1984" s="69"/>
    </row>
    <row r="1985" spans="1:15">
      <c r="A1985" s="928" t="s">
        <v>465</v>
      </c>
      <c r="B1985" s="928"/>
      <c r="C1985" s="929"/>
      <c r="D1985" s="929"/>
      <c r="E1985" s="929"/>
      <c r="F1985" s="929"/>
      <c r="G1985" s="152"/>
      <c r="H1985" s="69"/>
      <c r="I1985" s="69"/>
      <c r="J1985" s="69"/>
      <c r="K1985" s="69"/>
      <c r="L1985" s="69"/>
      <c r="M1985" s="69"/>
      <c r="N1985" s="69"/>
      <c r="O1985" s="69"/>
    </row>
    <row r="1986" spans="1:15" ht="18.75">
      <c r="A1986" s="774" t="s">
        <v>466</v>
      </c>
      <c r="B1986" s="774"/>
      <c r="C1986" s="774"/>
      <c r="D1986" s="774"/>
      <c r="E1986" s="774"/>
      <c r="F1986" s="774"/>
      <c r="G1986" s="774"/>
      <c r="H1986" s="774"/>
      <c r="I1986" s="774"/>
      <c r="J1986" s="774"/>
      <c r="K1986" s="774"/>
      <c r="L1986" s="774"/>
      <c r="M1986" s="774"/>
      <c r="N1986" s="774"/>
      <c r="O1986" s="774"/>
    </row>
    <row r="1987" spans="1:15" ht="18.75">
      <c r="A1987" s="774" t="s">
        <v>467</v>
      </c>
      <c r="B1987" s="774"/>
      <c r="C1987" s="774"/>
      <c r="D1987" s="774"/>
      <c r="E1987" s="774"/>
      <c r="F1987" s="774"/>
      <c r="G1987" s="774"/>
      <c r="H1987" s="774"/>
      <c r="I1987" s="774"/>
      <c r="J1987" s="774"/>
      <c r="K1987" s="774"/>
      <c r="L1987" s="774"/>
      <c r="M1987" s="774"/>
      <c r="N1987" s="774"/>
      <c r="O1987" s="774"/>
    </row>
    <row r="1988" spans="1:15" ht="18.75">
      <c r="A1988" s="238"/>
      <c r="B1988" s="238"/>
      <c r="C1988" s="238"/>
      <c r="D1988" s="238"/>
      <c r="E1988" s="238"/>
      <c r="F1988" s="238"/>
      <c r="G1988" s="238"/>
      <c r="H1988" s="238"/>
      <c r="I1988" s="238"/>
      <c r="J1988" s="238"/>
      <c r="K1988" s="238"/>
      <c r="L1988" s="238"/>
      <c r="M1988" s="238"/>
      <c r="N1988" s="238"/>
      <c r="O1988" s="238"/>
    </row>
    <row r="1989" spans="1:15">
      <c r="A1989" s="153" t="s">
        <v>468</v>
      </c>
      <c r="B1989" s="153"/>
      <c r="C1989" s="153" t="s">
        <v>469</v>
      </c>
      <c r="D1989" s="153"/>
      <c r="E1989" s="153"/>
      <c r="F1989" s="153"/>
      <c r="G1989" s="153"/>
      <c r="H1989" s="153" t="s">
        <v>470</v>
      </c>
      <c r="I1989" s="767" t="s">
        <v>471</v>
      </c>
      <c r="J1989" s="767"/>
      <c r="K1989" s="767"/>
      <c r="L1989" s="767" t="s">
        <v>469</v>
      </c>
      <c r="M1989" s="767"/>
      <c r="N1989" s="767"/>
      <c r="O1989" s="770"/>
    </row>
    <row r="1990" spans="1:15">
      <c r="A1990" s="154" t="s">
        <v>472</v>
      </c>
      <c r="B1990" s="155"/>
      <c r="C1990" s="767" t="s">
        <v>324</v>
      </c>
      <c r="D1990" s="767"/>
      <c r="E1990" s="767"/>
      <c r="F1990" s="767"/>
      <c r="G1990" s="767"/>
      <c r="H1990" s="153"/>
      <c r="I1990" s="153" t="s">
        <v>473</v>
      </c>
      <c r="J1990" s="153"/>
      <c r="K1990" s="153"/>
      <c r="L1990" s="767" t="s">
        <v>321</v>
      </c>
      <c r="M1990" s="767"/>
      <c r="N1990" s="767"/>
      <c r="O1990" s="156"/>
    </row>
    <row r="1991" spans="1:15">
      <c r="A1991" s="768" t="s">
        <v>474</v>
      </c>
      <c r="B1991" s="767"/>
      <c r="C1991" s="767"/>
      <c r="D1991" s="767"/>
      <c r="E1991" s="767"/>
      <c r="F1991" s="767"/>
      <c r="G1991" s="767"/>
      <c r="H1991" s="157" t="s">
        <v>248</v>
      </c>
      <c r="I1991" s="769" t="s">
        <v>135</v>
      </c>
      <c r="J1991" s="769"/>
      <c r="K1991" s="769"/>
      <c r="L1991" s="769"/>
      <c r="M1991" s="157"/>
      <c r="N1991" s="157"/>
      <c r="O1991" s="158"/>
    </row>
    <row r="1992" spans="1:15">
      <c r="A1992" s="768" t="s">
        <v>475</v>
      </c>
      <c r="B1992" s="770"/>
      <c r="C1992" s="1021" t="s">
        <v>585</v>
      </c>
      <c r="D1992" s="1022"/>
      <c r="E1992" s="1022"/>
      <c r="F1992" s="1022"/>
      <c r="G1992" s="1022"/>
      <c r="H1992" s="153"/>
      <c r="I1992" s="249" t="s">
        <v>477</v>
      </c>
      <c r="J1992" s="160" t="s">
        <v>385</v>
      </c>
      <c r="K1992" s="159"/>
      <c r="L1992" s="156"/>
      <c r="M1992" s="132" t="s">
        <v>479</v>
      </c>
      <c r="N1992" s="132"/>
      <c r="O1992" s="132"/>
    </row>
    <row r="1993" spans="1:15">
      <c r="A1993" s="359" t="s">
        <v>480</v>
      </c>
      <c r="B1993" s="836" t="s">
        <v>29</v>
      </c>
      <c r="C1993" s="837"/>
      <c r="D1993" s="836" t="s">
        <v>30</v>
      </c>
      <c r="E1993" s="838"/>
      <c r="F1993" s="837"/>
      <c r="G1993" s="836" t="s">
        <v>481</v>
      </c>
      <c r="H1993" s="837"/>
      <c r="I1993" s="837"/>
      <c r="J1993" s="411" t="s">
        <v>31</v>
      </c>
      <c r="K1993" s="836" t="s">
        <v>32</v>
      </c>
      <c r="L1993" s="837"/>
      <c r="M1993" s="134"/>
      <c r="N1993" s="134"/>
      <c r="O1993" s="134"/>
    </row>
    <row r="1994" spans="1:15">
      <c r="A1994" s="212" t="s">
        <v>482</v>
      </c>
      <c r="B1994" s="1326" t="s">
        <v>180</v>
      </c>
      <c r="C1994" s="1327"/>
      <c r="D1994" s="841"/>
      <c r="E1994" s="842"/>
      <c r="F1994" s="843"/>
      <c r="G1994" s="851"/>
      <c r="H1994" s="852"/>
      <c r="I1994" s="843"/>
      <c r="J1994" s="268"/>
      <c r="K1994" s="841"/>
      <c r="L1994" s="843"/>
      <c r="M1994" s="69"/>
      <c r="N1994" s="69"/>
      <c r="O1994" s="69"/>
    </row>
    <row r="1995" spans="1:15">
      <c r="A1995" s="213" t="s">
        <v>484</v>
      </c>
      <c r="B1995" s="1326" t="s">
        <v>180</v>
      </c>
      <c r="C1995" s="1327"/>
      <c r="D1995" s="841"/>
      <c r="E1995" s="842"/>
      <c r="F1995" s="843"/>
      <c r="G1995" s="851"/>
      <c r="H1995" s="852"/>
      <c r="I1995" s="843"/>
      <c r="J1995" s="268"/>
      <c r="K1995" s="841"/>
      <c r="L1995" s="843"/>
      <c r="M1995" s="69"/>
      <c r="N1995" s="69"/>
      <c r="O1995" s="69"/>
    </row>
    <row r="1996" spans="1:15">
      <c r="A1996" s="213" t="s">
        <v>485</v>
      </c>
      <c r="B1996" s="846"/>
      <c r="C1996" s="847"/>
      <c r="D1996" s="851"/>
      <c r="E1996" s="842"/>
      <c r="F1996" s="843"/>
      <c r="G1996" s="841"/>
      <c r="H1996" s="843"/>
      <c r="I1996" s="843"/>
      <c r="J1996" s="201"/>
      <c r="K1996" s="851"/>
      <c r="L1996" s="843"/>
      <c r="M1996" s="69"/>
      <c r="N1996" s="69"/>
      <c r="O1996" s="69"/>
    </row>
    <row r="1997" spans="1:15">
      <c r="A1997" s="213" t="s">
        <v>487</v>
      </c>
      <c r="B1997" s="846"/>
      <c r="C1997" s="847"/>
      <c r="D1997" s="851"/>
      <c r="E1997" s="842"/>
      <c r="F1997" s="843"/>
      <c r="G1997" s="1307" t="s">
        <v>180</v>
      </c>
      <c r="H1997" s="1308"/>
      <c r="I1997" s="1308"/>
      <c r="J1997" s="201"/>
      <c r="K1997" s="851"/>
      <c r="L1997" s="843"/>
      <c r="M1997" s="69"/>
      <c r="N1997" s="69"/>
      <c r="O1997" s="69"/>
    </row>
    <row r="1998" spans="1:15">
      <c r="A1998" s="213" t="s">
        <v>488</v>
      </c>
      <c r="B1998" s="901"/>
      <c r="C1998" s="902"/>
      <c r="D1998" s="227"/>
      <c r="E1998" s="229"/>
      <c r="F1998" s="228"/>
      <c r="G1998" s="1307" t="s">
        <v>180</v>
      </c>
      <c r="H1998" s="1308"/>
      <c r="I1998" s="1308"/>
      <c r="J1998" s="228"/>
      <c r="K1998" s="1307" t="s">
        <v>180</v>
      </c>
      <c r="L1998" s="1308"/>
      <c r="M1998" s="69"/>
      <c r="N1998" s="69"/>
      <c r="O1998" s="69"/>
    </row>
    <row r="1999" spans="1:15">
      <c r="A1999" s="213" t="s">
        <v>489</v>
      </c>
      <c r="B1999" s="901"/>
      <c r="C1999" s="902"/>
      <c r="D1999" s="841"/>
      <c r="E1999" s="842"/>
      <c r="F1999" s="843"/>
      <c r="G1999" s="851"/>
      <c r="H1999" s="1226"/>
      <c r="I1999" s="843"/>
      <c r="J1999" s="193"/>
      <c r="K1999" s="1307" t="s">
        <v>180</v>
      </c>
      <c r="L1999" s="1308"/>
      <c r="M1999" s="69"/>
      <c r="N1999" s="69"/>
      <c r="O1999" s="69"/>
    </row>
    <row r="2000" spans="1:15">
      <c r="A2000" s="213" t="s">
        <v>490</v>
      </c>
      <c r="B2000" s="841"/>
      <c r="C2000" s="843"/>
      <c r="D2000" s="841"/>
      <c r="E2000" s="842"/>
      <c r="F2000" s="843"/>
      <c r="G2000" s="851"/>
      <c r="H2000" s="852"/>
      <c r="I2000" s="843"/>
      <c r="J2000" s="201"/>
      <c r="K2000" s="841"/>
      <c r="L2000" s="843"/>
      <c r="M2000" s="69"/>
      <c r="N2000" s="69"/>
      <c r="O2000" s="69"/>
    </row>
    <row r="2001" spans="1:15">
      <c r="A2001" s="213" t="s">
        <v>491</v>
      </c>
      <c r="B2001" s="841"/>
      <c r="C2001" s="843"/>
      <c r="D2001" s="841"/>
      <c r="E2001" s="842"/>
      <c r="F2001" s="843"/>
      <c r="G2001" s="841"/>
      <c r="H2001" s="843"/>
      <c r="I2001" s="843"/>
      <c r="J2001" s="201"/>
      <c r="K2001" s="841"/>
      <c r="L2001" s="843"/>
      <c r="M2001" s="69"/>
      <c r="N2001" s="69"/>
      <c r="O2001" s="69"/>
    </row>
    <row r="2002" spans="1:15">
      <c r="A2002" s="213" t="s">
        <v>492</v>
      </c>
      <c r="B2002" s="851"/>
      <c r="C2002" s="852"/>
      <c r="D2002" s="1321" t="s">
        <v>175</v>
      </c>
      <c r="E2002" s="1374"/>
      <c r="F2002" s="1320"/>
      <c r="G2002" s="841"/>
      <c r="H2002" s="843"/>
      <c r="I2002" s="843"/>
      <c r="J2002" s="201"/>
      <c r="K2002" s="841"/>
      <c r="L2002" s="843"/>
      <c r="M2002" s="69"/>
      <c r="N2002" s="69"/>
      <c r="O2002" s="69"/>
    </row>
    <row r="2003" spans="1:15">
      <c r="A2003" s="213" t="s">
        <v>493</v>
      </c>
      <c r="B2003" s="851"/>
      <c r="C2003" s="852"/>
      <c r="D2003" s="1313" t="s">
        <v>175</v>
      </c>
      <c r="E2003" s="1375"/>
      <c r="F2003" s="1314"/>
      <c r="G2003" s="841"/>
      <c r="H2003" s="843"/>
      <c r="I2003" s="843"/>
      <c r="J2003" s="201"/>
      <c r="K2003" s="841"/>
      <c r="L2003" s="843"/>
      <c r="M2003" s="69"/>
      <c r="N2003" s="69"/>
      <c r="O2003" s="69"/>
    </row>
    <row r="2004" spans="1:15">
      <c r="A2004" s="213" t="s">
        <v>399</v>
      </c>
      <c r="B2004" s="841"/>
      <c r="C2004" s="843"/>
      <c r="D2004" s="1223"/>
      <c r="E2004" s="1224"/>
      <c r="F2004" s="1225"/>
      <c r="G2004" s="841"/>
      <c r="H2004" s="843"/>
      <c r="I2004" s="843"/>
      <c r="J2004" s="201"/>
      <c r="K2004" s="1321" t="s">
        <v>175</v>
      </c>
      <c r="L2004" s="1320"/>
      <c r="M2004" s="69"/>
      <c r="N2004" s="69"/>
      <c r="O2004" s="69"/>
    </row>
    <row r="2005" spans="1:15">
      <c r="A2005" s="213" t="s">
        <v>495</v>
      </c>
      <c r="B2005" s="841"/>
      <c r="C2005" s="843"/>
      <c r="D2005" s="782"/>
      <c r="E2005" s="786"/>
      <c r="F2005" s="783"/>
      <c r="G2005" s="841"/>
      <c r="H2005" s="843"/>
      <c r="I2005" s="843"/>
      <c r="J2005" s="201"/>
      <c r="K2005" s="1321" t="s">
        <v>175</v>
      </c>
      <c r="L2005" s="1320"/>
      <c r="M2005" s="69"/>
      <c r="N2005" s="69"/>
      <c r="O2005" s="69"/>
    </row>
    <row r="2006" spans="1:15">
      <c r="A2006" s="213" t="s">
        <v>496</v>
      </c>
      <c r="B2006" s="811"/>
      <c r="C2006" s="812"/>
      <c r="D2006" s="813"/>
      <c r="E2006" s="814"/>
      <c r="F2006" s="815"/>
      <c r="G2006" s="813"/>
      <c r="H2006" s="815"/>
      <c r="I2006" s="815"/>
      <c r="J2006" s="255"/>
      <c r="K2006" s="813"/>
      <c r="L2006" s="815"/>
      <c r="M2006" s="69"/>
      <c r="N2006" s="69"/>
      <c r="O2006" s="69"/>
    </row>
    <row r="2007" spans="1:15">
      <c r="A2007" s="986" t="s">
        <v>497</v>
      </c>
      <c r="B2007" s="987"/>
      <c r="C2007" s="987"/>
      <c r="D2007" s="44"/>
      <c r="E2007" s="44"/>
      <c r="F2007" s="44"/>
      <c r="G2007" s="44"/>
      <c r="H2007" s="44"/>
      <c r="I2007" s="44"/>
      <c r="J2007" s="44"/>
      <c r="K2007" s="44"/>
      <c r="L2007" s="44"/>
      <c r="M2007" s="69"/>
      <c r="N2007" s="69"/>
      <c r="O2007" s="69"/>
    </row>
    <row r="2008" spans="1:15" ht="22.5">
      <c r="A2008" s="214" t="s">
        <v>498</v>
      </c>
      <c r="B2008" s="807" t="s">
        <v>499</v>
      </c>
      <c r="C2008" s="808"/>
      <c r="D2008" s="808"/>
      <c r="E2008" s="809"/>
      <c r="F2008" s="215" t="s">
        <v>500</v>
      </c>
      <c r="G2008" s="215" t="s">
        <v>501</v>
      </c>
      <c r="H2008" s="796" t="s">
        <v>502</v>
      </c>
      <c r="I2008" s="797"/>
      <c r="J2008" s="214" t="s">
        <v>503</v>
      </c>
      <c r="K2008" s="214" t="s">
        <v>504</v>
      </c>
      <c r="L2008" s="214" t="s">
        <v>426</v>
      </c>
      <c r="M2008" s="810" t="s">
        <v>505</v>
      </c>
      <c r="N2008" s="810"/>
      <c r="O2008" s="214" t="s">
        <v>43</v>
      </c>
    </row>
    <row r="2009" spans="1:15" s="482" customFormat="1" ht="21" customHeight="1">
      <c r="A2009" s="469">
        <v>1</v>
      </c>
      <c r="B2009" s="1051" t="s">
        <v>175</v>
      </c>
      <c r="C2009" s="1052"/>
      <c r="D2009" s="1052"/>
      <c r="E2009" s="1053"/>
      <c r="F2009" s="383" t="s">
        <v>14</v>
      </c>
      <c r="G2009" s="384">
        <v>27</v>
      </c>
      <c r="H2009" s="836"/>
      <c r="I2009" s="837"/>
      <c r="J2009" s="383" t="s">
        <v>24</v>
      </c>
      <c r="K2009" s="383" t="s">
        <v>55</v>
      </c>
      <c r="L2009" s="383" t="s">
        <v>378</v>
      </c>
      <c r="M2009" s="1054" t="s">
        <v>439</v>
      </c>
      <c r="N2009" s="1055"/>
      <c r="O2009" s="384">
        <v>4</v>
      </c>
    </row>
    <row r="2010" spans="1:15" s="482" customFormat="1" ht="21" customHeight="1">
      <c r="A2010" s="468">
        <v>2</v>
      </c>
      <c r="B2010" s="1051" t="s">
        <v>180</v>
      </c>
      <c r="C2010" s="1052"/>
      <c r="D2010" s="1052"/>
      <c r="E2010" s="1053"/>
      <c r="F2010" s="383" t="s">
        <v>12</v>
      </c>
      <c r="G2010" s="384">
        <v>25</v>
      </c>
      <c r="H2010" s="836"/>
      <c r="I2010" s="837"/>
      <c r="J2010" s="383" t="s">
        <v>25</v>
      </c>
      <c r="K2010" s="383" t="s">
        <v>27</v>
      </c>
      <c r="L2010" s="383" t="s">
        <v>378</v>
      </c>
      <c r="M2010" s="1054" t="s">
        <v>439</v>
      </c>
      <c r="N2010" s="1055"/>
      <c r="O2010" s="384">
        <v>6</v>
      </c>
    </row>
    <row r="2011" spans="1:15" ht="15.75">
      <c r="A2011" s="168"/>
      <c r="B2011" s="168"/>
      <c r="C2011" s="168"/>
      <c r="D2011" s="69"/>
      <c r="E2011" s="69"/>
      <c r="F2011" s="69"/>
      <c r="G2011" s="69"/>
      <c r="H2011" s="69"/>
      <c r="I2011" s="69"/>
      <c r="J2011" s="69"/>
      <c r="K2011" s="69"/>
      <c r="L2011" s="69"/>
      <c r="M2011" s="69"/>
      <c r="N2011" s="69"/>
      <c r="O2011" s="345">
        <f>SUM(O2009:O2010)</f>
        <v>10</v>
      </c>
    </row>
    <row r="2012" spans="1:15">
      <c r="A2012" s="827" t="s">
        <v>506</v>
      </c>
      <c r="B2012" s="827"/>
      <c r="C2012" s="827"/>
      <c r="D2012" s="69"/>
      <c r="E2012" s="69"/>
      <c r="F2012" s="69"/>
      <c r="G2012" s="69"/>
      <c r="H2012" s="69"/>
      <c r="I2012" s="69"/>
      <c r="J2012" s="69"/>
      <c r="K2012" s="69"/>
      <c r="L2012" s="69"/>
      <c r="M2012" s="69"/>
      <c r="N2012" s="69"/>
      <c r="O2012" s="69"/>
    </row>
    <row r="2013" spans="1:15" ht="22.5">
      <c r="A2013" s="890" t="s">
        <v>507</v>
      </c>
      <c r="B2013" s="891"/>
      <c r="C2013" s="890" t="s">
        <v>29</v>
      </c>
      <c r="D2013" s="896"/>
      <c r="E2013" s="897" t="s">
        <v>30</v>
      </c>
      <c r="F2013" s="897"/>
      <c r="G2013" s="890" t="s">
        <v>508</v>
      </c>
      <c r="H2013" s="891"/>
      <c r="I2013" s="242" t="s">
        <v>31</v>
      </c>
      <c r="J2013" s="890" t="s">
        <v>32</v>
      </c>
      <c r="K2013" s="891"/>
      <c r="L2013" s="165" t="s">
        <v>509</v>
      </c>
      <c r="M2013" s="170"/>
      <c r="N2013" s="69"/>
      <c r="O2013" s="69"/>
    </row>
    <row r="2014" spans="1:15" ht="24.75" customHeight="1">
      <c r="A2014" s="868" t="s">
        <v>510</v>
      </c>
      <c r="B2014" s="869"/>
      <c r="C2014" s="823"/>
      <c r="D2014" s="824"/>
      <c r="E2014" s="823"/>
      <c r="F2014" s="824"/>
      <c r="G2014" s="823"/>
      <c r="H2014" s="824"/>
      <c r="I2014" s="567"/>
      <c r="J2014" s="823"/>
      <c r="K2014" s="824"/>
      <c r="L2014" s="564"/>
      <c r="M2014" s="69"/>
      <c r="N2014" s="69"/>
      <c r="O2014" s="69"/>
    </row>
    <row r="2015" spans="1:15" ht="15" customHeight="1">
      <c r="A2015" s="872" t="s">
        <v>512</v>
      </c>
      <c r="B2015" s="873"/>
      <c r="C2015" s="823"/>
      <c r="D2015" s="824"/>
      <c r="E2015" s="823"/>
      <c r="F2015" s="824"/>
      <c r="G2015" s="823"/>
      <c r="H2015" s="824"/>
      <c r="I2015" s="567"/>
      <c r="J2015" s="823"/>
      <c r="K2015" s="824"/>
      <c r="L2015" s="563"/>
      <c r="M2015" s="69"/>
      <c r="N2015" s="69"/>
      <c r="O2015" s="69"/>
    </row>
    <row r="2016" spans="1:15" ht="24.75" customHeight="1">
      <c r="A2016" s="868" t="s">
        <v>513</v>
      </c>
      <c r="B2016" s="869"/>
      <c r="C2016" s="823"/>
      <c r="D2016" s="824"/>
      <c r="E2016" s="823"/>
      <c r="F2016" s="824"/>
      <c r="G2016" s="823"/>
      <c r="H2016" s="824"/>
      <c r="I2016" s="567"/>
      <c r="J2016" s="823"/>
      <c r="K2016" s="824"/>
      <c r="L2016" s="564"/>
      <c r="M2016" s="69"/>
      <c r="N2016" s="69"/>
      <c r="O2016" s="69"/>
    </row>
    <row r="2017" spans="1:15" ht="24.75" customHeight="1">
      <c r="A2017" s="857" t="s">
        <v>514</v>
      </c>
      <c r="B2017" s="859"/>
      <c r="C2017" s="823"/>
      <c r="D2017" s="824"/>
      <c r="E2017" s="823"/>
      <c r="F2017" s="824"/>
      <c r="G2017" s="823"/>
      <c r="H2017" s="824"/>
      <c r="I2017" s="567"/>
      <c r="J2017" s="823"/>
      <c r="K2017" s="824"/>
      <c r="L2017" s="564"/>
      <c r="M2017" s="69"/>
      <c r="N2017" s="69"/>
      <c r="O2017" s="69"/>
    </row>
    <row r="2018" spans="1:15" ht="24.75" customHeight="1">
      <c r="A2018" s="857" t="s">
        <v>516</v>
      </c>
      <c r="B2018" s="859"/>
      <c r="C2018" s="823" t="s">
        <v>532</v>
      </c>
      <c r="D2018" s="824"/>
      <c r="E2018" s="823"/>
      <c r="F2018" s="824"/>
      <c r="G2018" s="823" t="s">
        <v>532</v>
      </c>
      <c r="H2018" s="824"/>
      <c r="I2018" s="567" t="s">
        <v>532</v>
      </c>
      <c r="J2018" s="823"/>
      <c r="K2018" s="824"/>
      <c r="L2018" s="564">
        <v>6</v>
      </c>
      <c r="M2018" s="69"/>
      <c r="N2018" s="69"/>
      <c r="O2018" s="69"/>
    </row>
    <row r="2019" spans="1:15">
      <c r="A2019" s="829"/>
      <c r="B2019" s="829"/>
      <c r="C2019" s="829"/>
      <c r="D2019" s="172"/>
      <c r="E2019" s="172"/>
      <c r="F2019" s="172"/>
      <c r="G2019" s="172"/>
      <c r="H2019" s="172"/>
      <c r="I2019" s="172"/>
      <c r="J2019" s="172"/>
      <c r="K2019" s="172"/>
      <c r="L2019" s="342">
        <f>SUM(L2014:L2018)</f>
        <v>6</v>
      </c>
      <c r="M2019" s="69"/>
      <c r="N2019" s="69"/>
      <c r="O2019" s="69"/>
    </row>
    <row r="2020" spans="1:15">
      <c r="A2020" s="173"/>
      <c r="B2020" s="172"/>
      <c r="C2020" s="172"/>
      <c r="D2020" s="172"/>
      <c r="E2020" s="172"/>
      <c r="F2020" s="172"/>
      <c r="G2020" s="172"/>
      <c r="H2020" s="172"/>
      <c r="I2020" s="172"/>
      <c r="J2020" s="172"/>
      <c r="K2020" s="172"/>
      <c r="L2020" s="172"/>
      <c r="M2020" s="69"/>
      <c r="N2020" s="69"/>
      <c r="O2020" s="69"/>
    </row>
    <row r="2021" spans="1:15">
      <c r="A2021" s="174"/>
      <c r="B2021" s="175"/>
      <c r="C2021" s="172"/>
      <c r="D2021" s="172"/>
      <c r="E2021" s="172"/>
      <c r="F2021" s="172"/>
      <c r="G2021" s="172"/>
      <c r="H2021" s="830" t="s">
        <v>517</v>
      </c>
      <c r="I2021" s="831"/>
      <c r="J2021" s="832"/>
      <c r="K2021" s="176"/>
      <c r="L2021" s="130">
        <f>O2011</f>
        <v>10</v>
      </c>
      <c r="M2021" s="69"/>
      <c r="N2021" s="69"/>
      <c r="O2021" s="69"/>
    </row>
    <row r="2022" spans="1:15">
      <c r="A2022" s="173"/>
      <c r="B2022" s="177"/>
      <c r="C2022" s="172"/>
      <c r="D2022" s="172"/>
      <c r="E2022" s="172"/>
      <c r="F2022" s="172"/>
      <c r="G2022" s="172"/>
      <c r="H2022" s="830" t="s">
        <v>518</v>
      </c>
      <c r="I2022" s="831"/>
      <c r="J2022" s="832"/>
      <c r="K2022" s="176"/>
      <c r="L2022" s="130">
        <f>L2019</f>
        <v>6</v>
      </c>
      <c r="M2022" s="69"/>
      <c r="N2022" s="69"/>
      <c r="O2022" s="69"/>
    </row>
    <row r="2023" spans="1:15">
      <c r="A2023" s="173"/>
      <c r="B2023" s="177"/>
      <c r="C2023" s="172"/>
      <c r="D2023" s="172"/>
      <c r="E2023" s="172"/>
      <c r="F2023" s="172"/>
      <c r="G2023" s="172"/>
      <c r="H2023" s="833" t="s">
        <v>519</v>
      </c>
      <c r="I2023" s="833"/>
      <c r="J2023" s="833"/>
      <c r="K2023" s="178"/>
      <c r="L2023" s="342">
        <f>SUM(L2021:L2022)</f>
        <v>16</v>
      </c>
      <c r="M2023" s="69"/>
      <c r="N2023" s="69"/>
      <c r="O2023" s="69"/>
    </row>
    <row r="2024" spans="1:15">
      <c r="A2024" s="173"/>
      <c r="B2024" s="177"/>
      <c r="C2024" s="172"/>
      <c r="D2024" s="172"/>
      <c r="E2024" s="172"/>
      <c r="F2024" s="172"/>
      <c r="G2024" s="172"/>
      <c r="H2024" s="179"/>
      <c r="I2024" s="179"/>
      <c r="J2024" s="179"/>
      <c r="K2024" s="179"/>
      <c r="L2024" s="170"/>
      <c r="M2024" s="69"/>
      <c r="N2024" s="69"/>
      <c r="O2024" s="69"/>
    </row>
    <row r="2025" spans="1:15">
      <c r="A2025" s="173"/>
      <c r="B2025" s="177"/>
      <c r="C2025" s="172"/>
      <c r="D2025" s="172"/>
      <c r="E2025" s="172"/>
      <c r="F2025" s="172"/>
      <c r="G2025" s="172"/>
      <c r="H2025" s="179"/>
      <c r="I2025" s="179"/>
      <c r="J2025" s="179"/>
      <c r="K2025" s="179"/>
      <c r="L2025" s="170"/>
      <c r="M2025" s="69"/>
      <c r="N2025" s="69"/>
      <c r="O2025" s="69"/>
    </row>
    <row r="2026" spans="1:15">
      <c r="A2026" s="173"/>
      <c r="B2026" s="177"/>
      <c r="C2026" s="172"/>
      <c r="D2026" s="172"/>
      <c r="E2026" s="172"/>
      <c r="F2026" s="172"/>
      <c r="G2026" s="172"/>
      <c r="H2026" s="179"/>
      <c r="I2026" s="179"/>
      <c r="J2026" s="179"/>
      <c r="K2026" s="179"/>
      <c r="L2026" s="170"/>
      <c r="M2026" s="69"/>
      <c r="N2026" s="69"/>
      <c r="O2026" s="69"/>
    </row>
    <row r="2027" spans="1:15">
      <c r="A2027" s="173"/>
      <c r="B2027" s="177"/>
      <c r="C2027" s="172"/>
      <c r="D2027" s="172"/>
      <c r="E2027" s="172"/>
      <c r="F2027" s="172"/>
      <c r="G2027" s="172"/>
      <c r="H2027" s="179"/>
      <c r="I2027" s="179"/>
      <c r="J2027" s="179"/>
      <c r="K2027" s="179"/>
      <c r="L2027" s="170"/>
      <c r="M2027" s="69"/>
      <c r="N2027" s="69"/>
      <c r="O2027" s="69"/>
    </row>
    <row r="2028" spans="1:15" ht="32.25" customHeight="1">
      <c r="A2028" s="758" t="s">
        <v>520</v>
      </c>
      <c r="B2028" s="758"/>
      <c r="C2028" s="758"/>
      <c r="D2028" s="181"/>
      <c r="E2028" s="181"/>
      <c r="F2028" s="182"/>
      <c r="G2028" s="182"/>
      <c r="H2028" s="182"/>
      <c r="I2028" s="182"/>
      <c r="J2028" s="758"/>
      <c r="K2028" s="758"/>
      <c r="L2028" s="758"/>
      <c r="M2028" s="758"/>
      <c r="N2028" s="181"/>
      <c r="O2028" s="182"/>
    </row>
    <row r="2029" spans="1:1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>
      <c r="A2030" s="928" t="s">
        <v>464</v>
      </c>
      <c r="B2030" s="928"/>
      <c r="C2030" s="928"/>
      <c r="D2030" s="928"/>
      <c r="E2030" s="928"/>
      <c r="F2030" s="928"/>
      <c r="G2030" s="928"/>
      <c r="H2030" s="69"/>
      <c r="I2030" s="69"/>
      <c r="J2030" s="69"/>
      <c r="K2030" s="69"/>
      <c r="L2030" s="69"/>
      <c r="M2030" s="69"/>
      <c r="N2030" s="69"/>
      <c r="O2030" s="69"/>
    </row>
    <row r="2031" spans="1:15">
      <c r="A2031" s="928" t="s">
        <v>465</v>
      </c>
      <c r="B2031" s="928"/>
      <c r="C2031" s="929"/>
      <c r="D2031" s="929"/>
      <c r="E2031" s="929"/>
      <c r="F2031" s="929"/>
      <c r="G2031" s="152"/>
      <c r="H2031" s="69"/>
      <c r="I2031" s="69"/>
      <c r="J2031" s="69"/>
      <c r="K2031" s="69"/>
      <c r="L2031" s="69"/>
      <c r="M2031" s="69"/>
      <c r="N2031" s="69"/>
      <c r="O2031" s="69"/>
    </row>
    <row r="2032" spans="1:15" ht="18.75">
      <c r="A2032" s="774" t="s">
        <v>466</v>
      </c>
      <c r="B2032" s="774"/>
      <c r="C2032" s="774"/>
      <c r="D2032" s="774"/>
      <c r="E2032" s="774"/>
      <c r="F2032" s="774"/>
      <c r="G2032" s="774"/>
      <c r="H2032" s="774"/>
      <c r="I2032" s="774"/>
      <c r="J2032" s="774"/>
      <c r="K2032" s="774"/>
      <c r="L2032" s="774"/>
      <c r="M2032" s="774"/>
      <c r="N2032" s="774"/>
      <c r="O2032" s="774"/>
    </row>
    <row r="2033" spans="1:15" ht="18.75">
      <c r="A2033" s="774" t="s">
        <v>467</v>
      </c>
      <c r="B2033" s="774"/>
      <c r="C2033" s="774"/>
      <c r="D2033" s="774"/>
      <c r="E2033" s="774"/>
      <c r="F2033" s="774"/>
      <c r="G2033" s="774"/>
      <c r="H2033" s="774"/>
      <c r="I2033" s="774"/>
      <c r="J2033" s="774"/>
      <c r="K2033" s="774"/>
      <c r="L2033" s="774"/>
      <c r="M2033" s="774"/>
      <c r="N2033" s="774"/>
      <c r="O2033" s="774"/>
    </row>
    <row r="2034" spans="1:15" ht="18.75">
      <c r="A2034" s="238"/>
      <c r="B2034" s="238"/>
      <c r="C2034" s="238"/>
      <c r="D2034" s="238"/>
      <c r="E2034" s="238"/>
      <c r="F2034" s="238"/>
      <c r="G2034" s="238"/>
      <c r="H2034" s="238"/>
      <c r="I2034" s="238"/>
      <c r="J2034" s="238"/>
      <c r="K2034" s="238"/>
      <c r="L2034" s="238"/>
      <c r="M2034" s="238"/>
      <c r="N2034" s="238"/>
      <c r="O2034" s="238"/>
    </row>
    <row r="2035" spans="1:15">
      <c r="A2035" s="153" t="s">
        <v>468</v>
      </c>
      <c r="B2035" s="153"/>
      <c r="C2035" s="153" t="s">
        <v>469</v>
      </c>
      <c r="D2035" s="153"/>
      <c r="E2035" s="153"/>
      <c r="F2035" s="153"/>
      <c r="G2035" s="153"/>
      <c r="H2035" s="153" t="s">
        <v>470</v>
      </c>
      <c r="I2035" s="767" t="s">
        <v>471</v>
      </c>
      <c r="J2035" s="767"/>
      <c r="K2035" s="767"/>
      <c r="L2035" s="767" t="s">
        <v>469</v>
      </c>
      <c r="M2035" s="767"/>
      <c r="N2035" s="767"/>
      <c r="O2035" s="770"/>
    </row>
    <row r="2036" spans="1:15">
      <c r="A2036" s="154" t="s">
        <v>472</v>
      </c>
      <c r="B2036" s="155"/>
      <c r="C2036" s="767" t="s">
        <v>324</v>
      </c>
      <c r="D2036" s="767"/>
      <c r="E2036" s="767"/>
      <c r="F2036" s="767"/>
      <c r="G2036" s="767"/>
      <c r="H2036" s="153"/>
      <c r="I2036" s="153" t="s">
        <v>473</v>
      </c>
      <c r="J2036" s="153"/>
      <c r="K2036" s="153"/>
      <c r="L2036" s="767" t="s">
        <v>321</v>
      </c>
      <c r="M2036" s="767"/>
      <c r="N2036" s="767"/>
      <c r="O2036" s="156"/>
    </row>
    <row r="2037" spans="1:15">
      <c r="A2037" s="768" t="s">
        <v>474</v>
      </c>
      <c r="B2037" s="767"/>
      <c r="C2037" s="767"/>
      <c r="D2037" s="767"/>
      <c r="E2037" s="767"/>
      <c r="F2037" s="767"/>
      <c r="G2037" s="767"/>
      <c r="H2037" s="157" t="s">
        <v>248</v>
      </c>
      <c r="I2037" s="769" t="s">
        <v>252</v>
      </c>
      <c r="J2037" s="769"/>
      <c r="K2037" s="769"/>
      <c r="L2037" s="769"/>
      <c r="M2037" s="157"/>
      <c r="N2037" s="157"/>
      <c r="O2037" s="158"/>
    </row>
    <row r="2038" spans="1:15">
      <c r="A2038" s="768" t="s">
        <v>475</v>
      </c>
      <c r="B2038" s="770"/>
      <c r="C2038" s="1021" t="s">
        <v>600</v>
      </c>
      <c r="D2038" s="1022"/>
      <c r="E2038" s="1022"/>
      <c r="F2038" s="1022"/>
      <c r="G2038" s="1022"/>
      <c r="H2038" s="153"/>
      <c r="I2038" s="249" t="s">
        <v>477</v>
      </c>
      <c r="J2038" s="160" t="s">
        <v>385</v>
      </c>
      <c r="K2038" s="159"/>
      <c r="L2038" s="156"/>
      <c r="M2038" s="132" t="s">
        <v>479</v>
      </c>
      <c r="N2038" s="132" t="s">
        <v>601</v>
      </c>
      <c r="O2038" s="132"/>
    </row>
    <row r="2039" spans="1:15">
      <c r="A2039" s="359" t="s">
        <v>480</v>
      </c>
      <c r="B2039" s="836" t="s">
        <v>29</v>
      </c>
      <c r="C2039" s="837"/>
      <c r="D2039" s="836" t="s">
        <v>30</v>
      </c>
      <c r="E2039" s="838"/>
      <c r="F2039" s="837"/>
      <c r="G2039" s="836" t="s">
        <v>481</v>
      </c>
      <c r="H2039" s="837"/>
      <c r="I2039" s="837"/>
      <c r="J2039" s="411" t="s">
        <v>31</v>
      </c>
      <c r="K2039" s="836" t="s">
        <v>32</v>
      </c>
      <c r="L2039" s="837"/>
      <c r="M2039" s="134"/>
      <c r="N2039" s="134"/>
      <c r="O2039" s="134"/>
    </row>
    <row r="2040" spans="1:15">
      <c r="A2040" s="212" t="s">
        <v>482</v>
      </c>
      <c r="B2040" s="1376" t="s">
        <v>180</v>
      </c>
      <c r="C2040" s="1377"/>
      <c r="D2040" s="841"/>
      <c r="E2040" s="842"/>
      <c r="F2040" s="843"/>
      <c r="G2040" s="851"/>
      <c r="H2040" s="852"/>
      <c r="I2040" s="843"/>
      <c r="J2040" s="268"/>
      <c r="K2040" s="841"/>
      <c r="L2040" s="843"/>
      <c r="M2040" s="69"/>
      <c r="N2040" s="69"/>
      <c r="O2040" s="69"/>
    </row>
    <row r="2041" spans="1:15">
      <c r="A2041" s="213" t="s">
        <v>484</v>
      </c>
      <c r="B2041" s="1376" t="s">
        <v>180</v>
      </c>
      <c r="C2041" s="1377"/>
      <c r="D2041" s="841"/>
      <c r="E2041" s="842"/>
      <c r="F2041" s="843"/>
      <c r="G2041" s="851"/>
      <c r="H2041" s="852"/>
      <c r="I2041" s="843"/>
      <c r="J2041" s="268"/>
      <c r="K2041" s="841"/>
      <c r="L2041" s="843"/>
      <c r="M2041" s="69"/>
      <c r="N2041" s="69"/>
      <c r="O2041" s="69"/>
    </row>
    <row r="2042" spans="1:15">
      <c r="A2042" s="213" t="s">
        <v>485</v>
      </c>
      <c r="B2042" s="846"/>
      <c r="C2042" s="847"/>
      <c r="D2042" s="851"/>
      <c r="E2042" s="842"/>
      <c r="F2042" s="843"/>
      <c r="G2042" s="841"/>
      <c r="H2042" s="843"/>
      <c r="I2042" s="843"/>
      <c r="J2042" s="201"/>
      <c r="K2042" s="851"/>
      <c r="L2042" s="843"/>
      <c r="M2042" s="69"/>
      <c r="N2042" s="69"/>
      <c r="O2042" s="69"/>
    </row>
    <row r="2043" spans="1:15">
      <c r="A2043" s="213" t="s">
        <v>487</v>
      </c>
      <c r="B2043" s="846"/>
      <c r="C2043" s="847"/>
      <c r="D2043" s="851"/>
      <c r="E2043" s="842"/>
      <c r="F2043" s="843"/>
      <c r="G2043" s="1378" t="s">
        <v>180</v>
      </c>
      <c r="H2043" s="1379"/>
      <c r="I2043" s="1379"/>
      <c r="J2043" s="201"/>
      <c r="K2043" s="851"/>
      <c r="L2043" s="843"/>
      <c r="M2043" s="69"/>
      <c r="N2043" s="69"/>
      <c r="O2043" s="69"/>
    </row>
    <row r="2044" spans="1:15">
      <c r="A2044" s="213" t="s">
        <v>488</v>
      </c>
      <c r="B2044" s="901"/>
      <c r="C2044" s="902"/>
      <c r="D2044" s="227"/>
      <c r="E2044" s="229"/>
      <c r="F2044" s="228"/>
      <c r="G2044" s="1382" t="s">
        <v>180</v>
      </c>
      <c r="H2044" s="1383"/>
      <c r="I2044" s="1383"/>
      <c r="J2044" s="228"/>
      <c r="K2044" s="1378" t="s">
        <v>180</v>
      </c>
      <c r="L2044" s="1379"/>
      <c r="M2044" s="69"/>
      <c r="N2044" s="69"/>
      <c r="O2044" s="69"/>
    </row>
    <row r="2045" spans="1:15">
      <c r="A2045" s="213" t="s">
        <v>489</v>
      </c>
      <c r="B2045" s="901"/>
      <c r="C2045" s="902"/>
      <c r="D2045" s="841"/>
      <c r="E2045" s="842"/>
      <c r="F2045" s="842"/>
      <c r="G2045" s="967"/>
      <c r="H2045" s="967"/>
      <c r="I2045" s="967"/>
      <c r="J2045" s="193"/>
      <c r="K2045" s="1378" t="s">
        <v>180</v>
      </c>
      <c r="L2045" s="1379"/>
      <c r="M2045" s="69"/>
      <c r="N2045" s="69"/>
      <c r="O2045" s="69"/>
    </row>
    <row r="2046" spans="1:15">
      <c r="A2046" s="213" t="s">
        <v>490</v>
      </c>
      <c r="B2046" s="841"/>
      <c r="C2046" s="843"/>
      <c r="D2046" s="841"/>
      <c r="E2046" s="842"/>
      <c r="F2046" s="843"/>
      <c r="G2046" s="1380"/>
      <c r="H2046" s="1381"/>
      <c r="I2046" s="1166"/>
      <c r="J2046" s="201"/>
      <c r="K2046" s="841"/>
      <c r="L2046" s="843"/>
      <c r="M2046" s="69"/>
      <c r="N2046" s="69"/>
      <c r="O2046" s="69"/>
    </row>
    <row r="2047" spans="1:15">
      <c r="A2047" s="213" t="s">
        <v>491</v>
      </c>
      <c r="B2047" s="841"/>
      <c r="C2047" s="843"/>
      <c r="D2047" s="841"/>
      <c r="E2047" s="842"/>
      <c r="F2047" s="843"/>
      <c r="G2047" s="841"/>
      <c r="H2047" s="843"/>
      <c r="I2047" s="843"/>
      <c r="J2047" s="201"/>
      <c r="K2047" s="841"/>
      <c r="L2047" s="843"/>
      <c r="M2047" s="69"/>
      <c r="N2047" s="69"/>
      <c r="O2047" s="69"/>
    </row>
    <row r="2048" spans="1:15">
      <c r="A2048" s="213" t="s">
        <v>492</v>
      </c>
      <c r="B2048" s="851"/>
      <c r="C2048" s="852"/>
      <c r="D2048" s="841"/>
      <c r="E2048" s="842"/>
      <c r="F2048" s="843"/>
      <c r="G2048" s="841"/>
      <c r="H2048" s="843"/>
      <c r="I2048" s="843"/>
      <c r="J2048" s="201"/>
      <c r="K2048" s="841"/>
      <c r="L2048" s="843"/>
      <c r="M2048" s="69"/>
      <c r="N2048" s="69"/>
      <c r="O2048" s="69"/>
    </row>
    <row r="2049" spans="1:15">
      <c r="A2049" s="213" t="s">
        <v>493</v>
      </c>
      <c r="B2049" s="851"/>
      <c r="C2049" s="852"/>
      <c r="D2049" s="901"/>
      <c r="E2049" s="1220"/>
      <c r="F2049" s="902"/>
      <c r="G2049" s="841"/>
      <c r="H2049" s="843"/>
      <c r="I2049" s="843"/>
      <c r="J2049" s="201"/>
      <c r="K2049" s="841"/>
      <c r="L2049" s="843"/>
      <c r="M2049" s="69"/>
      <c r="N2049" s="69"/>
      <c r="O2049" s="69"/>
    </row>
    <row r="2050" spans="1:15" ht="19.5" customHeight="1">
      <c r="A2050" s="213" t="s">
        <v>399</v>
      </c>
      <c r="B2050" s="841"/>
      <c r="C2050" s="843"/>
      <c r="D2050" s="1384" t="s">
        <v>635</v>
      </c>
      <c r="E2050" s="1385"/>
      <c r="F2050" s="1386"/>
      <c r="G2050" s="841"/>
      <c r="H2050" s="843"/>
      <c r="I2050" s="843"/>
      <c r="J2050" s="451" t="s">
        <v>635</v>
      </c>
      <c r="K2050" s="841"/>
      <c r="L2050" s="843"/>
      <c r="M2050" s="69"/>
      <c r="N2050" s="69"/>
      <c r="O2050" s="69"/>
    </row>
    <row r="2051" spans="1:15" ht="19.5" customHeight="1">
      <c r="A2051" s="213" t="s">
        <v>495</v>
      </c>
      <c r="B2051" s="841"/>
      <c r="C2051" s="843"/>
      <c r="D2051" s="1384" t="s">
        <v>635</v>
      </c>
      <c r="E2051" s="1385"/>
      <c r="F2051" s="1386"/>
      <c r="G2051" s="841"/>
      <c r="H2051" s="843"/>
      <c r="I2051" s="843"/>
      <c r="J2051" s="451" t="s">
        <v>635</v>
      </c>
      <c r="K2051" s="841"/>
      <c r="L2051" s="843"/>
      <c r="M2051" s="69"/>
      <c r="N2051" s="69"/>
      <c r="O2051" s="69"/>
    </row>
    <row r="2052" spans="1:15">
      <c r="A2052" s="213" t="s">
        <v>496</v>
      </c>
      <c r="B2052" s="811"/>
      <c r="C2052" s="812"/>
      <c r="D2052" s="813"/>
      <c r="E2052" s="814"/>
      <c r="F2052" s="815"/>
      <c r="G2052" s="813"/>
      <c r="H2052" s="815"/>
      <c r="I2052" s="815"/>
      <c r="J2052" s="255"/>
      <c r="K2052" s="813"/>
      <c r="L2052" s="815"/>
      <c r="M2052" s="69"/>
      <c r="N2052" s="69"/>
      <c r="O2052" s="69"/>
    </row>
    <row r="2053" spans="1:15">
      <c r="A2053" s="986" t="s">
        <v>497</v>
      </c>
      <c r="B2053" s="987"/>
      <c r="C2053" s="987"/>
      <c r="D2053" s="44"/>
      <c r="E2053" s="44"/>
      <c r="F2053" s="44"/>
      <c r="G2053" s="44"/>
      <c r="H2053" s="44"/>
      <c r="I2053" s="44"/>
      <c r="J2053" s="44"/>
      <c r="K2053" s="44"/>
      <c r="L2053" s="44"/>
      <c r="M2053" s="69"/>
      <c r="N2053" s="69"/>
      <c r="O2053" s="69"/>
    </row>
    <row r="2054" spans="1:15" ht="22.5">
      <c r="A2054" s="214" t="s">
        <v>498</v>
      </c>
      <c r="B2054" s="807" t="s">
        <v>499</v>
      </c>
      <c r="C2054" s="808"/>
      <c r="D2054" s="808"/>
      <c r="E2054" s="809"/>
      <c r="F2054" s="215" t="s">
        <v>500</v>
      </c>
      <c r="G2054" s="215" t="s">
        <v>501</v>
      </c>
      <c r="H2054" s="796" t="s">
        <v>502</v>
      </c>
      <c r="I2054" s="797"/>
      <c r="J2054" s="214" t="s">
        <v>503</v>
      </c>
      <c r="K2054" s="214" t="s">
        <v>504</v>
      </c>
      <c r="L2054" s="214" t="s">
        <v>426</v>
      </c>
      <c r="M2054" s="810" t="s">
        <v>505</v>
      </c>
      <c r="N2054" s="810"/>
      <c r="O2054" s="214" t="s">
        <v>43</v>
      </c>
    </row>
    <row r="2055" spans="1:15" ht="22.5">
      <c r="A2055" s="439">
        <v>1</v>
      </c>
      <c r="B2055" s="834" t="s">
        <v>180</v>
      </c>
      <c r="C2055" s="910"/>
      <c r="D2055" s="910"/>
      <c r="E2055" s="835"/>
      <c r="F2055" s="391" t="s">
        <v>12</v>
      </c>
      <c r="G2055" s="389">
        <v>22</v>
      </c>
      <c r="H2055" s="911"/>
      <c r="I2055" s="912"/>
      <c r="J2055" s="391" t="s">
        <v>22</v>
      </c>
      <c r="K2055" s="391" t="s">
        <v>27</v>
      </c>
      <c r="L2055" s="390" t="s">
        <v>378</v>
      </c>
      <c r="M2055" s="913" t="s">
        <v>439</v>
      </c>
      <c r="N2055" s="914"/>
      <c r="O2055" s="389">
        <v>6</v>
      </c>
    </row>
    <row r="2056" spans="1:15">
      <c r="A2056" s="479">
        <v>2</v>
      </c>
      <c r="B2056" s="954" t="s">
        <v>277</v>
      </c>
      <c r="C2056" s="955"/>
      <c r="D2056" s="955"/>
      <c r="E2056" s="956"/>
      <c r="F2056" s="408" t="s">
        <v>21</v>
      </c>
      <c r="G2056" s="391"/>
      <c r="H2056" s="911"/>
      <c r="I2056" s="912"/>
      <c r="J2056" s="391" t="s">
        <v>24</v>
      </c>
      <c r="K2056" s="391" t="s">
        <v>26</v>
      </c>
      <c r="L2056" s="391" t="s">
        <v>634</v>
      </c>
      <c r="M2056" s="913" t="s">
        <v>439</v>
      </c>
      <c r="N2056" s="914"/>
      <c r="O2056" s="391">
        <v>4</v>
      </c>
    </row>
    <row r="2057" spans="1:15" ht="15.75">
      <c r="A2057" s="168"/>
      <c r="B2057" s="168"/>
      <c r="C2057" s="168"/>
      <c r="D2057" s="69"/>
      <c r="E2057" s="69"/>
      <c r="F2057" s="69"/>
      <c r="G2057" s="69"/>
      <c r="H2057" s="69"/>
      <c r="I2057" s="69"/>
      <c r="J2057" s="69"/>
      <c r="K2057" s="69"/>
      <c r="L2057" s="69"/>
      <c r="M2057" s="69"/>
      <c r="N2057" s="69"/>
      <c r="O2057" s="345">
        <f>SUM(O2055:O2056)</f>
        <v>10</v>
      </c>
    </row>
    <row r="2058" spans="1:15">
      <c r="A2058" s="827" t="s">
        <v>506</v>
      </c>
      <c r="B2058" s="827"/>
      <c r="C2058" s="827"/>
      <c r="D2058" s="69"/>
      <c r="E2058" s="69"/>
      <c r="F2058" s="69"/>
      <c r="G2058" s="69"/>
      <c r="H2058" s="69"/>
      <c r="I2058" s="69"/>
      <c r="J2058" s="69"/>
      <c r="K2058" s="69"/>
      <c r="L2058" s="69"/>
      <c r="M2058" s="69"/>
      <c r="N2058" s="69"/>
      <c r="O2058" s="69"/>
    </row>
    <row r="2059" spans="1:15" ht="22.5">
      <c r="A2059" s="890" t="s">
        <v>507</v>
      </c>
      <c r="B2059" s="891"/>
      <c r="C2059" s="890" t="s">
        <v>29</v>
      </c>
      <c r="D2059" s="896"/>
      <c r="E2059" s="897" t="s">
        <v>30</v>
      </c>
      <c r="F2059" s="897"/>
      <c r="G2059" s="890" t="s">
        <v>508</v>
      </c>
      <c r="H2059" s="891"/>
      <c r="I2059" s="242" t="s">
        <v>31</v>
      </c>
      <c r="J2059" s="890" t="s">
        <v>32</v>
      </c>
      <c r="K2059" s="891"/>
      <c r="L2059" s="165" t="s">
        <v>509</v>
      </c>
      <c r="M2059" s="170"/>
      <c r="N2059" s="69"/>
      <c r="O2059" s="69"/>
    </row>
    <row r="2060" spans="1:15" ht="26.25" customHeight="1">
      <c r="A2060" s="868" t="s">
        <v>510</v>
      </c>
      <c r="B2060" s="869"/>
      <c r="C2060" s="823"/>
      <c r="D2060" s="824"/>
      <c r="E2060" s="823"/>
      <c r="F2060" s="824"/>
      <c r="G2060" s="823"/>
      <c r="H2060" s="824"/>
      <c r="I2060" s="567"/>
      <c r="J2060" s="823"/>
      <c r="K2060" s="824"/>
      <c r="L2060" s="130"/>
      <c r="M2060" s="69"/>
      <c r="N2060" s="69"/>
      <c r="O2060" s="69"/>
    </row>
    <row r="2061" spans="1:15" ht="16.5" customHeight="1">
      <c r="A2061" s="872" t="s">
        <v>512</v>
      </c>
      <c r="B2061" s="873"/>
      <c r="C2061" s="823"/>
      <c r="D2061" s="824"/>
      <c r="E2061" s="823"/>
      <c r="F2061" s="824"/>
      <c r="G2061" s="823"/>
      <c r="H2061" s="824"/>
      <c r="I2061" s="567"/>
      <c r="J2061" s="823"/>
      <c r="K2061" s="824"/>
      <c r="L2061" s="216"/>
      <c r="M2061" s="69"/>
      <c r="N2061" s="69"/>
      <c r="O2061" s="69"/>
    </row>
    <row r="2062" spans="1:15" ht="26.25" customHeight="1">
      <c r="A2062" s="868" t="s">
        <v>513</v>
      </c>
      <c r="B2062" s="869"/>
      <c r="C2062" s="823"/>
      <c r="D2062" s="824"/>
      <c r="E2062" s="823"/>
      <c r="F2062" s="824"/>
      <c r="G2062" s="823"/>
      <c r="H2062" s="824"/>
      <c r="I2062" s="567"/>
      <c r="J2062" s="823"/>
      <c r="K2062" s="824"/>
      <c r="L2062" s="130"/>
      <c r="M2062" s="69"/>
      <c r="N2062" s="69"/>
      <c r="O2062" s="69"/>
    </row>
    <row r="2063" spans="1:15" ht="26.25" customHeight="1">
      <c r="A2063" s="857" t="s">
        <v>514</v>
      </c>
      <c r="B2063" s="859"/>
      <c r="C2063" s="823"/>
      <c r="D2063" s="824"/>
      <c r="E2063" s="823"/>
      <c r="F2063" s="824"/>
      <c r="G2063" s="823"/>
      <c r="H2063" s="824"/>
      <c r="I2063" s="567"/>
      <c r="J2063" s="823"/>
      <c r="K2063" s="824"/>
      <c r="L2063" s="130"/>
      <c r="M2063" s="69"/>
      <c r="N2063" s="69"/>
      <c r="O2063" s="69"/>
    </row>
    <row r="2064" spans="1:15" ht="26.25" customHeight="1">
      <c r="A2064" s="857" t="s">
        <v>516</v>
      </c>
      <c r="B2064" s="859"/>
      <c r="C2064" s="823"/>
      <c r="D2064" s="824"/>
      <c r="E2064" s="990" t="s">
        <v>525</v>
      </c>
      <c r="F2064" s="993"/>
      <c r="G2064" s="823" t="s">
        <v>532</v>
      </c>
      <c r="H2064" s="824"/>
      <c r="I2064" s="567"/>
      <c r="J2064" s="823" t="s">
        <v>532</v>
      </c>
      <c r="K2064" s="824"/>
      <c r="L2064" s="130">
        <v>6</v>
      </c>
      <c r="M2064" s="69"/>
      <c r="N2064" s="69"/>
      <c r="O2064" s="69"/>
    </row>
    <row r="2065" spans="1:15">
      <c r="A2065" s="829"/>
      <c r="B2065" s="829"/>
      <c r="C2065" s="829"/>
      <c r="D2065" s="172"/>
      <c r="E2065" s="172"/>
      <c r="F2065" s="172"/>
      <c r="G2065" s="172"/>
      <c r="H2065" s="172"/>
      <c r="I2065" s="172"/>
      <c r="J2065" s="172"/>
      <c r="K2065" s="172"/>
      <c r="L2065" s="342">
        <f>SUM(L2060:L2064)</f>
        <v>6</v>
      </c>
      <c r="M2065" s="69"/>
      <c r="N2065" s="69"/>
      <c r="O2065" s="69"/>
    </row>
    <row r="2066" spans="1:15">
      <c r="A2066" s="173"/>
      <c r="B2066" s="172"/>
      <c r="C2066" s="172"/>
      <c r="D2066" s="172"/>
      <c r="E2066" s="172"/>
      <c r="F2066" s="172"/>
      <c r="G2066" s="172"/>
      <c r="H2066" s="172"/>
      <c r="I2066" s="172"/>
      <c r="J2066" s="172"/>
      <c r="K2066" s="172"/>
      <c r="L2066" s="172"/>
      <c r="M2066" s="69"/>
      <c r="N2066" s="69"/>
      <c r="O2066" s="69"/>
    </row>
    <row r="2067" spans="1:15">
      <c r="A2067" s="174"/>
      <c r="B2067" s="175"/>
      <c r="C2067" s="172"/>
      <c r="D2067" s="172"/>
      <c r="E2067" s="172"/>
      <c r="F2067" s="172"/>
      <c r="G2067" s="172"/>
      <c r="H2067" s="830" t="s">
        <v>517</v>
      </c>
      <c r="I2067" s="831"/>
      <c r="J2067" s="832"/>
      <c r="K2067" s="176"/>
      <c r="L2067" s="130">
        <f>O2057</f>
        <v>10</v>
      </c>
      <c r="M2067" s="69"/>
      <c r="N2067" s="69"/>
      <c r="O2067" s="69"/>
    </row>
    <row r="2068" spans="1:15">
      <c r="A2068" s="173"/>
      <c r="B2068" s="177"/>
      <c r="C2068" s="172"/>
      <c r="D2068" s="172"/>
      <c r="E2068" s="172"/>
      <c r="F2068" s="172"/>
      <c r="G2068" s="172"/>
      <c r="H2068" s="830" t="s">
        <v>518</v>
      </c>
      <c r="I2068" s="831"/>
      <c r="J2068" s="832"/>
      <c r="K2068" s="176"/>
      <c r="L2068" s="130">
        <f>L2065</f>
        <v>6</v>
      </c>
      <c r="M2068" s="69"/>
      <c r="N2068" s="69"/>
      <c r="O2068" s="69"/>
    </row>
    <row r="2069" spans="1:15">
      <c r="A2069" s="173"/>
      <c r="B2069" s="177"/>
      <c r="C2069" s="172"/>
      <c r="D2069" s="172"/>
      <c r="E2069" s="172"/>
      <c r="F2069" s="172"/>
      <c r="G2069" s="172"/>
      <c r="H2069" s="833" t="s">
        <v>519</v>
      </c>
      <c r="I2069" s="833"/>
      <c r="J2069" s="833"/>
      <c r="K2069" s="178"/>
      <c r="L2069" s="342">
        <f>SUM(L2067:L2068)</f>
        <v>16</v>
      </c>
      <c r="M2069" s="69"/>
      <c r="N2069" s="69"/>
      <c r="O2069" s="69"/>
    </row>
    <row r="2070" spans="1:15">
      <c r="A2070" s="173"/>
      <c r="B2070" s="177"/>
      <c r="C2070" s="172"/>
      <c r="D2070" s="172"/>
      <c r="E2070" s="172"/>
      <c r="F2070" s="172"/>
      <c r="G2070" s="172"/>
      <c r="H2070" s="179"/>
      <c r="I2070" s="179"/>
      <c r="J2070" s="179"/>
      <c r="K2070" s="179"/>
      <c r="L2070" s="170"/>
      <c r="M2070" s="69"/>
      <c r="N2070" s="69"/>
      <c r="O2070" s="69"/>
    </row>
    <row r="2071" spans="1:15">
      <c r="A2071" s="173"/>
      <c r="B2071" s="177"/>
      <c r="C2071" s="172"/>
      <c r="D2071" s="172"/>
      <c r="E2071" s="172"/>
      <c r="F2071" s="172"/>
      <c r="G2071" s="172"/>
      <c r="H2071" s="179"/>
      <c r="I2071" s="179"/>
      <c r="J2071" s="179"/>
      <c r="K2071" s="179"/>
      <c r="L2071" s="170"/>
      <c r="M2071" s="69"/>
      <c r="N2071" s="69"/>
      <c r="O2071" s="69"/>
    </row>
    <row r="2072" spans="1:15" ht="26.25" customHeight="1">
      <c r="A2072" s="758" t="s">
        <v>520</v>
      </c>
      <c r="B2072" s="758"/>
      <c r="C2072" s="758"/>
      <c r="D2072" s="181"/>
      <c r="E2072" s="181"/>
      <c r="F2072" s="182"/>
      <c r="G2072" s="182"/>
      <c r="H2072" s="182"/>
      <c r="I2072" s="182"/>
      <c r="J2072" s="758"/>
      <c r="K2072" s="758"/>
      <c r="L2072" s="758"/>
      <c r="M2072" s="758"/>
      <c r="N2072" s="181"/>
      <c r="O2072" s="182"/>
    </row>
    <row r="2073" spans="1:15" s="2" customFormat="1" ht="13.5" customHeight="1">
      <c r="A2073" s="568"/>
      <c r="B2073" s="568"/>
      <c r="C2073" s="568"/>
      <c r="D2073" s="568"/>
      <c r="E2073" s="568"/>
      <c r="F2073" s="182"/>
      <c r="G2073" s="182"/>
      <c r="H2073" s="182"/>
      <c r="I2073" s="182"/>
      <c r="J2073" s="568"/>
      <c r="K2073" s="568"/>
      <c r="L2073" s="568"/>
      <c r="M2073" s="568"/>
      <c r="N2073" s="568"/>
      <c r="O2073" s="182"/>
    </row>
    <row r="2074" spans="1:15">
      <c r="A2074" s="928" t="s">
        <v>464</v>
      </c>
      <c r="B2074" s="928"/>
      <c r="C2074" s="928"/>
      <c r="D2074" s="928"/>
      <c r="E2074" s="928"/>
      <c r="F2074" s="928"/>
      <c r="G2074" s="928"/>
      <c r="H2074" s="69"/>
      <c r="I2074" s="69"/>
      <c r="J2074" s="69"/>
      <c r="K2074" s="69"/>
      <c r="L2074" s="69"/>
      <c r="M2074" s="69"/>
      <c r="N2074" s="69"/>
      <c r="O2074" s="69"/>
    </row>
    <row r="2075" spans="1:15">
      <c r="A2075" s="928" t="s">
        <v>465</v>
      </c>
      <c r="B2075" s="928"/>
      <c r="C2075" s="929"/>
      <c r="D2075" s="929"/>
      <c r="E2075" s="929"/>
      <c r="F2075" s="929"/>
      <c r="G2075" s="152"/>
      <c r="H2075" s="69"/>
      <c r="I2075" s="69"/>
      <c r="J2075" s="69"/>
      <c r="K2075" s="69"/>
      <c r="L2075" s="69"/>
      <c r="M2075" s="69"/>
      <c r="N2075" s="69"/>
      <c r="O2075" s="69"/>
    </row>
    <row r="2076" spans="1:15" ht="18.75">
      <c r="A2076" s="774" t="s">
        <v>466</v>
      </c>
      <c r="B2076" s="774"/>
      <c r="C2076" s="774"/>
      <c r="D2076" s="774"/>
      <c r="E2076" s="774"/>
      <c r="F2076" s="774"/>
      <c r="G2076" s="774"/>
      <c r="H2076" s="774"/>
      <c r="I2076" s="774"/>
      <c r="J2076" s="774"/>
      <c r="K2076" s="774"/>
      <c r="L2076" s="774"/>
      <c r="M2076" s="774"/>
      <c r="N2076" s="774"/>
      <c r="O2076" s="774"/>
    </row>
    <row r="2077" spans="1:15" ht="18.75">
      <c r="A2077" s="774" t="s">
        <v>467</v>
      </c>
      <c r="B2077" s="774"/>
      <c r="C2077" s="774"/>
      <c r="D2077" s="774"/>
      <c r="E2077" s="774"/>
      <c r="F2077" s="774"/>
      <c r="G2077" s="774"/>
      <c r="H2077" s="774"/>
      <c r="I2077" s="774"/>
      <c r="J2077" s="774"/>
      <c r="K2077" s="774"/>
      <c r="L2077" s="774"/>
      <c r="M2077" s="774"/>
      <c r="N2077" s="774"/>
      <c r="O2077" s="774"/>
    </row>
    <row r="2078" spans="1:15" ht="18.75">
      <c r="A2078" s="238"/>
      <c r="B2078" s="238"/>
      <c r="C2078" s="238"/>
      <c r="D2078" s="238"/>
      <c r="E2078" s="238"/>
      <c r="F2078" s="238"/>
      <c r="G2078" s="238"/>
      <c r="H2078" s="238"/>
      <c r="I2078" s="238"/>
      <c r="J2078" s="238"/>
      <c r="K2078" s="238"/>
      <c r="L2078" s="238"/>
      <c r="M2078" s="238"/>
      <c r="N2078" s="238"/>
      <c r="O2078" s="238"/>
    </row>
    <row r="2079" spans="1:15">
      <c r="A2079" s="153" t="s">
        <v>468</v>
      </c>
      <c r="B2079" s="153"/>
      <c r="C2079" s="153" t="s">
        <v>469</v>
      </c>
      <c r="D2079" s="153"/>
      <c r="E2079" s="153"/>
      <c r="F2079" s="153"/>
      <c r="G2079" s="153"/>
      <c r="H2079" s="153" t="s">
        <v>470</v>
      </c>
      <c r="I2079" s="767" t="s">
        <v>471</v>
      </c>
      <c r="J2079" s="767"/>
      <c r="K2079" s="767"/>
      <c r="L2079" s="767" t="s">
        <v>469</v>
      </c>
      <c r="M2079" s="767"/>
      <c r="N2079" s="767"/>
      <c r="O2079" s="770"/>
    </row>
    <row r="2080" spans="1:15">
      <c r="A2080" s="154" t="s">
        <v>472</v>
      </c>
      <c r="B2080" s="155"/>
      <c r="C2080" s="767" t="s">
        <v>324</v>
      </c>
      <c r="D2080" s="767"/>
      <c r="E2080" s="767"/>
      <c r="F2080" s="767"/>
      <c r="G2080" s="767"/>
      <c r="H2080" s="153"/>
      <c r="I2080" s="153" t="s">
        <v>473</v>
      </c>
      <c r="J2080" s="153"/>
      <c r="K2080" s="153"/>
      <c r="L2080" s="767" t="s">
        <v>321</v>
      </c>
      <c r="M2080" s="767"/>
      <c r="N2080" s="767"/>
      <c r="O2080" s="156"/>
    </row>
    <row r="2081" spans="1:15">
      <c r="A2081" s="768" t="s">
        <v>474</v>
      </c>
      <c r="B2081" s="767"/>
      <c r="C2081" s="767"/>
      <c r="D2081" s="767"/>
      <c r="E2081" s="767"/>
      <c r="F2081" s="767"/>
      <c r="G2081" s="767"/>
      <c r="H2081" s="157" t="s">
        <v>248</v>
      </c>
      <c r="I2081" s="769" t="s">
        <v>253</v>
      </c>
      <c r="J2081" s="769"/>
      <c r="K2081" s="769"/>
      <c r="L2081" s="769"/>
      <c r="M2081" s="157"/>
      <c r="N2081" s="157"/>
      <c r="O2081" s="158"/>
    </row>
    <row r="2082" spans="1:15">
      <c r="A2082" s="768" t="s">
        <v>475</v>
      </c>
      <c r="B2082" s="770"/>
      <c r="C2082" s="1021" t="s">
        <v>602</v>
      </c>
      <c r="D2082" s="1022"/>
      <c r="E2082" s="1022"/>
      <c r="F2082" s="1022"/>
      <c r="G2082" s="1022"/>
      <c r="H2082" s="153"/>
      <c r="I2082" s="249" t="s">
        <v>477</v>
      </c>
      <c r="J2082" s="160" t="s">
        <v>374</v>
      </c>
      <c r="K2082" s="159"/>
      <c r="L2082" s="156"/>
      <c r="M2082" s="132" t="s">
        <v>479</v>
      </c>
      <c r="N2082" s="132" t="s">
        <v>603</v>
      </c>
      <c r="O2082" s="132"/>
    </row>
    <row r="2083" spans="1:15">
      <c r="A2083" s="418" t="s">
        <v>480</v>
      </c>
      <c r="B2083" s="796" t="s">
        <v>29</v>
      </c>
      <c r="C2083" s="797"/>
      <c r="D2083" s="796" t="s">
        <v>30</v>
      </c>
      <c r="E2083" s="798"/>
      <c r="F2083" s="797"/>
      <c r="G2083" s="796" t="s">
        <v>481</v>
      </c>
      <c r="H2083" s="797"/>
      <c r="I2083" s="797"/>
      <c r="J2083" s="399" t="s">
        <v>31</v>
      </c>
      <c r="K2083" s="796" t="s">
        <v>32</v>
      </c>
      <c r="L2083" s="797"/>
      <c r="M2083" s="134"/>
      <c r="N2083" s="134"/>
      <c r="O2083" s="134"/>
    </row>
    <row r="2084" spans="1:15" ht="26.25">
      <c r="A2084" s="212" t="s">
        <v>482</v>
      </c>
      <c r="B2084" s="846"/>
      <c r="C2084" s="847"/>
      <c r="D2084" s="841"/>
      <c r="E2084" s="842"/>
      <c r="F2084" s="843"/>
      <c r="G2084" s="851"/>
      <c r="H2084" s="852"/>
      <c r="I2084" s="843"/>
      <c r="J2084" s="483" t="s">
        <v>141</v>
      </c>
      <c r="K2084" s="1307" t="s">
        <v>189</v>
      </c>
      <c r="L2084" s="1308"/>
      <c r="M2084" s="69"/>
      <c r="N2084" s="69"/>
      <c r="O2084" s="69"/>
    </row>
    <row r="2085" spans="1:15" ht="26.25">
      <c r="A2085" s="213" t="s">
        <v>484</v>
      </c>
      <c r="B2085" s="846"/>
      <c r="C2085" s="847"/>
      <c r="D2085" s="841"/>
      <c r="E2085" s="842"/>
      <c r="F2085" s="843"/>
      <c r="G2085" s="851"/>
      <c r="H2085" s="852"/>
      <c r="I2085" s="843"/>
      <c r="J2085" s="483" t="s">
        <v>141</v>
      </c>
      <c r="K2085" s="1307" t="s">
        <v>189</v>
      </c>
      <c r="L2085" s="1308"/>
      <c r="M2085" s="69"/>
      <c r="N2085" s="69"/>
      <c r="O2085" s="69"/>
    </row>
    <row r="2086" spans="1:15">
      <c r="A2086" s="213" t="s">
        <v>485</v>
      </c>
      <c r="B2086" s="846"/>
      <c r="C2086" s="847"/>
      <c r="D2086" s="851"/>
      <c r="E2086" s="842"/>
      <c r="F2086" s="843"/>
      <c r="G2086" s="1387" t="s">
        <v>193</v>
      </c>
      <c r="H2086" s="1388"/>
      <c r="I2086" s="1388"/>
      <c r="J2086" s="201"/>
      <c r="K2086" s="1307" t="s">
        <v>189</v>
      </c>
      <c r="L2086" s="1308"/>
      <c r="M2086" s="69"/>
      <c r="N2086" s="69"/>
      <c r="O2086" s="69"/>
    </row>
    <row r="2087" spans="1:15">
      <c r="A2087" s="213" t="s">
        <v>487</v>
      </c>
      <c r="B2087" s="846"/>
      <c r="C2087" s="847"/>
      <c r="D2087" s="851"/>
      <c r="E2087" s="842"/>
      <c r="F2087" s="843"/>
      <c r="G2087" s="1387" t="s">
        <v>193</v>
      </c>
      <c r="H2087" s="1388"/>
      <c r="I2087" s="1388"/>
      <c r="J2087" s="201"/>
      <c r="K2087" s="851"/>
      <c r="L2087" s="843"/>
      <c r="M2087" s="69"/>
      <c r="N2087" s="69"/>
      <c r="O2087" s="69"/>
    </row>
    <row r="2088" spans="1:15">
      <c r="A2088" s="213" t="s">
        <v>488</v>
      </c>
      <c r="B2088" s="901"/>
      <c r="C2088" s="902"/>
      <c r="D2088" s="227"/>
      <c r="E2088" s="229"/>
      <c r="F2088" s="228"/>
      <c r="G2088" s="841"/>
      <c r="H2088" s="843"/>
      <c r="I2088" s="843"/>
      <c r="J2088" s="228"/>
      <c r="K2088" s="1389" t="s">
        <v>141</v>
      </c>
      <c r="L2088" s="1390"/>
      <c r="M2088" s="69"/>
      <c r="N2088" s="69"/>
      <c r="O2088" s="69"/>
    </row>
    <row r="2089" spans="1:15">
      <c r="A2089" s="213" t="s">
        <v>489</v>
      </c>
      <c r="B2089" s="901"/>
      <c r="C2089" s="902"/>
      <c r="D2089" s="841"/>
      <c r="E2089" s="842"/>
      <c r="F2089" s="843"/>
      <c r="G2089" s="851"/>
      <c r="H2089" s="1226"/>
      <c r="I2089" s="843"/>
      <c r="J2089" s="193"/>
      <c r="K2089" s="1389" t="s">
        <v>141</v>
      </c>
      <c r="L2089" s="1390"/>
      <c r="M2089" s="69"/>
      <c r="N2089" s="69"/>
      <c r="O2089" s="69"/>
    </row>
    <row r="2090" spans="1:15">
      <c r="A2090" s="213" t="s">
        <v>490</v>
      </c>
      <c r="B2090" s="841"/>
      <c r="C2090" s="843"/>
      <c r="D2090" s="1391" t="s">
        <v>153</v>
      </c>
      <c r="E2090" s="1393"/>
      <c r="F2090" s="1392"/>
      <c r="G2090" s="851"/>
      <c r="H2090" s="852"/>
      <c r="I2090" s="843"/>
      <c r="J2090" s="201"/>
      <c r="K2090" s="841"/>
      <c r="L2090" s="843"/>
      <c r="M2090" s="69"/>
      <c r="N2090" s="69"/>
      <c r="O2090" s="69"/>
    </row>
    <row r="2091" spans="1:15">
      <c r="A2091" s="213" t="s">
        <v>491</v>
      </c>
      <c r="B2091" s="841"/>
      <c r="C2091" s="843"/>
      <c r="D2091" s="1391" t="s">
        <v>153</v>
      </c>
      <c r="E2091" s="1393"/>
      <c r="F2091" s="1392"/>
      <c r="G2091" s="841"/>
      <c r="H2091" s="843"/>
      <c r="I2091" s="843"/>
      <c r="J2091" s="201"/>
      <c r="K2091" s="841"/>
      <c r="L2091" s="843"/>
      <c r="M2091" s="69"/>
      <c r="N2091" s="69"/>
      <c r="O2091" s="69"/>
    </row>
    <row r="2092" spans="1:15" ht="16.5">
      <c r="A2092" s="213" t="s">
        <v>492</v>
      </c>
      <c r="B2092" s="851"/>
      <c r="C2092" s="852"/>
      <c r="D2092" s="853" t="s">
        <v>142</v>
      </c>
      <c r="E2092" s="875"/>
      <c r="F2092" s="854"/>
      <c r="G2092" s="841"/>
      <c r="H2092" s="843"/>
      <c r="I2092" s="843"/>
      <c r="J2092" s="413" t="s">
        <v>142</v>
      </c>
      <c r="K2092" s="841"/>
      <c r="L2092" s="843"/>
      <c r="M2092" s="69"/>
      <c r="N2092" s="69"/>
      <c r="O2092" s="69"/>
    </row>
    <row r="2093" spans="1:15" ht="16.5">
      <c r="A2093" s="213" t="s">
        <v>493</v>
      </c>
      <c r="B2093" s="851"/>
      <c r="C2093" s="852"/>
      <c r="D2093" s="853" t="s">
        <v>142</v>
      </c>
      <c r="E2093" s="875"/>
      <c r="F2093" s="854"/>
      <c r="G2093" s="841"/>
      <c r="H2093" s="843"/>
      <c r="I2093" s="843"/>
      <c r="J2093" s="413" t="s">
        <v>142</v>
      </c>
      <c r="K2093" s="841"/>
      <c r="L2093" s="843"/>
      <c r="M2093" s="69"/>
      <c r="N2093" s="69"/>
      <c r="O2093" s="69"/>
    </row>
    <row r="2094" spans="1:15">
      <c r="A2094" s="213" t="s">
        <v>399</v>
      </c>
      <c r="B2094" s="841"/>
      <c r="C2094" s="843"/>
      <c r="D2094" s="1223"/>
      <c r="E2094" s="1224"/>
      <c r="F2094" s="1225"/>
      <c r="G2094" s="1391" t="s">
        <v>153</v>
      </c>
      <c r="H2094" s="1392"/>
      <c r="I2094" s="1392"/>
      <c r="J2094" s="459" t="s">
        <v>153</v>
      </c>
      <c r="K2094" s="841"/>
      <c r="L2094" s="843"/>
      <c r="M2094" s="69"/>
      <c r="N2094" s="69"/>
      <c r="O2094" s="69"/>
    </row>
    <row r="2095" spans="1:15">
      <c r="A2095" s="213" t="s">
        <v>495</v>
      </c>
      <c r="B2095" s="841"/>
      <c r="C2095" s="843"/>
      <c r="D2095" s="782"/>
      <c r="E2095" s="786"/>
      <c r="F2095" s="783"/>
      <c r="G2095" s="1391" t="s">
        <v>153</v>
      </c>
      <c r="H2095" s="1392"/>
      <c r="I2095" s="1392"/>
      <c r="J2095" s="459" t="s">
        <v>153</v>
      </c>
      <c r="K2095" s="841"/>
      <c r="L2095" s="843"/>
      <c r="M2095" s="69"/>
      <c r="N2095" s="69"/>
      <c r="O2095" s="69"/>
    </row>
    <row r="2096" spans="1:15" hidden="1">
      <c r="A2096" s="213" t="s">
        <v>496</v>
      </c>
      <c r="B2096" s="811"/>
      <c r="C2096" s="812"/>
      <c r="D2096" s="813"/>
      <c r="E2096" s="814"/>
      <c r="F2096" s="815"/>
      <c r="G2096" s="813"/>
      <c r="H2096" s="815"/>
      <c r="I2096" s="815"/>
      <c r="J2096" s="255"/>
      <c r="K2096" s="813"/>
      <c r="L2096" s="815"/>
      <c r="M2096" s="69"/>
      <c r="N2096" s="69"/>
      <c r="O2096" s="69"/>
    </row>
    <row r="2097" spans="1:15" hidden="1">
      <c r="A2097" s="986" t="s">
        <v>497</v>
      </c>
      <c r="B2097" s="987"/>
      <c r="C2097" s="987"/>
      <c r="D2097" s="44"/>
      <c r="E2097" s="44"/>
      <c r="F2097" s="44"/>
      <c r="G2097" s="44"/>
      <c r="H2097" s="44"/>
      <c r="I2097" s="44"/>
      <c r="J2097" s="44"/>
      <c r="K2097" s="44"/>
      <c r="L2097" s="44"/>
      <c r="M2097" s="69"/>
      <c r="N2097" s="69"/>
      <c r="O2097" s="69"/>
    </row>
    <row r="2098" spans="1:15" ht="22.5" hidden="1">
      <c r="A2098" s="214" t="s">
        <v>498</v>
      </c>
      <c r="B2098" s="807" t="s">
        <v>499</v>
      </c>
      <c r="C2098" s="808"/>
      <c r="D2098" s="808"/>
      <c r="E2098" s="809"/>
      <c r="F2098" s="215" t="s">
        <v>500</v>
      </c>
      <c r="G2098" s="215" t="s">
        <v>501</v>
      </c>
      <c r="H2098" s="796" t="s">
        <v>502</v>
      </c>
      <c r="I2098" s="797"/>
      <c r="J2098" s="214" t="s">
        <v>503</v>
      </c>
      <c r="K2098" s="214" t="s">
        <v>504</v>
      </c>
      <c r="L2098" s="214" t="s">
        <v>426</v>
      </c>
      <c r="M2098" s="810" t="s">
        <v>505</v>
      </c>
      <c r="N2098" s="810"/>
      <c r="O2098" s="214" t="s">
        <v>43</v>
      </c>
    </row>
    <row r="2099" spans="1:15" s="1" customFormat="1" ht="21.75" hidden="1" customHeight="1">
      <c r="A2099" s="484">
        <v>1</v>
      </c>
      <c r="B2099" s="834" t="s">
        <v>141</v>
      </c>
      <c r="C2099" s="910"/>
      <c r="D2099" s="910"/>
      <c r="E2099" s="835"/>
      <c r="F2099" s="390" t="s">
        <v>15</v>
      </c>
      <c r="G2099" s="389">
        <v>33</v>
      </c>
      <c r="H2099" s="911"/>
      <c r="I2099" s="912"/>
      <c r="J2099" s="391" t="s">
        <v>25</v>
      </c>
      <c r="K2099" s="391" t="s">
        <v>27</v>
      </c>
      <c r="L2099" s="391" t="s">
        <v>378</v>
      </c>
      <c r="M2099" s="913" t="s">
        <v>439</v>
      </c>
      <c r="N2099" s="914"/>
      <c r="O2099" s="390">
        <v>4</v>
      </c>
    </row>
    <row r="2100" spans="1:15" s="1" customFormat="1" ht="21.75" hidden="1" customHeight="1">
      <c r="A2100" s="337">
        <v>2</v>
      </c>
      <c r="B2100" s="834" t="s">
        <v>142</v>
      </c>
      <c r="C2100" s="910"/>
      <c r="D2100" s="910"/>
      <c r="E2100" s="835"/>
      <c r="F2100" s="390" t="s">
        <v>15</v>
      </c>
      <c r="G2100" s="389">
        <v>30</v>
      </c>
      <c r="H2100" s="911"/>
      <c r="I2100" s="912"/>
      <c r="J2100" s="391" t="s">
        <v>28</v>
      </c>
      <c r="K2100" s="391" t="s">
        <v>55</v>
      </c>
      <c r="L2100" s="391" t="s">
        <v>378</v>
      </c>
      <c r="M2100" s="913" t="s">
        <v>439</v>
      </c>
      <c r="N2100" s="914"/>
      <c r="O2100" s="390">
        <v>4</v>
      </c>
    </row>
    <row r="2101" spans="1:15" s="1" customFormat="1" ht="21.75" hidden="1" customHeight="1">
      <c r="A2101" s="461">
        <v>3</v>
      </c>
      <c r="B2101" s="834" t="s">
        <v>153</v>
      </c>
      <c r="C2101" s="910"/>
      <c r="D2101" s="910"/>
      <c r="E2101" s="835"/>
      <c r="F2101" s="390" t="s">
        <v>19</v>
      </c>
      <c r="G2101" s="389">
        <v>21</v>
      </c>
      <c r="H2101" s="911"/>
      <c r="I2101" s="912"/>
      <c r="J2101" s="391" t="s">
        <v>24</v>
      </c>
      <c r="K2101" s="391" t="s">
        <v>26</v>
      </c>
      <c r="L2101" s="391" t="s">
        <v>378</v>
      </c>
      <c r="M2101" s="913" t="s">
        <v>439</v>
      </c>
      <c r="N2101" s="914"/>
      <c r="O2101" s="390">
        <v>6</v>
      </c>
    </row>
    <row r="2102" spans="1:15" s="1" customFormat="1" ht="21.75" hidden="1" customHeight="1">
      <c r="A2102" s="485">
        <v>4</v>
      </c>
      <c r="B2102" s="834" t="s">
        <v>189</v>
      </c>
      <c r="C2102" s="910"/>
      <c r="D2102" s="910"/>
      <c r="E2102" s="835"/>
      <c r="F2102" s="391" t="s">
        <v>18</v>
      </c>
      <c r="G2102" s="389">
        <v>21</v>
      </c>
      <c r="H2102" s="911"/>
      <c r="I2102" s="912"/>
      <c r="J2102" s="344" t="s">
        <v>25</v>
      </c>
      <c r="K2102" s="344" t="s">
        <v>27</v>
      </c>
      <c r="L2102" s="391" t="s">
        <v>378</v>
      </c>
      <c r="M2102" s="913" t="s">
        <v>439</v>
      </c>
      <c r="N2102" s="914"/>
      <c r="O2102" s="390">
        <v>3</v>
      </c>
    </row>
    <row r="2103" spans="1:15" s="1" customFormat="1" ht="21.75" hidden="1" customHeight="1">
      <c r="A2103" s="486">
        <v>5</v>
      </c>
      <c r="B2103" s="834" t="s">
        <v>193</v>
      </c>
      <c r="C2103" s="910"/>
      <c r="D2103" s="910"/>
      <c r="E2103" s="835"/>
      <c r="F2103" s="391" t="s">
        <v>13</v>
      </c>
      <c r="G2103" s="389">
        <v>3</v>
      </c>
      <c r="H2103" s="911"/>
      <c r="I2103" s="912"/>
      <c r="J2103" s="344" t="s">
        <v>293</v>
      </c>
      <c r="K2103" s="344" t="s">
        <v>26</v>
      </c>
      <c r="L2103" s="391" t="s">
        <v>378</v>
      </c>
      <c r="M2103" s="913" t="s">
        <v>439</v>
      </c>
      <c r="N2103" s="914"/>
      <c r="O2103" s="389">
        <v>2</v>
      </c>
    </row>
    <row r="2104" spans="1:15" ht="15.75" hidden="1">
      <c r="A2104" s="168"/>
      <c r="B2104" s="168"/>
      <c r="C2104" s="168"/>
      <c r="D2104" s="69"/>
      <c r="E2104" s="69"/>
      <c r="F2104" s="69"/>
      <c r="G2104" s="69"/>
      <c r="H2104" s="69"/>
      <c r="I2104" s="69"/>
      <c r="J2104" s="69"/>
      <c r="K2104" s="69"/>
      <c r="L2104" s="69"/>
      <c r="M2104" s="69"/>
      <c r="N2104" s="69"/>
      <c r="O2104" s="345">
        <f>SUM(O2099:O2103)</f>
        <v>19</v>
      </c>
    </row>
    <row r="2105" spans="1:15" hidden="1">
      <c r="A2105" s="827" t="s">
        <v>506</v>
      </c>
      <c r="B2105" s="827"/>
      <c r="C2105" s="827"/>
      <c r="D2105" s="69"/>
      <c r="E2105" s="69"/>
      <c r="F2105" s="69"/>
      <c r="G2105" s="69"/>
      <c r="H2105" s="69"/>
      <c r="I2105" s="69"/>
      <c r="J2105" s="69"/>
      <c r="K2105" s="69"/>
      <c r="L2105" s="69"/>
      <c r="M2105" s="69"/>
      <c r="N2105" s="69"/>
      <c r="O2105" s="69"/>
    </row>
    <row r="2106" spans="1:15" ht="22.5">
      <c r="A2106" s="890" t="s">
        <v>507</v>
      </c>
      <c r="B2106" s="891"/>
      <c r="C2106" s="890" t="s">
        <v>29</v>
      </c>
      <c r="D2106" s="896"/>
      <c r="E2106" s="897" t="s">
        <v>30</v>
      </c>
      <c r="F2106" s="897"/>
      <c r="G2106" s="890" t="s">
        <v>508</v>
      </c>
      <c r="H2106" s="891"/>
      <c r="I2106" s="242" t="s">
        <v>31</v>
      </c>
      <c r="J2106" s="890" t="s">
        <v>32</v>
      </c>
      <c r="K2106" s="891"/>
      <c r="L2106" s="165" t="s">
        <v>509</v>
      </c>
      <c r="M2106" s="170"/>
      <c r="N2106" s="69"/>
      <c r="O2106" s="69"/>
    </row>
    <row r="2107" spans="1:15" ht="27" customHeight="1">
      <c r="A2107" s="868" t="s">
        <v>510</v>
      </c>
      <c r="B2107" s="869"/>
      <c r="C2107" s="823" t="s">
        <v>524</v>
      </c>
      <c r="D2107" s="824"/>
      <c r="E2107" s="823"/>
      <c r="F2107" s="824"/>
      <c r="G2107" s="823"/>
      <c r="H2107" s="824"/>
      <c r="I2107" s="567"/>
      <c r="J2107" s="823" t="s">
        <v>546</v>
      </c>
      <c r="K2107" s="824"/>
      <c r="L2107" s="564">
        <v>4</v>
      </c>
      <c r="M2107" s="69"/>
      <c r="N2107" s="69"/>
      <c r="O2107" s="69"/>
    </row>
    <row r="2108" spans="1:15" ht="20.25" customHeight="1">
      <c r="A2108" s="872" t="s">
        <v>512</v>
      </c>
      <c r="B2108" s="873"/>
      <c r="C2108" s="823"/>
      <c r="D2108" s="824"/>
      <c r="E2108" s="823" t="s">
        <v>535</v>
      </c>
      <c r="F2108" s="824"/>
      <c r="G2108" s="823"/>
      <c r="H2108" s="824"/>
      <c r="I2108" s="567"/>
      <c r="J2108" s="823"/>
      <c r="K2108" s="824"/>
      <c r="L2108" s="563">
        <v>2</v>
      </c>
      <c r="M2108" s="69"/>
      <c r="N2108" s="69"/>
      <c r="O2108" s="69"/>
    </row>
    <row r="2109" spans="1:15" ht="27" customHeight="1">
      <c r="A2109" s="868" t="s">
        <v>513</v>
      </c>
      <c r="B2109" s="869"/>
      <c r="C2109" s="823"/>
      <c r="D2109" s="824"/>
      <c r="E2109" s="823"/>
      <c r="F2109" s="824"/>
      <c r="G2109" s="823" t="s">
        <v>524</v>
      </c>
      <c r="H2109" s="824"/>
      <c r="I2109" s="567"/>
      <c r="J2109" s="823"/>
      <c r="K2109" s="824"/>
      <c r="L2109" s="564">
        <v>2</v>
      </c>
      <c r="M2109" s="69"/>
      <c r="N2109" s="69"/>
      <c r="O2109" s="69"/>
    </row>
    <row r="2110" spans="1:15" ht="27" customHeight="1">
      <c r="A2110" s="857" t="s">
        <v>514</v>
      </c>
      <c r="B2110" s="859"/>
      <c r="C2110" s="823"/>
      <c r="D2110" s="824"/>
      <c r="E2110" s="823"/>
      <c r="F2110" s="824"/>
      <c r="G2110" s="823"/>
      <c r="H2110" s="824"/>
      <c r="I2110" s="567"/>
      <c r="J2110" s="823"/>
      <c r="K2110" s="824"/>
      <c r="L2110" s="564">
        <v>0</v>
      </c>
      <c r="M2110" s="69"/>
      <c r="N2110" s="69"/>
      <c r="O2110" s="69"/>
    </row>
    <row r="2111" spans="1:15" ht="27" customHeight="1">
      <c r="A2111" s="857" t="s">
        <v>516</v>
      </c>
      <c r="B2111" s="859"/>
      <c r="C2111" s="823" t="s">
        <v>532</v>
      </c>
      <c r="D2111" s="824"/>
      <c r="E2111" s="823"/>
      <c r="F2111" s="824"/>
      <c r="G2111" s="823"/>
      <c r="H2111" s="824"/>
      <c r="I2111" s="567" t="s">
        <v>40</v>
      </c>
      <c r="J2111" s="823" t="s">
        <v>529</v>
      </c>
      <c r="K2111" s="824"/>
      <c r="L2111" s="564">
        <v>5</v>
      </c>
      <c r="M2111" s="69"/>
      <c r="N2111" s="69"/>
      <c r="O2111" s="69"/>
    </row>
    <row r="2112" spans="1:15">
      <c r="A2112" s="829"/>
      <c r="B2112" s="829"/>
      <c r="C2112" s="829"/>
      <c r="D2112" s="172"/>
      <c r="E2112" s="172"/>
      <c r="F2112" s="172"/>
      <c r="G2112" s="172"/>
      <c r="H2112" s="172"/>
      <c r="I2112" s="172"/>
      <c r="J2112" s="172"/>
      <c r="K2112" s="172"/>
      <c r="L2112" s="342">
        <f>SUM(L2107:L2111)</f>
        <v>13</v>
      </c>
      <c r="M2112" s="69"/>
      <c r="N2112" s="69"/>
      <c r="O2112" s="69"/>
    </row>
    <row r="2113" spans="1:15">
      <c r="A2113" s="173"/>
      <c r="B2113" s="172"/>
      <c r="C2113" s="172"/>
      <c r="D2113" s="172"/>
      <c r="E2113" s="172"/>
      <c r="F2113" s="172"/>
      <c r="G2113" s="172"/>
      <c r="H2113" s="172"/>
      <c r="I2113" s="172"/>
      <c r="J2113" s="172"/>
      <c r="K2113" s="172"/>
      <c r="L2113" s="172"/>
      <c r="M2113" s="69"/>
      <c r="N2113" s="69"/>
      <c r="O2113" s="69"/>
    </row>
    <row r="2114" spans="1:15">
      <c r="A2114" s="174"/>
      <c r="B2114" s="175"/>
      <c r="C2114" s="172"/>
      <c r="D2114" s="172"/>
      <c r="E2114" s="172"/>
      <c r="F2114" s="172"/>
      <c r="G2114" s="172"/>
      <c r="H2114" s="830" t="s">
        <v>517</v>
      </c>
      <c r="I2114" s="831"/>
      <c r="J2114" s="832"/>
      <c r="K2114" s="176"/>
      <c r="L2114" s="130">
        <f>O2104</f>
        <v>19</v>
      </c>
      <c r="M2114" s="69"/>
      <c r="N2114" s="69"/>
      <c r="O2114" s="69"/>
    </row>
    <row r="2115" spans="1:15">
      <c r="A2115" s="173"/>
      <c r="B2115" s="177"/>
      <c r="C2115" s="172"/>
      <c r="D2115" s="172"/>
      <c r="E2115" s="172"/>
      <c r="F2115" s="172"/>
      <c r="G2115" s="172"/>
      <c r="H2115" s="830" t="s">
        <v>518</v>
      </c>
      <c r="I2115" s="831"/>
      <c r="J2115" s="832"/>
      <c r="K2115" s="176"/>
      <c r="L2115" s="130">
        <f>L2112</f>
        <v>13</v>
      </c>
      <c r="M2115" s="69"/>
      <c r="N2115" s="69"/>
      <c r="O2115" s="69"/>
    </row>
    <row r="2116" spans="1:15">
      <c r="A2116" s="173"/>
      <c r="B2116" s="177"/>
      <c r="C2116" s="172"/>
      <c r="D2116" s="172"/>
      <c r="E2116" s="172"/>
      <c r="F2116" s="172"/>
      <c r="G2116" s="172"/>
      <c r="H2116" s="833" t="s">
        <v>519</v>
      </c>
      <c r="I2116" s="833"/>
      <c r="J2116" s="833"/>
      <c r="K2116" s="178"/>
      <c r="L2116" s="342">
        <f>SUM(L2114:L2115)</f>
        <v>32</v>
      </c>
      <c r="M2116" s="69"/>
      <c r="N2116" s="69"/>
      <c r="O2116" s="69"/>
    </row>
    <row r="2117" spans="1:15">
      <c r="A2117" s="173"/>
      <c r="B2117" s="177"/>
      <c r="C2117" s="172"/>
      <c r="D2117" s="172"/>
      <c r="E2117" s="172"/>
      <c r="F2117" s="172"/>
      <c r="G2117" s="172"/>
      <c r="H2117" s="179"/>
      <c r="I2117" s="179"/>
      <c r="J2117" s="179"/>
      <c r="K2117" s="179"/>
      <c r="L2117" s="170"/>
      <c r="M2117" s="69"/>
      <c r="N2117" s="69"/>
      <c r="O2117" s="69"/>
    </row>
    <row r="2118" spans="1:15">
      <c r="A2118" s="173"/>
      <c r="B2118" s="177"/>
      <c r="C2118" s="172"/>
      <c r="D2118" s="172"/>
      <c r="E2118" s="172"/>
      <c r="F2118" s="172"/>
      <c r="G2118" s="172"/>
      <c r="H2118" s="179"/>
      <c r="I2118" s="179"/>
      <c r="J2118" s="179"/>
      <c r="K2118" s="179"/>
      <c r="L2118" s="170"/>
      <c r="M2118" s="69"/>
      <c r="N2118" s="69"/>
      <c r="O2118" s="69"/>
    </row>
    <row r="2119" spans="1:15" s="2" customFormat="1">
      <c r="A2119" s="648"/>
      <c r="B2119" s="177"/>
      <c r="C2119" s="172"/>
      <c r="D2119" s="172"/>
      <c r="E2119" s="172"/>
      <c r="F2119" s="172"/>
      <c r="G2119" s="172"/>
      <c r="H2119" s="179"/>
      <c r="I2119" s="179"/>
      <c r="J2119" s="179"/>
      <c r="K2119" s="179"/>
      <c r="L2119" s="170"/>
      <c r="M2119" s="69"/>
      <c r="N2119" s="69"/>
      <c r="O2119" s="69"/>
    </row>
    <row r="2120" spans="1:15" s="2" customFormat="1">
      <c r="A2120" s="648"/>
      <c r="B2120" s="177"/>
      <c r="C2120" s="172"/>
      <c r="D2120" s="172"/>
      <c r="E2120" s="172"/>
      <c r="F2120" s="172"/>
      <c r="G2120" s="172"/>
      <c r="H2120" s="179"/>
      <c r="I2120" s="179"/>
      <c r="J2120" s="179"/>
      <c r="K2120" s="179"/>
      <c r="L2120" s="170"/>
      <c r="M2120" s="69"/>
      <c r="N2120" s="69"/>
      <c r="O2120" s="69"/>
    </row>
    <row r="2121" spans="1:15" s="2" customFormat="1">
      <c r="A2121" s="648"/>
      <c r="B2121" s="177"/>
      <c r="C2121" s="172"/>
      <c r="D2121" s="172"/>
      <c r="E2121" s="172"/>
      <c r="F2121" s="172"/>
      <c r="G2121" s="172"/>
      <c r="H2121" s="179"/>
      <c r="I2121" s="179"/>
      <c r="J2121" s="179"/>
      <c r="K2121" s="179"/>
      <c r="L2121" s="170"/>
      <c r="M2121" s="69"/>
      <c r="N2121" s="69"/>
      <c r="O2121" s="69"/>
    </row>
    <row r="2122" spans="1:15" s="2" customFormat="1">
      <c r="A2122" s="648"/>
      <c r="B2122" s="177"/>
      <c r="C2122" s="172"/>
      <c r="D2122" s="172"/>
      <c r="E2122" s="172"/>
      <c r="F2122" s="172"/>
      <c r="G2122" s="172"/>
      <c r="H2122" s="179"/>
      <c r="I2122" s="179"/>
      <c r="J2122" s="179"/>
      <c r="K2122" s="179"/>
      <c r="L2122" s="170"/>
      <c r="M2122" s="69"/>
      <c r="N2122" s="69"/>
      <c r="O2122" s="69"/>
    </row>
    <row r="2123" spans="1:15">
      <c r="A2123" s="173"/>
      <c r="B2123" s="177"/>
      <c r="C2123" s="172"/>
      <c r="D2123" s="172"/>
      <c r="E2123" s="172"/>
      <c r="F2123" s="172"/>
      <c r="G2123" s="172"/>
      <c r="H2123" s="179"/>
      <c r="I2123" s="179"/>
      <c r="J2123" s="179"/>
      <c r="K2123" s="179"/>
      <c r="L2123" s="170"/>
      <c r="M2123" s="69"/>
      <c r="N2123" s="69"/>
      <c r="O2123" s="69"/>
    </row>
    <row r="2124" spans="1:15" ht="25.5" customHeight="1">
      <c r="A2124" s="758" t="s">
        <v>520</v>
      </c>
      <c r="B2124" s="758"/>
      <c r="C2124" s="758"/>
      <c r="D2124" s="181"/>
      <c r="E2124" s="181"/>
      <c r="F2124" s="182"/>
      <c r="G2124" s="182"/>
      <c r="H2124" s="182"/>
      <c r="I2124" s="182"/>
      <c r="J2124" s="758"/>
      <c r="K2124" s="758"/>
      <c r="L2124" s="758"/>
      <c r="M2124" s="758"/>
      <c r="N2124" s="181"/>
      <c r="O2124" s="182"/>
    </row>
    <row r="2125" spans="1:15" s="2" customFormat="1"/>
    <row r="2126" spans="1:15" s="2" customFormat="1"/>
    <row r="2127" spans="1:15" s="2" customFormat="1"/>
    <row r="2128" spans="1:15" s="2" customFormat="1"/>
    <row r="2129" spans="1:15">
      <c r="A2129" s="928" t="s">
        <v>464</v>
      </c>
      <c r="B2129" s="928"/>
      <c r="C2129" s="928"/>
      <c r="D2129" s="928"/>
      <c r="E2129" s="928"/>
      <c r="F2129" s="928"/>
      <c r="G2129" s="928"/>
      <c r="H2129" s="69"/>
      <c r="I2129" s="69"/>
      <c r="J2129" s="69"/>
      <c r="K2129" s="69"/>
      <c r="L2129" s="69"/>
      <c r="M2129" s="69"/>
      <c r="N2129" s="69"/>
      <c r="O2129" s="69"/>
    </row>
    <row r="2130" spans="1:15" ht="12" customHeight="1">
      <c r="A2130" s="928" t="s">
        <v>465</v>
      </c>
      <c r="B2130" s="928"/>
      <c r="C2130" s="929"/>
      <c r="D2130" s="929"/>
      <c r="E2130" s="929"/>
      <c r="F2130" s="929"/>
      <c r="G2130" s="152"/>
      <c r="H2130" s="69"/>
      <c r="I2130" s="69"/>
      <c r="J2130" s="69"/>
      <c r="K2130" s="69"/>
      <c r="L2130" s="69"/>
      <c r="M2130" s="69"/>
      <c r="N2130" s="69"/>
      <c r="O2130" s="69"/>
    </row>
    <row r="2131" spans="1:15" ht="18.75">
      <c r="A2131" s="774" t="s">
        <v>466</v>
      </c>
      <c r="B2131" s="774"/>
      <c r="C2131" s="774"/>
      <c r="D2131" s="774"/>
      <c r="E2131" s="774"/>
      <c r="F2131" s="774"/>
      <c r="G2131" s="774"/>
      <c r="H2131" s="774"/>
      <c r="I2131" s="774"/>
      <c r="J2131" s="774"/>
      <c r="K2131" s="774"/>
      <c r="L2131" s="774"/>
      <c r="M2131" s="774"/>
      <c r="N2131" s="774"/>
      <c r="O2131" s="774"/>
    </row>
    <row r="2132" spans="1:15" ht="18.75">
      <c r="A2132" s="774" t="s">
        <v>467</v>
      </c>
      <c r="B2132" s="774"/>
      <c r="C2132" s="774"/>
      <c r="D2132" s="774"/>
      <c r="E2132" s="774"/>
      <c r="F2132" s="774"/>
      <c r="G2132" s="774"/>
      <c r="H2132" s="774"/>
      <c r="I2132" s="774"/>
      <c r="J2132" s="774"/>
      <c r="K2132" s="774"/>
      <c r="L2132" s="774"/>
      <c r="M2132" s="774"/>
      <c r="N2132" s="774"/>
      <c r="O2132" s="774"/>
    </row>
    <row r="2133" spans="1:15" ht="18.75">
      <c r="A2133" s="238"/>
      <c r="B2133" s="238"/>
      <c r="C2133" s="238"/>
      <c r="D2133" s="238"/>
      <c r="E2133" s="238"/>
      <c r="F2133" s="238"/>
      <c r="G2133" s="238"/>
      <c r="H2133" s="238"/>
      <c r="I2133" s="238"/>
      <c r="J2133" s="238"/>
      <c r="K2133" s="238"/>
      <c r="L2133" s="238"/>
      <c r="M2133" s="238"/>
      <c r="N2133" s="238"/>
      <c r="O2133" s="238"/>
    </row>
    <row r="2134" spans="1:15">
      <c r="A2134" s="153" t="s">
        <v>468</v>
      </c>
      <c r="B2134" s="153"/>
      <c r="C2134" s="153" t="s">
        <v>469</v>
      </c>
      <c r="D2134" s="153"/>
      <c r="E2134" s="153"/>
      <c r="F2134" s="153"/>
      <c r="G2134" s="153"/>
      <c r="H2134" s="153" t="s">
        <v>470</v>
      </c>
      <c r="I2134" s="767" t="s">
        <v>471</v>
      </c>
      <c r="J2134" s="767"/>
      <c r="K2134" s="767"/>
      <c r="L2134" s="767" t="s">
        <v>469</v>
      </c>
      <c r="M2134" s="767"/>
      <c r="N2134" s="767"/>
      <c r="O2134" s="770"/>
    </row>
    <row r="2135" spans="1:15">
      <c r="A2135" s="154" t="s">
        <v>472</v>
      </c>
      <c r="B2135" s="155"/>
      <c r="C2135" s="767" t="s">
        <v>324</v>
      </c>
      <c r="D2135" s="767"/>
      <c r="E2135" s="767"/>
      <c r="F2135" s="767"/>
      <c r="G2135" s="767"/>
      <c r="H2135" s="153"/>
      <c r="I2135" s="153" t="s">
        <v>473</v>
      </c>
      <c r="J2135" s="153"/>
      <c r="K2135" s="153"/>
      <c r="L2135" s="767" t="s">
        <v>321</v>
      </c>
      <c r="M2135" s="767"/>
      <c r="N2135" s="767"/>
      <c r="O2135" s="156"/>
    </row>
    <row r="2136" spans="1:15">
      <c r="A2136" s="768" t="s">
        <v>474</v>
      </c>
      <c r="B2136" s="767"/>
      <c r="C2136" s="767"/>
      <c r="D2136" s="767"/>
      <c r="E2136" s="767"/>
      <c r="F2136" s="767"/>
      <c r="G2136" s="767"/>
      <c r="H2136" s="157" t="s">
        <v>248</v>
      </c>
      <c r="I2136" s="769" t="s">
        <v>389</v>
      </c>
      <c r="J2136" s="769"/>
      <c r="K2136" s="769"/>
      <c r="L2136" s="769"/>
      <c r="M2136" s="157"/>
      <c r="N2136" s="157"/>
      <c r="O2136" s="158"/>
    </row>
    <row r="2137" spans="1:15">
      <c r="A2137" s="768" t="s">
        <v>475</v>
      </c>
      <c r="B2137" s="770"/>
      <c r="C2137" s="1021" t="s">
        <v>600</v>
      </c>
      <c r="D2137" s="1022"/>
      <c r="E2137" s="1022"/>
      <c r="F2137" s="1022"/>
      <c r="G2137" s="1022"/>
      <c r="H2137" s="153"/>
      <c r="I2137" s="249" t="s">
        <v>477</v>
      </c>
      <c r="J2137" s="160" t="s">
        <v>374</v>
      </c>
      <c r="K2137" s="159"/>
      <c r="L2137" s="156"/>
      <c r="M2137" s="132" t="s">
        <v>479</v>
      </c>
      <c r="N2137" s="132" t="s">
        <v>604</v>
      </c>
      <c r="O2137" s="132"/>
    </row>
    <row r="2138" spans="1:15">
      <c r="A2138" s="359" t="s">
        <v>480</v>
      </c>
      <c r="B2138" s="836" t="s">
        <v>29</v>
      </c>
      <c r="C2138" s="837"/>
      <c r="D2138" s="836" t="s">
        <v>30</v>
      </c>
      <c r="E2138" s="838"/>
      <c r="F2138" s="837"/>
      <c r="G2138" s="836" t="s">
        <v>481</v>
      </c>
      <c r="H2138" s="837"/>
      <c r="I2138" s="837"/>
      <c r="J2138" s="411" t="s">
        <v>31</v>
      </c>
      <c r="K2138" s="836" t="s">
        <v>32</v>
      </c>
      <c r="L2138" s="837"/>
      <c r="M2138" s="134"/>
      <c r="N2138" s="134"/>
      <c r="O2138" s="134"/>
    </row>
    <row r="2139" spans="1:15">
      <c r="A2139" s="212" t="s">
        <v>482</v>
      </c>
      <c r="B2139" s="1394" t="s">
        <v>152</v>
      </c>
      <c r="C2139" s="1395"/>
      <c r="D2139" s="841"/>
      <c r="E2139" s="842"/>
      <c r="F2139" s="843"/>
      <c r="G2139" s="851"/>
      <c r="H2139" s="852"/>
      <c r="I2139" s="843"/>
      <c r="J2139" s="268"/>
      <c r="K2139" s="841"/>
      <c r="L2139" s="843"/>
      <c r="M2139" s="69"/>
      <c r="N2139" s="69"/>
      <c r="O2139" s="69"/>
    </row>
    <row r="2140" spans="1:15">
      <c r="A2140" s="213" t="s">
        <v>484</v>
      </c>
      <c r="B2140" s="1394" t="s">
        <v>152</v>
      </c>
      <c r="C2140" s="1395"/>
      <c r="D2140" s="841"/>
      <c r="E2140" s="842"/>
      <c r="F2140" s="843"/>
      <c r="G2140" s="851"/>
      <c r="H2140" s="852"/>
      <c r="I2140" s="843"/>
      <c r="J2140" s="268"/>
      <c r="K2140" s="841"/>
      <c r="L2140" s="843"/>
      <c r="M2140" s="69"/>
      <c r="N2140" s="69"/>
      <c r="O2140" s="69"/>
    </row>
    <row r="2141" spans="1:15">
      <c r="A2141" s="213" t="s">
        <v>485</v>
      </c>
      <c r="B2141" s="846"/>
      <c r="C2141" s="847"/>
      <c r="D2141" s="851"/>
      <c r="E2141" s="842"/>
      <c r="F2141" s="843"/>
      <c r="G2141" s="841"/>
      <c r="H2141" s="843"/>
      <c r="I2141" s="843"/>
      <c r="J2141" s="201"/>
      <c r="K2141" s="1400" t="s">
        <v>152</v>
      </c>
      <c r="L2141" s="1397"/>
      <c r="M2141" s="69"/>
      <c r="N2141" s="69"/>
      <c r="O2141" s="69"/>
    </row>
    <row r="2142" spans="1:15">
      <c r="A2142" s="213" t="s">
        <v>487</v>
      </c>
      <c r="B2142" s="846"/>
      <c r="C2142" s="847"/>
      <c r="D2142" s="851"/>
      <c r="E2142" s="842"/>
      <c r="F2142" s="843"/>
      <c r="G2142" s="841"/>
      <c r="H2142" s="843"/>
      <c r="I2142" s="843"/>
      <c r="J2142" s="201"/>
      <c r="K2142" s="1400" t="s">
        <v>152</v>
      </c>
      <c r="L2142" s="1397"/>
      <c r="M2142" s="69"/>
      <c r="N2142" s="69"/>
      <c r="O2142" s="69"/>
    </row>
    <row r="2143" spans="1:15">
      <c r="A2143" s="213" t="s">
        <v>488</v>
      </c>
      <c r="B2143" s="901"/>
      <c r="C2143" s="902"/>
      <c r="D2143" s="227"/>
      <c r="E2143" s="229"/>
      <c r="F2143" s="228"/>
      <c r="G2143" s="1396" t="s">
        <v>152</v>
      </c>
      <c r="H2143" s="1397"/>
      <c r="I2143" s="1397"/>
      <c r="J2143" s="228"/>
      <c r="K2143" s="841"/>
      <c r="L2143" s="843"/>
      <c r="M2143" s="69"/>
      <c r="N2143" s="69"/>
      <c r="O2143" s="69"/>
    </row>
    <row r="2144" spans="1:15">
      <c r="A2144" s="213" t="s">
        <v>489</v>
      </c>
      <c r="B2144" s="901"/>
      <c r="C2144" s="902"/>
      <c r="D2144" s="841"/>
      <c r="E2144" s="842"/>
      <c r="F2144" s="843"/>
      <c r="G2144" s="1396" t="s">
        <v>152</v>
      </c>
      <c r="H2144" s="1397"/>
      <c r="I2144" s="1397"/>
      <c r="J2144" s="193"/>
      <c r="K2144" s="841"/>
      <c r="L2144" s="843"/>
      <c r="M2144" s="69"/>
      <c r="N2144" s="69"/>
      <c r="O2144" s="69"/>
    </row>
    <row r="2145" spans="1:15">
      <c r="A2145" s="213" t="s">
        <v>490</v>
      </c>
      <c r="B2145" s="841"/>
      <c r="C2145" s="843"/>
      <c r="D2145" s="853" t="s">
        <v>153</v>
      </c>
      <c r="E2145" s="875"/>
      <c r="F2145" s="854"/>
      <c r="G2145" s="1398" t="s">
        <v>193</v>
      </c>
      <c r="H2145" s="1399"/>
      <c r="I2145" s="1388"/>
      <c r="J2145" s="201"/>
      <c r="K2145" s="841"/>
      <c r="L2145" s="843"/>
      <c r="M2145" s="69"/>
      <c r="N2145" s="69"/>
      <c r="O2145" s="69"/>
    </row>
    <row r="2146" spans="1:15">
      <c r="A2146" s="213" t="s">
        <v>491</v>
      </c>
      <c r="B2146" s="841"/>
      <c r="C2146" s="843"/>
      <c r="D2146" s="853" t="s">
        <v>153</v>
      </c>
      <c r="E2146" s="875"/>
      <c r="F2146" s="854"/>
      <c r="G2146" s="1398" t="s">
        <v>193</v>
      </c>
      <c r="H2146" s="1399"/>
      <c r="I2146" s="1388"/>
      <c r="J2146" s="201"/>
      <c r="K2146" s="841"/>
      <c r="L2146" s="843"/>
      <c r="M2146" s="69"/>
      <c r="N2146" s="69"/>
      <c r="O2146" s="69"/>
    </row>
    <row r="2147" spans="1:15" ht="16.5">
      <c r="A2147" s="213" t="s">
        <v>492</v>
      </c>
      <c r="B2147" s="851"/>
      <c r="C2147" s="852"/>
      <c r="D2147" s="1404" t="s">
        <v>142</v>
      </c>
      <c r="E2147" s="1405"/>
      <c r="F2147" s="1406"/>
      <c r="G2147" s="841"/>
      <c r="H2147" s="843"/>
      <c r="I2147" s="843"/>
      <c r="J2147" s="489" t="s">
        <v>142</v>
      </c>
      <c r="K2147" s="841"/>
      <c r="L2147" s="843"/>
      <c r="M2147" s="69"/>
      <c r="N2147" s="69"/>
      <c r="O2147" s="69"/>
    </row>
    <row r="2148" spans="1:15" ht="16.5">
      <c r="A2148" s="213" t="s">
        <v>493</v>
      </c>
      <c r="B2148" s="851"/>
      <c r="C2148" s="852"/>
      <c r="D2148" s="1401" t="s">
        <v>142</v>
      </c>
      <c r="E2148" s="1402"/>
      <c r="F2148" s="1403"/>
      <c r="G2148" s="841"/>
      <c r="H2148" s="843"/>
      <c r="I2148" s="843"/>
      <c r="J2148" s="489" t="s">
        <v>142</v>
      </c>
      <c r="K2148" s="841"/>
      <c r="L2148" s="843"/>
      <c r="M2148" s="69"/>
      <c r="N2148" s="69"/>
      <c r="O2148" s="69"/>
    </row>
    <row r="2149" spans="1:15">
      <c r="A2149" s="213" t="s">
        <v>399</v>
      </c>
      <c r="B2149" s="841"/>
      <c r="C2149" s="843"/>
      <c r="D2149" s="1223"/>
      <c r="E2149" s="1224"/>
      <c r="F2149" s="1225"/>
      <c r="G2149" s="853" t="s">
        <v>153</v>
      </c>
      <c r="H2149" s="854"/>
      <c r="I2149" s="854"/>
      <c r="J2149" s="413" t="s">
        <v>153</v>
      </c>
      <c r="K2149" s="841"/>
      <c r="L2149" s="843"/>
      <c r="M2149" s="69"/>
      <c r="N2149" s="69"/>
      <c r="O2149" s="69"/>
    </row>
    <row r="2150" spans="1:15">
      <c r="A2150" s="213" t="s">
        <v>495</v>
      </c>
      <c r="B2150" s="841"/>
      <c r="C2150" s="843"/>
      <c r="D2150" s="782"/>
      <c r="E2150" s="786"/>
      <c r="F2150" s="783"/>
      <c r="G2150" s="853" t="s">
        <v>153</v>
      </c>
      <c r="H2150" s="854"/>
      <c r="I2150" s="854"/>
      <c r="J2150" s="413" t="s">
        <v>153</v>
      </c>
      <c r="K2150" s="841"/>
      <c r="L2150" s="843"/>
      <c r="M2150" s="69"/>
      <c r="N2150" s="69"/>
      <c r="O2150" s="69"/>
    </row>
    <row r="2151" spans="1:15">
      <c r="A2151" s="213" t="s">
        <v>496</v>
      </c>
      <c r="B2151" s="811"/>
      <c r="C2151" s="812"/>
      <c r="D2151" s="813"/>
      <c r="E2151" s="814"/>
      <c r="F2151" s="815"/>
      <c r="G2151" s="813"/>
      <c r="H2151" s="815"/>
      <c r="I2151" s="815"/>
      <c r="J2151" s="255"/>
      <c r="K2151" s="813"/>
      <c r="L2151" s="815"/>
      <c r="M2151" s="69"/>
      <c r="N2151" s="69"/>
      <c r="O2151" s="69"/>
    </row>
    <row r="2152" spans="1:15">
      <c r="A2152" s="986" t="s">
        <v>497</v>
      </c>
      <c r="B2152" s="987"/>
      <c r="C2152" s="987"/>
      <c r="D2152" s="44"/>
      <c r="E2152" s="44"/>
      <c r="F2152" s="44"/>
      <c r="G2152" s="44"/>
      <c r="H2152" s="44"/>
      <c r="I2152" s="44"/>
      <c r="J2152" s="44"/>
      <c r="K2152" s="44"/>
      <c r="L2152" s="44"/>
      <c r="M2152" s="69"/>
      <c r="N2152" s="69"/>
      <c r="O2152" s="69"/>
    </row>
    <row r="2153" spans="1:15" ht="22.5">
      <c r="A2153" s="214" t="s">
        <v>498</v>
      </c>
      <c r="B2153" s="807" t="s">
        <v>499</v>
      </c>
      <c r="C2153" s="808"/>
      <c r="D2153" s="808"/>
      <c r="E2153" s="809"/>
      <c r="F2153" s="215" t="s">
        <v>500</v>
      </c>
      <c r="G2153" s="215" t="s">
        <v>501</v>
      </c>
      <c r="H2153" s="796" t="s">
        <v>502</v>
      </c>
      <c r="I2153" s="797"/>
      <c r="J2153" s="214" t="s">
        <v>503</v>
      </c>
      <c r="K2153" s="214" t="s">
        <v>504</v>
      </c>
      <c r="L2153" s="214" t="s">
        <v>426</v>
      </c>
      <c r="M2153" s="810" t="s">
        <v>505</v>
      </c>
      <c r="N2153" s="810"/>
      <c r="O2153" s="214" t="s">
        <v>43</v>
      </c>
    </row>
    <row r="2154" spans="1:15" ht="22.5" customHeight="1">
      <c r="A2154" s="488">
        <v>1</v>
      </c>
      <c r="B2154" s="834" t="s">
        <v>142</v>
      </c>
      <c r="C2154" s="910"/>
      <c r="D2154" s="910"/>
      <c r="E2154" s="835"/>
      <c r="F2154" s="390" t="s">
        <v>15</v>
      </c>
      <c r="G2154" s="389">
        <v>30</v>
      </c>
      <c r="H2154" s="911"/>
      <c r="I2154" s="912"/>
      <c r="J2154" s="391" t="s">
        <v>24</v>
      </c>
      <c r="K2154" s="391" t="s">
        <v>55</v>
      </c>
      <c r="L2154" s="390" t="s">
        <v>378</v>
      </c>
      <c r="M2154" s="913" t="s">
        <v>439</v>
      </c>
      <c r="N2154" s="914"/>
      <c r="O2154" s="390">
        <v>4</v>
      </c>
    </row>
    <row r="2155" spans="1:15" ht="22.5" customHeight="1">
      <c r="A2155" s="490">
        <v>2</v>
      </c>
      <c r="B2155" s="834" t="s">
        <v>152</v>
      </c>
      <c r="C2155" s="910"/>
      <c r="D2155" s="910"/>
      <c r="E2155" s="835"/>
      <c r="F2155" s="390" t="s">
        <v>19</v>
      </c>
      <c r="G2155" s="389">
        <v>30</v>
      </c>
      <c r="H2155" s="911"/>
      <c r="I2155" s="912"/>
      <c r="J2155" s="391" t="s">
        <v>25</v>
      </c>
      <c r="K2155" s="391" t="s">
        <v>27</v>
      </c>
      <c r="L2155" s="390" t="s">
        <v>378</v>
      </c>
      <c r="M2155" s="913" t="s">
        <v>439</v>
      </c>
      <c r="N2155" s="914"/>
      <c r="O2155" s="390">
        <v>6</v>
      </c>
    </row>
    <row r="2156" spans="1:15" ht="22.5" customHeight="1">
      <c r="A2156" s="337">
        <v>3</v>
      </c>
      <c r="B2156" s="834" t="s">
        <v>153</v>
      </c>
      <c r="C2156" s="910"/>
      <c r="D2156" s="910"/>
      <c r="E2156" s="835"/>
      <c r="F2156" s="390" t="s">
        <v>19</v>
      </c>
      <c r="G2156" s="389">
        <v>25</v>
      </c>
      <c r="H2156" s="911"/>
      <c r="I2156" s="912"/>
      <c r="J2156" s="391" t="s">
        <v>28</v>
      </c>
      <c r="K2156" s="391" t="s">
        <v>26</v>
      </c>
      <c r="L2156" s="390" t="s">
        <v>378</v>
      </c>
      <c r="M2156" s="913" t="s">
        <v>439</v>
      </c>
      <c r="N2156" s="914"/>
      <c r="O2156" s="390">
        <v>6</v>
      </c>
    </row>
    <row r="2157" spans="1:15" ht="22.5" customHeight="1">
      <c r="A2157" s="486">
        <v>4</v>
      </c>
      <c r="B2157" s="834" t="s">
        <v>193</v>
      </c>
      <c r="C2157" s="910"/>
      <c r="D2157" s="910"/>
      <c r="E2157" s="835"/>
      <c r="F2157" s="391" t="s">
        <v>13</v>
      </c>
      <c r="G2157" s="389">
        <v>3</v>
      </c>
      <c r="H2157" s="911"/>
      <c r="I2157" s="912"/>
      <c r="J2157" s="344" t="s">
        <v>13</v>
      </c>
      <c r="K2157" s="344" t="s">
        <v>26</v>
      </c>
      <c r="L2157" s="390" t="s">
        <v>378</v>
      </c>
      <c r="M2157" s="913" t="s">
        <v>439</v>
      </c>
      <c r="N2157" s="914"/>
      <c r="O2157" s="389">
        <v>2</v>
      </c>
    </row>
    <row r="2158" spans="1:15" ht="18.75">
      <c r="A2158" s="168"/>
      <c r="B2158" s="168"/>
      <c r="C2158" s="168"/>
      <c r="D2158" s="69"/>
      <c r="E2158" s="69"/>
      <c r="F2158" s="69"/>
      <c r="G2158" s="69"/>
      <c r="H2158" s="69"/>
      <c r="I2158" s="69"/>
      <c r="J2158" s="69"/>
      <c r="K2158" s="69"/>
      <c r="L2158" s="69"/>
      <c r="M2158" s="69"/>
      <c r="N2158" s="69"/>
      <c r="O2158" s="487">
        <f>SUM(O2154:O2157)</f>
        <v>18</v>
      </c>
    </row>
    <row r="2159" spans="1:15">
      <c r="A2159" s="827" t="s">
        <v>506</v>
      </c>
      <c r="B2159" s="827"/>
      <c r="C2159" s="827"/>
      <c r="D2159" s="69"/>
      <c r="E2159" s="69"/>
      <c r="F2159" s="69"/>
      <c r="G2159" s="69"/>
      <c r="H2159" s="69"/>
      <c r="I2159" s="69"/>
      <c r="J2159" s="69"/>
      <c r="K2159" s="69"/>
      <c r="L2159" s="69"/>
      <c r="M2159" s="69"/>
      <c r="N2159" s="69"/>
      <c r="O2159" s="69"/>
    </row>
    <row r="2160" spans="1:15" ht="22.5">
      <c r="A2160" s="890" t="s">
        <v>507</v>
      </c>
      <c r="B2160" s="891"/>
      <c r="C2160" s="890" t="s">
        <v>29</v>
      </c>
      <c r="D2160" s="896"/>
      <c r="E2160" s="897" t="s">
        <v>30</v>
      </c>
      <c r="F2160" s="897"/>
      <c r="G2160" s="890" t="s">
        <v>508</v>
      </c>
      <c r="H2160" s="891"/>
      <c r="I2160" s="242" t="s">
        <v>31</v>
      </c>
      <c r="J2160" s="890" t="s">
        <v>32</v>
      </c>
      <c r="K2160" s="891"/>
      <c r="L2160" s="165" t="s">
        <v>509</v>
      </c>
      <c r="M2160" s="170"/>
      <c r="N2160" s="69"/>
      <c r="O2160" s="69"/>
    </row>
    <row r="2161" spans="1:15" ht="22.5" customHeight="1">
      <c r="A2161" s="825" t="s">
        <v>510</v>
      </c>
      <c r="B2161" s="826"/>
      <c r="C2161" s="823"/>
      <c r="D2161" s="824"/>
      <c r="E2161" s="823"/>
      <c r="F2161" s="824"/>
      <c r="G2161" s="823"/>
      <c r="H2161" s="824"/>
      <c r="I2161" s="567"/>
      <c r="J2161" s="823"/>
      <c r="K2161" s="824"/>
      <c r="L2161" s="564"/>
      <c r="M2161" s="69"/>
      <c r="N2161" s="69"/>
      <c r="O2161" s="69"/>
    </row>
    <row r="2162" spans="1:15" ht="14.25" customHeight="1">
      <c r="A2162" s="821" t="s">
        <v>512</v>
      </c>
      <c r="B2162" s="822"/>
      <c r="C2162" s="823"/>
      <c r="D2162" s="824"/>
      <c r="E2162" s="823" t="s">
        <v>524</v>
      </c>
      <c r="F2162" s="824"/>
      <c r="G2162" s="823"/>
      <c r="H2162" s="824"/>
      <c r="I2162" s="567"/>
      <c r="J2162" s="823" t="s">
        <v>525</v>
      </c>
      <c r="K2162" s="824"/>
      <c r="L2162" s="563">
        <v>4</v>
      </c>
      <c r="M2162" s="69"/>
      <c r="N2162" s="69"/>
      <c r="O2162" s="69"/>
    </row>
    <row r="2163" spans="1:15" ht="22.5" customHeight="1">
      <c r="A2163" s="825" t="s">
        <v>513</v>
      </c>
      <c r="B2163" s="826"/>
      <c r="C2163" s="823"/>
      <c r="D2163" s="824"/>
      <c r="E2163" s="823"/>
      <c r="F2163" s="824"/>
      <c r="G2163" s="823"/>
      <c r="H2163" s="824"/>
      <c r="I2163" s="567"/>
      <c r="J2163" s="823"/>
      <c r="K2163" s="824"/>
      <c r="L2163" s="564"/>
      <c r="M2163" s="69"/>
      <c r="N2163" s="69"/>
      <c r="O2163" s="69"/>
    </row>
    <row r="2164" spans="1:15" ht="22.5" customHeight="1">
      <c r="A2164" s="834" t="s">
        <v>514</v>
      </c>
      <c r="B2164" s="835"/>
      <c r="C2164" s="823"/>
      <c r="D2164" s="824"/>
      <c r="E2164" s="823"/>
      <c r="F2164" s="824"/>
      <c r="G2164" s="823"/>
      <c r="H2164" s="824"/>
      <c r="I2164" s="567"/>
      <c r="J2164" s="823"/>
      <c r="K2164" s="824"/>
      <c r="L2164" s="564"/>
      <c r="M2164" s="69"/>
      <c r="N2164" s="69"/>
      <c r="O2164" s="69"/>
    </row>
    <row r="2165" spans="1:15" ht="22.5" customHeight="1">
      <c r="A2165" s="834" t="s">
        <v>516</v>
      </c>
      <c r="B2165" s="835"/>
      <c r="C2165" s="823" t="s">
        <v>532</v>
      </c>
      <c r="D2165" s="824"/>
      <c r="E2165" s="823" t="s">
        <v>532</v>
      </c>
      <c r="F2165" s="824"/>
      <c r="G2165" s="823" t="s">
        <v>526</v>
      </c>
      <c r="H2165" s="824"/>
      <c r="I2165" s="567" t="s">
        <v>524</v>
      </c>
      <c r="J2165" s="823" t="s">
        <v>532</v>
      </c>
      <c r="K2165" s="824"/>
      <c r="L2165" s="564">
        <v>10</v>
      </c>
      <c r="M2165" s="69"/>
      <c r="N2165" s="69"/>
      <c r="O2165" s="69"/>
    </row>
    <row r="2166" spans="1:15">
      <c r="A2166" s="829"/>
      <c r="B2166" s="829"/>
      <c r="C2166" s="829"/>
      <c r="D2166" s="172"/>
      <c r="E2166" s="172"/>
      <c r="F2166" s="172"/>
      <c r="G2166" s="172"/>
      <c r="H2166" s="172"/>
      <c r="I2166" s="172"/>
      <c r="J2166" s="172"/>
      <c r="K2166" s="172"/>
      <c r="L2166" s="342">
        <f>SUM(L2161:L2165)</f>
        <v>14</v>
      </c>
      <c r="M2166" s="69"/>
      <c r="N2166" s="69"/>
      <c r="O2166" s="69"/>
    </row>
    <row r="2167" spans="1:15">
      <c r="A2167" s="173"/>
      <c r="B2167" s="172"/>
      <c r="C2167" s="172"/>
      <c r="D2167" s="172"/>
      <c r="E2167" s="172"/>
      <c r="F2167" s="172"/>
      <c r="G2167" s="172"/>
      <c r="H2167" s="172"/>
      <c r="I2167" s="172"/>
      <c r="J2167" s="172"/>
      <c r="K2167" s="172"/>
      <c r="L2167" s="172"/>
      <c r="M2167" s="69"/>
      <c r="N2167" s="69"/>
      <c r="O2167" s="69"/>
    </row>
    <row r="2168" spans="1:15">
      <c r="A2168" s="174"/>
      <c r="B2168" s="175"/>
      <c r="C2168" s="172"/>
      <c r="D2168" s="172"/>
      <c r="E2168" s="172"/>
      <c r="F2168" s="172"/>
      <c r="G2168" s="172"/>
      <c r="H2168" s="830" t="s">
        <v>517</v>
      </c>
      <c r="I2168" s="831"/>
      <c r="J2168" s="832"/>
      <c r="K2168" s="176"/>
      <c r="L2168" s="130">
        <f>O2158</f>
        <v>18</v>
      </c>
      <c r="M2168" s="69"/>
      <c r="N2168" s="69"/>
      <c r="O2168" s="69"/>
    </row>
    <row r="2169" spans="1:15">
      <c r="A2169" s="173"/>
      <c r="B2169" s="177"/>
      <c r="C2169" s="172"/>
      <c r="D2169" s="172"/>
      <c r="E2169" s="172"/>
      <c r="F2169" s="172"/>
      <c r="G2169" s="172"/>
      <c r="H2169" s="830" t="s">
        <v>518</v>
      </c>
      <c r="I2169" s="831"/>
      <c r="J2169" s="832"/>
      <c r="K2169" s="176"/>
      <c r="L2169" s="130">
        <f>L2166</f>
        <v>14</v>
      </c>
      <c r="M2169" s="69"/>
      <c r="N2169" s="69"/>
      <c r="O2169" s="69"/>
    </row>
    <row r="2170" spans="1:15">
      <c r="A2170" s="173"/>
      <c r="B2170" s="177"/>
      <c r="C2170" s="172"/>
      <c r="D2170" s="172"/>
      <c r="E2170" s="172"/>
      <c r="F2170" s="172"/>
      <c r="G2170" s="172"/>
      <c r="H2170" s="833" t="s">
        <v>519</v>
      </c>
      <c r="I2170" s="833"/>
      <c r="J2170" s="833"/>
      <c r="K2170" s="178"/>
      <c r="L2170" s="342">
        <f>SUM(L2168:L2169)</f>
        <v>32</v>
      </c>
      <c r="M2170" s="69"/>
      <c r="N2170" s="69"/>
      <c r="O2170" s="69"/>
    </row>
    <row r="2171" spans="1:15">
      <c r="A2171" s="173"/>
      <c r="B2171" s="177"/>
      <c r="C2171" s="172"/>
      <c r="D2171" s="172"/>
      <c r="E2171" s="172"/>
      <c r="F2171" s="172"/>
      <c r="G2171" s="172"/>
      <c r="H2171" s="179"/>
      <c r="I2171" s="179"/>
      <c r="J2171" s="179"/>
      <c r="K2171" s="179"/>
      <c r="L2171" s="170"/>
      <c r="M2171" s="69"/>
      <c r="N2171" s="69"/>
      <c r="O2171" s="69"/>
    </row>
    <row r="2172" spans="1:15">
      <c r="A2172" s="173"/>
      <c r="B2172" s="177"/>
      <c r="C2172" s="172"/>
      <c r="D2172" s="172"/>
      <c r="E2172" s="172"/>
      <c r="F2172" s="172"/>
      <c r="G2172" s="172"/>
      <c r="H2172" s="179"/>
      <c r="I2172" s="179"/>
      <c r="J2172" s="179"/>
      <c r="K2172" s="179"/>
      <c r="L2172" s="170"/>
      <c r="M2172" s="69"/>
      <c r="N2172" s="69"/>
      <c r="O2172" s="69"/>
    </row>
    <row r="2173" spans="1:15" ht="24.75" customHeight="1">
      <c r="A2173" s="758" t="s">
        <v>520</v>
      </c>
      <c r="B2173" s="758"/>
      <c r="C2173" s="758"/>
      <c r="D2173" s="181"/>
      <c r="E2173" s="181"/>
      <c r="F2173" s="182"/>
      <c r="G2173" s="182"/>
      <c r="H2173" s="182"/>
      <c r="I2173" s="182"/>
      <c r="J2173" s="758"/>
      <c r="K2173" s="758"/>
      <c r="L2173" s="758"/>
      <c r="M2173" s="758"/>
      <c r="N2173" s="181"/>
      <c r="O2173" s="182"/>
    </row>
    <row r="2174" spans="1:15">
      <c r="A2174" s="928" t="s">
        <v>464</v>
      </c>
      <c r="B2174" s="928"/>
      <c r="C2174" s="928"/>
      <c r="D2174" s="928"/>
      <c r="E2174" s="928"/>
      <c r="F2174" s="928"/>
      <c r="G2174" s="928"/>
      <c r="H2174" s="69"/>
      <c r="I2174" s="69"/>
      <c r="J2174" s="69"/>
      <c r="K2174" s="69"/>
      <c r="L2174" s="69"/>
      <c r="M2174" s="69"/>
      <c r="N2174" s="69"/>
      <c r="O2174" s="69"/>
    </row>
    <row r="2175" spans="1:15">
      <c r="A2175" s="928" t="s">
        <v>465</v>
      </c>
      <c r="B2175" s="928"/>
      <c r="C2175" s="929"/>
      <c r="D2175" s="929"/>
      <c r="E2175" s="929"/>
      <c r="F2175" s="929"/>
      <c r="G2175" s="152"/>
      <c r="H2175" s="69"/>
      <c r="I2175" s="69"/>
      <c r="J2175" s="69"/>
      <c r="K2175" s="69"/>
      <c r="L2175" s="69"/>
      <c r="M2175" s="69"/>
      <c r="N2175" s="69"/>
      <c r="O2175" s="69"/>
    </row>
    <row r="2176" spans="1:15" ht="18.75">
      <c r="A2176" s="774" t="s">
        <v>466</v>
      </c>
      <c r="B2176" s="774"/>
      <c r="C2176" s="774"/>
      <c r="D2176" s="774"/>
      <c r="E2176" s="774"/>
      <c r="F2176" s="774"/>
      <c r="G2176" s="774"/>
      <c r="H2176" s="774"/>
      <c r="I2176" s="774"/>
      <c r="J2176" s="774"/>
      <c r="K2176" s="774"/>
      <c r="L2176" s="774"/>
      <c r="M2176" s="774"/>
      <c r="N2176" s="774"/>
      <c r="O2176" s="774"/>
    </row>
    <row r="2177" spans="1:15" ht="18.75">
      <c r="A2177" s="774" t="s">
        <v>467</v>
      </c>
      <c r="B2177" s="774"/>
      <c r="C2177" s="774"/>
      <c r="D2177" s="774"/>
      <c r="E2177" s="774"/>
      <c r="F2177" s="774"/>
      <c r="G2177" s="774"/>
      <c r="H2177" s="774"/>
      <c r="I2177" s="774"/>
      <c r="J2177" s="774"/>
      <c r="K2177" s="774"/>
      <c r="L2177" s="774"/>
      <c r="M2177" s="774"/>
      <c r="N2177" s="774"/>
      <c r="O2177" s="774"/>
    </row>
    <row r="2178" spans="1:15" ht="18.75">
      <c r="A2178" s="238"/>
      <c r="B2178" s="238"/>
      <c r="C2178" s="238"/>
      <c r="D2178" s="238"/>
      <c r="E2178" s="238"/>
      <c r="F2178" s="238"/>
      <c r="G2178" s="238"/>
      <c r="H2178" s="238"/>
      <c r="I2178" s="238"/>
      <c r="J2178" s="238"/>
      <c r="K2178" s="238"/>
      <c r="L2178" s="238"/>
      <c r="M2178" s="238"/>
      <c r="N2178" s="238"/>
      <c r="O2178" s="238"/>
    </row>
    <row r="2179" spans="1:15">
      <c r="A2179" s="153" t="s">
        <v>468</v>
      </c>
      <c r="B2179" s="153"/>
      <c r="C2179" s="153" t="s">
        <v>469</v>
      </c>
      <c r="D2179" s="153"/>
      <c r="E2179" s="153"/>
      <c r="F2179" s="153"/>
      <c r="G2179" s="153"/>
      <c r="H2179" s="153" t="s">
        <v>470</v>
      </c>
      <c r="I2179" s="767" t="s">
        <v>471</v>
      </c>
      <c r="J2179" s="767"/>
      <c r="K2179" s="767"/>
      <c r="L2179" s="767" t="s">
        <v>469</v>
      </c>
      <c r="M2179" s="767"/>
      <c r="N2179" s="767"/>
      <c r="O2179" s="770"/>
    </row>
    <row r="2180" spans="1:15">
      <c r="A2180" s="154" t="s">
        <v>472</v>
      </c>
      <c r="B2180" s="155"/>
      <c r="C2180" s="767" t="s">
        <v>324</v>
      </c>
      <c r="D2180" s="767"/>
      <c r="E2180" s="767"/>
      <c r="F2180" s="767"/>
      <c r="G2180" s="767"/>
      <c r="H2180" s="153"/>
      <c r="I2180" s="153" t="s">
        <v>473</v>
      </c>
      <c r="J2180" s="153"/>
      <c r="K2180" s="153"/>
      <c r="L2180" s="767" t="s">
        <v>321</v>
      </c>
      <c r="M2180" s="767"/>
      <c r="N2180" s="767"/>
      <c r="O2180" s="156"/>
    </row>
    <row r="2181" spans="1:15">
      <c r="A2181" s="768" t="s">
        <v>474</v>
      </c>
      <c r="B2181" s="767"/>
      <c r="C2181" s="767"/>
      <c r="D2181" s="767"/>
      <c r="E2181" s="767"/>
      <c r="F2181" s="767"/>
      <c r="G2181" s="767"/>
      <c r="H2181" s="157" t="s">
        <v>248</v>
      </c>
      <c r="I2181" s="769" t="s">
        <v>264</v>
      </c>
      <c r="J2181" s="769"/>
      <c r="K2181" s="769"/>
      <c r="L2181" s="769"/>
      <c r="M2181" s="157"/>
      <c r="N2181" s="157"/>
      <c r="O2181" s="158"/>
    </row>
    <row r="2182" spans="1:15">
      <c r="A2182" s="768" t="s">
        <v>475</v>
      </c>
      <c r="B2182" s="770"/>
      <c r="C2182" s="1021" t="s">
        <v>605</v>
      </c>
      <c r="D2182" s="1022"/>
      <c r="E2182" s="1022"/>
      <c r="F2182" s="1022"/>
      <c r="G2182" s="1022"/>
      <c r="H2182" s="153"/>
      <c r="I2182" s="249" t="s">
        <v>477</v>
      </c>
      <c r="J2182" s="160" t="s">
        <v>374</v>
      </c>
      <c r="K2182" s="159"/>
      <c r="L2182" s="156"/>
      <c r="M2182" s="132" t="s">
        <v>479</v>
      </c>
      <c r="N2182" s="132" t="s">
        <v>604</v>
      </c>
      <c r="O2182" s="132"/>
    </row>
    <row r="2183" spans="1:15">
      <c r="A2183" s="359" t="s">
        <v>480</v>
      </c>
      <c r="B2183" s="836" t="s">
        <v>29</v>
      </c>
      <c r="C2183" s="837"/>
      <c r="D2183" s="836" t="s">
        <v>30</v>
      </c>
      <c r="E2183" s="838"/>
      <c r="F2183" s="837"/>
      <c r="G2183" s="836" t="s">
        <v>481</v>
      </c>
      <c r="H2183" s="837"/>
      <c r="I2183" s="837"/>
      <c r="J2183" s="411" t="s">
        <v>31</v>
      </c>
      <c r="K2183" s="836" t="s">
        <v>32</v>
      </c>
      <c r="L2183" s="837"/>
      <c r="M2183" s="134"/>
      <c r="N2183" s="134"/>
      <c r="O2183" s="134"/>
    </row>
    <row r="2184" spans="1:15">
      <c r="A2184" s="212" t="s">
        <v>482</v>
      </c>
      <c r="B2184" s="1246"/>
      <c r="C2184" s="1247"/>
      <c r="D2184" s="1039"/>
      <c r="E2184" s="1248"/>
      <c r="F2184" s="1040"/>
      <c r="G2184" s="1407" t="s">
        <v>636</v>
      </c>
      <c r="H2184" s="1408"/>
      <c r="I2184" s="1409"/>
      <c r="J2184" s="624" t="s">
        <v>160</v>
      </c>
      <c r="K2184" s="1039"/>
      <c r="L2184" s="1040"/>
      <c r="M2184" s="69"/>
      <c r="N2184" s="69"/>
      <c r="O2184" s="69"/>
    </row>
    <row r="2185" spans="1:15">
      <c r="A2185" s="213" t="s">
        <v>484</v>
      </c>
      <c r="B2185" s="1246"/>
      <c r="C2185" s="1247"/>
      <c r="D2185" s="1039"/>
      <c r="E2185" s="1248"/>
      <c r="F2185" s="1040"/>
      <c r="G2185" s="1407" t="s">
        <v>636</v>
      </c>
      <c r="H2185" s="1408"/>
      <c r="I2185" s="1409"/>
      <c r="J2185" s="624" t="s">
        <v>160</v>
      </c>
      <c r="K2185" s="1039"/>
      <c r="L2185" s="1040"/>
      <c r="M2185" s="69"/>
      <c r="N2185" s="69"/>
      <c r="O2185" s="69"/>
    </row>
    <row r="2186" spans="1:15" ht="18.75" customHeight="1">
      <c r="A2186" s="213" t="s">
        <v>485</v>
      </c>
      <c r="B2186" s="1246"/>
      <c r="C2186" s="1247"/>
      <c r="D2186" s="1407" t="s">
        <v>636</v>
      </c>
      <c r="E2186" s="1410"/>
      <c r="F2186" s="1409"/>
      <c r="G2186" s="1039"/>
      <c r="H2186" s="1040"/>
      <c r="I2186" s="1040"/>
      <c r="J2186" s="588"/>
      <c r="K2186" s="1411" t="s">
        <v>160</v>
      </c>
      <c r="L2186" s="1412"/>
      <c r="M2186" s="69"/>
      <c r="N2186" s="69"/>
      <c r="O2186" s="69"/>
    </row>
    <row r="2187" spans="1:15" ht="18.75" customHeight="1">
      <c r="A2187" s="213" t="s">
        <v>487</v>
      </c>
      <c r="B2187" s="1246"/>
      <c r="C2187" s="1247"/>
      <c r="D2187" s="1407" t="s">
        <v>636</v>
      </c>
      <c r="E2187" s="1410"/>
      <c r="F2187" s="1409"/>
      <c r="G2187" s="1039"/>
      <c r="H2187" s="1040"/>
      <c r="I2187" s="1040"/>
      <c r="J2187" s="588"/>
      <c r="K2187" s="1411" t="s">
        <v>160</v>
      </c>
      <c r="L2187" s="1412"/>
      <c r="M2187" s="69"/>
      <c r="N2187" s="69"/>
      <c r="O2187" s="69"/>
    </row>
    <row r="2188" spans="1:15" ht="21.75" customHeight="1">
      <c r="A2188" s="213" t="s">
        <v>488</v>
      </c>
      <c r="B2188" s="1416" t="s">
        <v>160</v>
      </c>
      <c r="C2188" s="1412"/>
      <c r="D2188" s="1417" t="s">
        <v>186</v>
      </c>
      <c r="E2188" s="1418"/>
      <c r="F2188" s="1419"/>
      <c r="G2188" s="1039"/>
      <c r="H2188" s="1040"/>
      <c r="I2188" s="1040"/>
      <c r="J2188" s="617"/>
      <c r="K2188" s="1351" t="s">
        <v>186</v>
      </c>
      <c r="L2188" s="1353"/>
      <c r="M2188" s="69"/>
      <c r="N2188" s="69"/>
      <c r="O2188" s="69"/>
    </row>
    <row r="2189" spans="1:15" ht="21.75" customHeight="1">
      <c r="A2189" s="213" t="s">
        <v>489</v>
      </c>
      <c r="B2189" s="1416" t="s">
        <v>160</v>
      </c>
      <c r="C2189" s="1412"/>
      <c r="D2189" s="1417" t="s">
        <v>186</v>
      </c>
      <c r="E2189" s="1418"/>
      <c r="F2189" s="1419"/>
      <c r="G2189" s="1300"/>
      <c r="H2189" s="1420"/>
      <c r="I2189" s="1040"/>
      <c r="J2189" s="614"/>
      <c r="K2189" s="1351" t="s">
        <v>186</v>
      </c>
      <c r="L2189" s="1353"/>
      <c r="M2189" s="69"/>
      <c r="N2189" s="69"/>
      <c r="O2189" s="69"/>
    </row>
    <row r="2190" spans="1:15" ht="21.75" customHeight="1">
      <c r="A2190" s="213" t="s">
        <v>490</v>
      </c>
      <c r="B2190" s="1039"/>
      <c r="C2190" s="1040"/>
      <c r="D2190" s="1413" t="s">
        <v>183</v>
      </c>
      <c r="E2190" s="1414"/>
      <c r="F2190" s="1415"/>
      <c r="G2190" s="1300"/>
      <c r="H2190" s="1301"/>
      <c r="I2190" s="1040"/>
      <c r="J2190" s="588"/>
      <c r="K2190" s="1351" t="s">
        <v>186</v>
      </c>
      <c r="L2190" s="1353"/>
      <c r="M2190" s="69"/>
      <c r="N2190" s="69"/>
      <c r="O2190" s="69"/>
    </row>
    <row r="2191" spans="1:15" ht="22.5" customHeight="1">
      <c r="A2191" s="213" t="s">
        <v>491</v>
      </c>
      <c r="B2191" s="1039"/>
      <c r="C2191" s="1040"/>
      <c r="D2191" s="1413" t="s">
        <v>183</v>
      </c>
      <c r="E2191" s="1414"/>
      <c r="F2191" s="1415"/>
      <c r="G2191" s="1039"/>
      <c r="H2191" s="1040"/>
      <c r="I2191" s="1040"/>
      <c r="J2191" s="588"/>
      <c r="K2191" s="1421"/>
      <c r="L2191" s="1422"/>
      <c r="M2191" s="69"/>
      <c r="N2191" s="69"/>
      <c r="O2191" s="69"/>
    </row>
    <row r="2192" spans="1:15">
      <c r="A2192" s="213" t="s">
        <v>492</v>
      </c>
      <c r="B2192" s="1300"/>
      <c r="C2192" s="1301"/>
      <c r="D2192" s="1039"/>
      <c r="E2192" s="1248"/>
      <c r="F2192" s="1040"/>
      <c r="G2192" s="1039"/>
      <c r="H2192" s="1040"/>
      <c r="I2192" s="1040"/>
      <c r="J2192" s="588"/>
      <c r="K2192" s="1413" t="s">
        <v>183</v>
      </c>
      <c r="L2192" s="1415"/>
      <c r="M2192" s="69"/>
      <c r="N2192" s="69"/>
      <c r="O2192" s="69"/>
    </row>
    <row r="2193" spans="1:15">
      <c r="A2193" s="213" t="s">
        <v>493</v>
      </c>
      <c r="B2193" s="1300"/>
      <c r="C2193" s="1301"/>
      <c r="D2193" s="1423"/>
      <c r="E2193" s="1424"/>
      <c r="F2193" s="1425"/>
      <c r="G2193" s="1039"/>
      <c r="H2193" s="1040"/>
      <c r="I2193" s="1040"/>
      <c r="J2193" s="588"/>
      <c r="K2193" s="1413" t="s">
        <v>183</v>
      </c>
      <c r="L2193" s="1415"/>
      <c r="M2193" s="69"/>
      <c r="N2193" s="69"/>
      <c r="O2193" s="69"/>
    </row>
    <row r="2194" spans="1:15">
      <c r="A2194" s="213" t="s">
        <v>399</v>
      </c>
      <c r="B2194" s="841"/>
      <c r="C2194" s="843"/>
      <c r="D2194" s="1223"/>
      <c r="E2194" s="1224"/>
      <c r="F2194" s="1225"/>
      <c r="G2194" s="841"/>
      <c r="H2194" s="843"/>
      <c r="I2194" s="843"/>
      <c r="J2194" s="201"/>
      <c r="K2194" s="841"/>
      <c r="L2194" s="843"/>
      <c r="M2194" s="69"/>
      <c r="N2194" s="69"/>
      <c r="O2194" s="69"/>
    </row>
    <row r="2195" spans="1:15">
      <c r="A2195" s="213" t="s">
        <v>495</v>
      </c>
      <c r="B2195" s="841"/>
      <c r="C2195" s="843"/>
      <c r="D2195" s="782"/>
      <c r="E2195" s="786"/>
      <c r="F2195" s="783"/>
      <c r="G2195" s="841"/>
      <c r="H2195" s="843"/>
      <c r="I2195" s="843"/>
      <c r="J2195" s="201"/>
      <c r="K2195" s="841"/>
      <c r="L2195" s="843"/>
      <c r="M2195" s="69"/>
      <c r="N2195" s="69"/>
      <c r="O2195" s="69"/>
    </row>
    <row r="2196" spans="1:15">
      <c r="A2196" s="213" t="s">
        <v>496</v>
      </c>
      <c r="B2196" s="811"/>
      <c r="C2196" s="812"/>
      <c r="D2196" s="813"/>
      <c r="E2196" s="814"/>
      <c r="F2196" s="815"/>
      <c r="G2196" s="813"/>
      <c r="H2196" s="815"/>
      <c r="I2196" s="815"/>
      <c r="J2196" s="255"/>
      <c r="K2196" s="813"/>
      <c r="L2196" s="815"/>
      <c r="M2196" s="69"/>
      <c r="N2196" s="69"/>
      <c r="O2196" s="69"/>
    </row>
    <row r="2197" spans="1:15">
      <c r="A2197" s="986" t="s">
        <v>497</v>
      </c>
      <c r="B2197" s="987"/>
      <c r="C2197" s="987"/>
      <c r="D2197" s="44"/>
      <c r="E2197" s="44"/>
      <c r="F2197" s="44"/>
      <c r="G2197" s="44"/>
      <c r="H2197" s="44"/>
      <c r="I2197" s="44"/>
      <c r="J2197" s="44"/>
      <c r="K2197" s="44"/>
      <c r="L2197" s="44"/>
      <c r="M2197" s="69"/>
      <c r="N2197" s="69"/>
      <c r="O2197" s="69"/>
    </row>
    <row r="2198" spans="1:15" ht="22.5">
      <c r="A2198" s="214" t="s">
        <v>498</v>
      </c>
      <c r="B2198" s="807" t="s">
        <v>499</v>
      </c>
      <c r="C2198" s="808"/>
      <c r="D2198" s="808"/>
      <c r="E2198" s="809"/>
      <c r="F2198" s="215" t="s">
        <v>500</v>
      </c>
      <c r="G2198" s="215" t="s">
        <v>501</v>
      </c>
      <c r="H2198" s="796" t="s">
        <v>502</v>
      </c>
      <c r="I2198" s="797"/>
      <c r="J2198" s="214" t="s">
        <v>503</v>
      </c>
      <c r="K2198" s="214" t="s">
        <v>504</v>
      </c>
      <c r="L2198" s="214" t="s">
        <v>426</v>
      </c>
      <c r="M2198" s="810" t="s">
        <v>505</v>
      </c>
      <c r="N2198" s="810"/>
      <c r="O2198" s="214" t="s">
        <v>43</v>
      </c>
    </row>
    <row r="2199" spans="1:15" ht="22.5" customHeight="1">
      <c r="A2199" s="490">
        <v>1</v>
      </c>
      <c r="B2199" s="954" t="s">
        <v>160</v>
      </c>
      <c r="C2199" s="955"/>
      <c r="D2199" s="955"/>
      <c r="E2199" s="956"/>
      <c r="F2199" s="391" t="s">
        <v>20</v>
      </c>
      <c r="G2199" s="389">
        <v>26</v>
      </c>
      <c r="H2199" s="911"/>
      <c r="I2199" s="912"/>
      <c r="J2199" s="391" t="s">
        <v>25</v>
      </c>
      <c r="K2199" s="391" t="s">
        <v>27</v>
      </c>
      <c r="L2199" s="390" t="s">
        <v>378</v>
      </c>
      <c r="M2199" s="913" t="s">
        <v>439</v>
      </c>
      <c r="N2199" s="914"/>
      <c r="O2199" s="390">
        <v>6</v>
      </c>
    </row>
    <row r="2200" spans="1:15" ht="32.25" customHeight="1">
      <c r="A2200" s="491">
        <v>2</v>
      </c>
      <c r="B2200" s="834" t="s">
        <v>183</v>
      </c>
      <c r="C2200" s="910"/>
      <c r="D2200" s="910"/>
      <c r="E2200" s="835"/>
      <c r="F2200" s="391" t="s">
        <v>12</v>
      </c>
      <c r="G2200" s="389">
        <v>25</v>
      </c>
      <c r="H2200" s="911"/>
      <c r="I2200" s="912"/>
      <c r="J2200" s="391" t="s">
        <v>24</v>
      </c>
      <c r="K2200" s="391" t="s">
        <v>26</v>
      </c>
      <c r="L2200" s="390" t="s">
        <v>378</v>
      </c>
      <c r="M2200" s="913" t="s">
        <v>439</v>
      </c>
      <c r="N2200" s="914"/>
      <c r="O2200" s="390">
        <v>4</v>
      </c>
    </row>
    <row r="2201" spans="1:15" ht="32.25" customHeight="1">
      <c r="A2201" s="337">
        <v>3</v>
      </c>
      <c r="B2201" s="834" t="s">
        <v>186</v>
      </c>
      <c r="C2201" s="910"/>
      <c r="D2201" s="910"/>
      <c r="E2201" s="835"/>
      <c r="F2201" s="391" t="s">
        <v>18</v>
      </c>
      <c r="G2201" s="390">
        <v>18</v>
      </c>
      <c r="H2201" s="911"/>
      <c r="I2201" s="912"/>
      <c r="J2201" s="344" t="s">
        <v>25</v>
      </c>
      <c r="K2201" s="344" t="s">
        <v>27</v>
      </c>
      <c r="L2201" s="390" t="s">
        <v>378</v>
      </c>
      <c r="M2201" s="913" t="s">
        <v>439</v>
      </c>
      <c r="N2201" s="914"/>
      <c r="O2201" s="390">
        <v>5</v>
      </c>
    </row>
    <row r="2202" spans="1:15" ht="32.25" customHeight="1">
      <c r="A2202" s="441">
        <v>4</v>
      </c>
      <c r="B2202" s="834" t="s">
        <v>278</v>
      </c>
      <c r="C2202" s="910"/>
      <c r="D2202" s="910"/>
      <c r="E2202" s="835"/>
      <c r="F2202" s="408" t="s">
        <v>14</v>
      </c>
      <c r="G2202" s="391">
        <v>20</v>
      </c>
      <c r="H2202" s="911"/>
      <c r="I2202" s="912"/>
      <c r="J2202" s="391" t="s">
        <v>25</v>
      </c>
      <c r="K2202" s="416" t="s">
        <v>27</v>
      </c>
      <c r="L2202" s="417" t="s">
        <v>626</v>
      </c>
      <c r="M2202" s="913" t="s">
        <v>439</v>
      </c>
      <c r="N2202" s="914"/>
      <c r="O2202" s="391">
        <v>4</v>
      </c>
    </row>
    <row r="2203" spans="1:15" ht="15.75">
      <c r="A2203" s="168"/>
      <c r="B2203" s="168"/>
      <c r="C2203" s="168"/>
      <c r="D2203" s="69"/>
      <c r="E2203" s="69"/>
      <c r="F2203" s="69"/>
      <c r="G2203" s="69"/>
      <c r="H2203" s="69"/>
      <c r="I2203" s="69"/>
      <c r="J2203" s="69"/>
      <c r="K2203" s="69"/>
      <c r="L2203" s="69"/>
      <c r="M2203" s="69"/>
      <c r="N2203" s="69"/>
      <c r="O2203" s="345">
        <f>SUM(O2199:O2202)</f>
        <v>19</v>
      </c>
    </row>
    <row r="2204" spans="1:15">
      <c r="A2204" s="827" t="s">
        <v>506</v>
      </c>
      <c r="B2204" s="827"/>
      <c r="C2204" s="827"/>
      <c r="D2204" s="69"/>
      <c r="E2204" s="69"/>
      <c r="F2204" s="69"/>
      <c r="G2204" s="69"/>
      <c r="H2204" s="69"/>
      <c r="I2204" s="69"/>
      <c r="J2204" s="69"/>
      <c r="K2204" s="69"/>
      <c r="L2204" s="69"/>
      <c r="M2204" s="69"/>
      <c r="N2204" s="69"/>
      <c r="O2204" s="69"/>
    </row>
    <row r="2205" spans="1:15" ht="22.5">
      <c r="A2205" s="890" t="s">
        <v>507</v>
      </c>
      <c r="B2205" s="891"/>
      <c r="C2205" s="890" t="s">
        <v>29</v>
      </c>
      <c r="D2205" s="896"/>
      <c r="E2205" s="897" t="s">
        <v>30</v>
      </c>
      <c r="F2205" s="897"/>
      <c r="G2205" s="890" t="s">
        <v>508</v>
      </c>
      <c r="H2205" s="891"/>
      <c r="I2205" s="242" t="s">
        <v>31</v>
      </c>
      <c r="J2205" s="890" t="s">
        <v>32</v>
      </c>
      <c r="K2205" s="891"/>
      <c r="L2205" s="165" t="s">
        <v>509</v>
      </c>
      <c r="M2205" s="170"/>
      <c r="N2205" s="69"/>
      <c r="O2205" s="69"/>
    </row>
    <row r="2206" spans="1:15" ht="24" customHeight="1">
      <c r="A2206" s="825" t="s">
        <v>510</v>
      </c>
      <c r="B2206" s="826"/>
      <c r="C2206" s="1426"/>
      <c r="D2206" s="1427"/>
      <c r="E2206" s="1426"/>
      <c r="F2206" s="1427"/>
      <c r="G2206" s="1426"/>
      <c r="H2206" s="1427"/>
      <c r="I2206" s="247"/>
      <c r="J2206" s="1426"/>
      <c r="K2206" s="1427"/>
      <c r="L2206" s="130"/>
      <c r="M2206" s="69"/>
      <c r="N2206" s="69"/>
      <c r="O2206" s="69"/>
    </row>
    <row r="2207" spans="1:15" ht="24" customHeight="1">
      <c r="A2207" s="821" t="s">
        <v>512</v>
      </c>
      <c r="B2207" s="822"/>
      <c r="C2207" s="1426" t="s">
        <v>525</v>
      </c>
      <c r="D2207" s="1427"/>
      <c r="E2207" s="1426"/>
      <c r="F2207" s="1427"/>
      <c r="G2207" s="1426" t="s">
        <v>524</v>
      </c>
      <c r="H2207" s="1427"/>
      <c r="I2207" s="247"/>
      <c r="J2207" s="1426"/>
      <c r="K2207" s="1427"/>
      <c r="L2207" s="216">
        <v>4</v>
      </c>
      <c r="M2207" s="69"/>
      <c r="N2207" s="69"/>
      <c r="O2207" s="69"/>
    </row>
    <row r="2208" spans="1:15" ht="24" customHeight="1">
      <c r="A2208" s="825" t="s">
        <v>513</v>
      </c>
      <c r="B2208" s="826"/>
      <c r="C2208" s="1426"/>
      <c r="D2208" s="1427"/>
      <c r="E2208" s="1426" t="s">
        <v>525</v>
      </c>
      <c r="F2208" s="1427"/>
      <c r="G2208" s="1426"/>
      <c r="H2208" s="1427"/>
      <c r="I2208" s="247"/>
      <c r="J2208" s="1426" t="s">
        <v>583</v>
      </c>
      <c r="K2208" s="1427"/>
      <c r="L2208" s="130">
        <v>3</v>
      </c>
      <c r="M2208" s="69"/>
      <c r="N2208" s="69"/>
      <c r="O2208" s="69"/>
    </row>
    <row r="2209" spans="1:15" ht="24" customHeight="1">
      <c r="A2209" s="834" t="s">
        <v>514</v>
      </c>
      <c r="B2209" s="835"/>
      <c r="C2209" s="1426"/>
      <c r="D2209" s="1427"/>
      <c r="E2209" s="1426"/>
      <c r="F2209" s="1427"/>
      <c r="G2209" s="1426"/>
      <c r="H2209" s="1427"/>
      <c r="I2209" s="247"/>
      <c r="J2209" s="1426"/>
      <c r="K2209" s="1427"/>
      <c r="L2209" s="130"/>
      <c r="M2209" s="69"/>
      <c r="N2209" s="69"/>
      <c r="O2209" s="69"/>
    </row>
    <row r="2210" spans="1:15" ht="24" customHeight="1">
      <c r="A2210" s="834" t="s">
        <v>516</v>
      </c>
      <c r="B2210" s="835"/>
      <c r="C2210" s="1426" t="s">
        <v>532</v>
      </c>
      <c r="D2210" s="1427"/>
      <c r="E2210" s="1426"/>
      <c r="F2210" s="1427"/>
      <c r="G2210" s="1426" t="s">
        <v>532</v>
      </c>
      <c r="H2210" s="1427"/>
      <c r="I2210" s="247" t="s">
        <v>532</v>
      </c>
      <c r="J2210" s="1426"/>
      <c r="K2210" s="1427"/>
      <c r="L2210" s="130">
        <v>6</v>
      </c>
      <c r="M2210" s="69"/>
      <c r="N2210" s="69"/>
      <c r="O2210" s="69"/>
    </row>
    <row r="2211" spans="1:15">
      <c r="A2211" s="829"/>
      <c r="B2211" s="829"/>
      <c r="C2211" s="829"/>
      <c r="D2211" s="172"/>
      <c r="E2211" s="172"/>
      <c r="F2211" s="172"/>
      <c r="G2211" s="172"/>
      <c r="H2211" s="172"/>
      <c r="I2211" s="172"/>
      <c r="J2211" s="172"/>
      <c r="K2211" s="172"/>
      <c r="L2211" s="342">
        <f>SUM(L2206:L2210)</f>
        <v>13</v>
      </c>
      <c r="M2211" s="69"/>
      <c r="N2211" s="69"/>
      <c r="O2211" s="69"/>
    </row>
    <row r="2212" spans="1:15">
      <c r="A2212" s="173"/>
      <c r="B2212" s="172"/>
      <c r="C2212" s="172"/>
      <c r="D2212" s="172"/>
      <c r="E2212" s="172"/>
      <c r="F2212" s="172"/>
      <c r="G2212" s="172"/>
      <c r="H2212" s="172"/>
      <c r="I2212" s="172"/>
      <c r="J2212" s="172"/>
      <c r="K2212" s="172"/>
      <c r="L2212" s="172"/>
      <c r="M2212" s="69"/>
      <c r="N2212" s="69"/>
      <c r="O2212" s="69"/>
    </row>
    <row r="2213" spans="1:15">
      <c r="A2213" s="174"/>
      <c r="B2213" s="175"/>
      <c r="C2213" s="172"/>
      <c r="D2213" s="172"/>
      <c r="E2213" s="172"/>
      <c r="F2213" s="172"/>
      <c r="G2213" s="172"/>
      <c r="H2213" s="830" t="s">
        <v>517</v>
      </c>
      <c r="I2213" s="831"/>
      <c r="J2213" s="832"/>
      <c r="K2213" s="176"/>
      <c r="L2213" s="130">
        <f>O2203</f>
        <v>19</v>
      </c>
      <c r="M2213" s="69"/>
      <c r="N2213" s="69"/>
      <c r="O2213" s="69"/>
    </row>
    <row r="2214" spans="1:15">
      <c r="A2214" s="173"/>
      <c r="B2214" s="177"/>
      <c r="C2214" s="172"/>
      <c r="D2214" s="172"/>
      <c r="E2214" s="172"/>
      <c r="F2214" s="172"/>
      <c r="G2214" s="172"/>
      <c r="H2214" s="830" t="s">
        <v>518</v>
      </c>
      <c r="I2214" s="831"/>
      <c r="J2214" s="832"/>
      <c r="K2214" s="176"/>
      <c r="L2214" s="130">
        <f>L2211</f>
        <v>13</v>
      </c>
      <c r="M2214" s="69"/>
      <c r="N2214" s="69"/>
      <c r="O2214" s="69"/>
    </row>
    <row r="2215" spans="1:15">
      <c r="A2215" s="173"/>
      <c r="B2215" s="177"/>
      <c r="C2215" s="172"/>
      <c r="D2215" s="172"/>
      <c r="E2215" s="172"/>
      <c r="F2215" s="172"/>
      <c r="G2215" s="172"/>
      <c r="H2215" s="833" t="s">
        <v>519</v>
      </c>
      <c r="I2215" s="833"/>
      <c r="J2215" s="833"/>
      <c r="K2215" s="178"/>
      <c r="L2215" s="342">
        <f>SUM(L2213:L2214)</f>
        <v>32</v>
      </c>
      <c r="M2215" s="69"/>
      <c r="N2215" s="69"/>
      <c r="O2215" s="69"/>
    </row>
    <row r="2216" spans="1:15">
      <c r="A2216" s="173"/>
      <c r="B2216" s="177"/>
      <c r="C2216" s="172"/>
      <c r="D2216" s="172"/>
      <c r="E2216" s="172"/>
      <c r="F2216" s="172"/>
      <c r="G2216" s="172"/>
      <c r="H2216" s="179"/>
      <c r="I2216" s="179"/>
      <c r="J2216" s="179"/>
      <c r="K2216" s="179"/>
      <c r="L2216" s="170"/>
      <c r="M2216" s="69"/>
      <c r="N2216" s="69"/>
      <c r="O2216" s="69"/>
    </row>
    <row r="2217" spans="1:15">
      <c r="A2217" s="173"/>
      <c r="B2217" s="177"/>
      <c r="C2217" s="172"/>
      <c r="D2217" s="172"/>
      <c r="E2217" s="172"/>
      <c r="F2217" s="172"/>
      <c r="G2217" s="172"/>
      <c r="H2217" s="179"/>
      <c r="I2217" s="179"/>
      <c r="J2217" s="179"/>
      <c r="K2217" s="179"/>
      <c r="L2217" s="170"/>
      <c r="M2217" s="69"/>
      <c r="N2217" s="69"/>
      <c r="O2217" s="69"/>
    </row>
    <row r="2218" spans="1:15">
      <c r="A2218" s="173"/>
      <c r="B2218" s="177"/>
      <c r="C2218" s="172"/>
      <c r="D2218" s="172"/>
      <c r="E2218" s="172"/>
      <c r="F2218" s="172"/>
      <c r="G2218" s="172"/>
      <c r="H2218" s="179"/>
      <c r="I2218" s="179"/>
      <c r="J2218" s="179"/>
      <c r="K2218" s="179"/>
      <c r="L2218" s="170"/>
      <c r="M2218" s="69"/>
      <c r="N2218" s="69"/>
      <c r="O2218" s="69"/>
    </row>
    <row r="2219" spans="1:15">
      <c r="A2219" s="173"/>
      <c r="B2219" s="177"/>
      <c r="C2219" s="172"/>
      <c r="D2219" s="172"/>
      <c r="E2219" s="172"/>
      <c r="F2219" s="172"/>
      <c r="G2219" s="172"/>
      <c r="H2219" s="179"/>
      <c r="I2219" s="179"/>
      <c r="J2219" s="179"/>
      <c r="K2219" s="179"/>
      <c r="L2219" s="170"/>
      <c r="M2219" s="69"/>
      <c r="N2219" s="69"/>
      <c r="O2219" s="69"/>
    </row>
    <row r="2220" spans="1:15" ht="23.25" customHeight="1">
      <c r="A2220" s="758" t="s">
        <v>520</v>
      </c>
      <c r="B2220" s="758"/>
      <c r="C2220" s="758"/>
      <c r="D2220" s="181"/>
      <c r="E2220" s="181"/>
      <c r="F2220" s="182"/>
      <c r="G2220" s="182"/>
      <c r="H2220" s="182"/>
      <c r="I2220" s="182"/>
      <c r="J2220" s="758"/>
      <c r="K2220" s="758"/>
      <c r="L2220" s="758"/>
      <c r="M2220" s="758"/>
      <c r="N2220" s="181"/>
      <c r="O2220" s="182"/>
    </row>
    <row r="2221" spans="1:1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>
      <c r="A2223" s="928" t="s">
        <v>464</v>
      </c>
      <c r="B2223" s="928"/>
      <c r="C2223" s="928"/>
      <c r="D2223" s="928"/>
      <c r="E2223" s="928"/>
      <c r="F2223" s="928"/>
      <c r="G2223" s="928"/>
      <c r="H2223" s="69"/>
      <c r="I2223" s="69"/>
      <c r="J2223" s="69"/>
      <c r="K2223" s="69"/>
      <c r="L2223" s="69"/>
      <c r="M2223" s="69"/>
      <c r="N2223" s="69"/>
      <c r="O2223" s="69"/>
    </row>
    <row r="2224" spans="1:15">
      <c r="A2224" s="928" t="s">
        <v>465</v>
      </c>
      <c r="B2224" s="928"/>
      <c r="C2224" s="929"/>
      <c r="D2224" s="929"/>
      <c r="E2224" s="929"/>
      <c r="F2224" s="929"/>
      <c r="G2224" s="152"/>
      <c r="H2224" s="69"/>
      <c r="I2224" s="69"/>
      <c r="J2224" s="69"/>
      <c r="K2224" s="69"/>
      <c r="L2224" s="69"/>
      <c r="M2224" s="69"/>
      <c r="N2224" s="69"/>
      <c r="O2224" s="69"/>
    </row>
    <row r="2225" spans="1:15" ht="18.75">
      <c r="A2225" s="774" t="s">
        <v>466</v>
      </c>
      <c r="B2225" s="774"/>
      <c r="C2225" s="774"/>
      <c r="D2225" s="774"/>
      <c r="E2225" s="774"/>
      <c r="F2225" s="774"/>
      <c r="G2225" s="774"/>
      <c r="H2225" s="774"/>
      <c r="I2225" s="774"/>
      <c r="J2225" s="774"/>
      <c r="K2225" s="774"/>
      <c r="L2225" s="774"/>
      <c r="M2225" s="774"/>
      <c r="N2225" s="774"/>
      <c r="O2225" s="774"/>
    </row>
    <row r="2226" spans="1:15" ht="18.75">
      <c r="A2226" s="774" t="s">
        <v>467</v>
      </c>
      <c r="B2226" s="774"/>
      <c r="C2226" s="774"/>
      <c r="D2226" s="774"/>
      <c r="E2226" s="774"/>
      <c r="F2226" s="774"/>
      <c r="G2226" s="774"/>
      <c r="H2226" s="774"/>
      <c r="I2226" s="774"/>
      <c r="J2226" s="774"/>
      <c r="K2226" s="774"/>
      <c r="L2226" s="774"/>
      <c r="M2226" s="774"/>
      <c r="N2226" s="774"/>
      <c r="O2226" s="774"/>
    </row>
    <row r="2227" spans="1:15" ht="18.75">
      <c r="A2227" s="238"/>
      <c r="B2227" s="238"/>
      <c r="C2227" s="238"/>
      <c r="D2227" s="238"/>
      <c r="E2227" s="238"/>
      <c r="F2227" s="238"/>
      <c r="G2227" s="238"/>
      <c r="H2227" s="238"/>
      <c r="I2227" s="238"/>
      <c r="J2227" s="238"/>
      <c r="K2227" s="238"/>
      <c r="L2227" s="238"/>
      <c r="M2227" s="238"/>
      <c r="N2227" s="238"/>
      <c r="O2227" s="238"/>
    </row>
    <row r="2228" spans="1:15">
      <c r="A2228" s="153" t="s">
        <v>319</v>
      </c>
      <c r="B2228" s="153"/>
      <c r="C2228" s="153" t="s">
        <v>607</v>
      </c>
      <c r="D2228" s="153"/>
      <c r="E2228" s="153"/>
      <c r="F2228" s="153"/>
      <c r="G2228" s="153"/>
      <c r="H2228" s="153" t="s">
        <v>470</v>
      </c>
      <c r="I2228" s="767" t="s">
        <v>426</v>
      </c>
      <c r="J2228" s="767"/>
      <c r="K2228" s="767"/>
      <c r="L2228" s="767" t="s">
        <v>607</v>
      </c>
      <c r="M2228" s="767"/>
      <c r="N2228" s="767"/>
      <c r="O2228" s="770"/>
    </row>
    <row r="2229" spans="1:15">
      <c r="A2229" s="154" t="s">
        <v>608</v>
      </c>
      <c r="B2229" s="155"/>
      <c r="C2229" s="767" t="s">
        <v>637</v>
      </c>
      <c r="D2229" s="767"/>
      <c r="E2229" s="767"/>
      <c r="F2229" s="767"/>
      <c r="G2229" s="767"/>
      <c r="H2229" s="153"/>
      <c r="I2229" s="153" t="s">
        <v>428</v>
      </c>
      <c r="J2229" s="153"/>
      <c r="K2229" s="153"/>
      <c r="L2229" s="1428" t="s">
        <v>607</v>
      </c>
      <c r="M2229" s="1428"/>
      <c r="N2229" s="1428"/>
      <c r="O2229" s="156"/>
    </row>
    <row r="2230" spans="1:15">
      <c r="A2230" s="768" t="s">
        <v>474</v>
      </c>
      <c r="B2230" s="767"/>
      <c r="C2230" s="767"/>
      <c r="D2230" s="767"/>
      <c r="E2230" s="767"/>
      <c r="F2230" s="767"/>
      <c r="G2230" s="767"/>
      <c r="H2230" s="157" t="s">
        <v>248</v>
      </c>
      <c r="I2230" s="769" t="s">
        <v>391</v>
      </c>
      <c r="J2230" s="769"/>
      <c r="K2230" s="769"/>
      <c r="L2230" s="769"/>
      <c r="M2230" s="157"/>
      <c r="N2230" s="157"/>
      <c r="O2230" s="158"/>
    </row>
    <row r="2231" spans="1:15">
      <c r="A2231" s="768" t="s">
        <v>475</v>
      </c>
      <c r="B2231" s="770"/>
      <c r="C2231" s="1021" t="s">
        <v>609</v>
      </c>
      <c r="D2231" s="1022"/>
      <c r="E2231" s="1022"/>
      <c r="F2231" s="1022"/>
      <c r="G2231" s="1022"/>
      <c r="H2231" s="153"/>
      <c r="I2231" s="249" t="s">
        <v>477</v>
      </c>
      <c r="J2231" s="160" t="s">
        <v>374</v>
      </c>
      <c r="K2231" s="159"/>
      <c r="L2231" s="156"/>
      <c r="M2231" s="132" t="s">
        <v>479</v>
      </c>
      <c r="N2231" s="199" t="s">
        <v>610</v>
      </c>
      <c r="O2231" s="132"/>
    </row>
    <row r="2232" spans="1:15">
      <c r="A2232" s="245" t="s">
        <v>480</v>
      </c>
      <c r="B2232" s="1437" t="s">
        <v>29</v>
      </c>
      <c r="C2232" s="1438"/>
      <c r="D2232" s="1437" t="s">
        <v>30</v>
      </c>
      <c r="E2232" s="1439"/>
      <c r="F2232" s="1438"/>
      <c r="G2232" s="1437" t="s">
        <v>481</v>
      </c>
      <c r="H2232" s="1438"/>
      <c r="I2232" s="1438"/>
      <c r="J2232" s="271" t="s">
        <v>31</v>
      </c>
      <c r="K2232" s="1437" t="s">
        <v>32</v>
      </c>
      <c r="L2232" s="1438"/>
      <c r="M2232" s="134"/>
      <c r="N2232" s="134"/>
      <c r="O2232" s="134"/>
    </row>
    <row r="2233" spans="1:15" ht="34.5">
      <c r="A2233" s="212" t="s">
        <v>482</v>
      </c>
      <c r="B2233" s="1435" t="s">
        <v>188</v>
      </c>
      <c r="C2233" s="1436"/>
      <c r="D2233" s="1039"/>
      <c r="E2233" s="1248"/>
      <c r="F2233" s="1040"/>
      <c r="G2233" s="1300"/>
      <c r="H2233" s="1301"/>
      <c r="I2233" s="1040"/>
      <c r="J2233" s="625" t="s">
        <v>639</v>
      </c>
      <c r="K2233" s="1039"/>
      <c r="L2233" s="1040"/>
      <c r="M2233" s="69"/>
      <c r="N2233" s="69"/>
      <c r="O2233" s="69"/>
    </row>
    <row r="2234" spans="1:15" ht="34.5">
      <c r="A2234" s="213" t="s">
        <v>484</v>
      </c>
      <c r="B2234" s="1435" t="s">
        <v>188</v>
      </c>
      <c r="C2234" s="1436"/>
      <c r="D2234" s="1039"/>
      <c r="E2234" s="1248"/>
      <c r="F2234" s="1040"/>
      <c r="G2234" s="1300"/>
      <c r="H2234" s="1301"/>
      <c r="I2234" s="1040"/>
      <c r="J2234" s="625" t="s">
        <v>639</v>
      </c>
      <c r="K2234" s="1039"/>
      <c r="L2234" s="1040"/>
      <c r="M2234" s="69"/>
      <c r="N2234" s="69"/>
      <c r="O2234" s="69"/>
    </row>
    <row r="2235" spans="1:15">
      <c r="A2235" s="213" t="s">
        <v>485</v>
      </c>
      <c r="B2235" s="1246"/>
      <c r="C2235" s="1247"/>
      <c r="D2235" s="1429" t="s">
        <v>188</v>
      </c>
      <c r="E2235" s="1254"/>
      <c r="F2235" s="1255"/>
      <c r="G2235" s="1430" t="s">
        <v>140</v>
      </c>
      <c r="H2235" s="1431"/>
      <c r="I2235" s="1431"/>
      <c r="J2235" s="626" t="s">
        <v>188</v>
      </c>
      <c r="K2235" s="1432" t="s">
        <v>186</v>
      </c>
      <c r="L2235" s="1353"/>
      <c r="M2235" s="69"/>
      <c r="N2235" s="69"/>
      <c r="O2235" s="69"/>
    </row>
    <row r="2236" spans="1:15">
      <c r="A2236" s="213" t="s">
        <v>487</v>
      </c>
      <c r="B2236" s="1246"/>
      <c r="C2236" s="1247"/>
      <c r="D2236" s="1429" t="s">
        <v>188</v>
      </c>
      <c r="E2236" s="1254"/>
      <c r="F2236" s="1255"/>
      <c r="G2236" s="1430" t="s">
        <v>140</v>
      </c>
      <c r="H2236" s="1431"/>
      <c r="I2236" s="1431"/>
      <c r="J2236" s="626" t="s">
        <v>188</v>
      </c>
      <c r="K2236" s="1432" t="s">
        <v>186</v>
      </c>
      <c r="L2236" s="1353"/>
      <c r="M2236" s="69"/>
      <c r="N2236" s="69"/>
      <c r="O2236" s="69"/>
    </row>
    <row r="2237" spans="1:15" ht="18">
      <c r="A2237" s="213" t="s">
        <v>488</v>
      </c>
      <c r="B2237" s="1433" t="s">
        <v>640</v>
      </c>
      <c r="C2237" s="1434"/>
      <c r="D2237" s="615"/>
      <c r="E2237" s="616"/>
      <c r="F2237" s="617"/>
      <c r="G2237" s="1039"/>
      <c r="H2237" s="1040"/>
      <c r="I2237" s="1040"/>
      <c r="J2237" s="627" t="s">
        <v>640</v>
      </c>
      <c r="K2237" s="1039"/>
      <c r="L2237" s="1040"/>
      <c r="M2237" s="69"/>
      <c r="N2237" s="69"/>
      <c r="O2237" s="69"/>
    </row>
    <row r="2238" spans="1:15" ht="18">
      <c r="A2238" s="213" t="s">
        <v>489</v>
      </c>
      <c r="B2238" s="1433" t="s">
        <v>640</v>
      </c>
      <c r="C2238" s="1434"/>
      <c r="D2238" s="1039"/>
      <c r="E2238" s="1248"/>
      <c r="F2238" s="1040"/>
      <c r="G2238" s="1300"/>
      <c r="H2238" s="1420"/>
      <c r="I2238" s="1040"/>
      <c r="J2238" s="628" t="s">
        <v>640</v>
      </c>
      <c r="K2238" s="1039"/>
      <c r="L2238" s="1040"/>
      <c r="M2238" s="69"/>
      <c r="N2238" s="69"/>
      <c r="O2238" s="69"/>
    </row>
    <row r="2239" spans="1:15">
      <c r="A2239" s="213" t="s">
        <v>490</v>
      </c>
      <c r="B2239" s="1039"/>
      <c r="C2239" s="1040"/>
      <c r="D2239" s="1039"/>
      <c r="E2239" s="1248"/>
      <c r="F2239" s="1040"/>
      <c r="G2239" s="1300"/>
      <c r="H2239" s="1301"/>
      <c r="I2239" s="1040"/>
      <c r="J2239" s="588"/>
      <c r="K2239" s="1039"/>
      <c r="L2239" s="1040"/>
      <c r="M2239" s="69"/>
      <c r="N2239" s="69"/>
      <c r="O2239" s="69"/>
    </row>
    <row r="2240" spans="1:15">
      <c r="A2240" s="213" t="s">
        <v>491</v>
      </c>
      <c r="B2240" s="1430" t="s">
        <v>140</v>
      </c>
      <c r="C2240" s="1431"/>
      <c r="D2240" s="1039"/>
      <c r="E2240" s="1248"/>
      <c r="F2240" s="1040"/>
      <c r="G2240" s="1039"/>
      <c r="H2240" s="1040"/>
      <c r="I2240" s="1040"/>
      <c r="J2240" s="588"/>
      <c r="K2240" s="1039"/>
      <c r="L2240" s="1040"/>
      <c r="M2240" s="69"/>
      <c r="N2240" s="69"/>
      <c r="O2240" s="69"/>
    </row>
    <row r="2241" spans="1:15" ht="15" customHeight="1">
      <c r="A2241" s="213" t="s">
        <v>492</v>
      </c>
      <c r="B2241" s="1430" t="s">
        <v>140</v>
      </c>
      <c r="C2241" s="1431"/>
      <c r="D2241" s="1039"/>
      <c r="E2241" s="1248"/>
      <c r="F2241" s="1040"/>
      <c r="G2241" s="1039"/>
      <c r="H2241" s="1040"/>
      <c r="I2241" s="1040"/>
      <c r="J2241" s="588"/>
      <c r="K2241" s="1039"/>
      <c r="L2241" s="1040"/>
      <c r="M2241" s="69"/>
      <c r="N2241" s="69"/>
      <c r="O2241" s="69"/>
    </row>
    <row r="2242" spans="1:15" ht="15" customHeight="1">
      <c r="A2242" s="213" t="s">
        <v>493</v>
      </c>
      <c r="B2242" s="1430" t="s">
        <v>140</v>
      </c>
      <c r="C2242" s="1431"/>
      <c r="D2242" s="1423"/>
      <c r="E2242" s="1424"/>
      <c r="F2242" s="1425"/>
      <c r="G2242" s="1039"/>
      <c r="H2242" s="1040"/>
      <c r="I2242" s="1040"/>
      <c r="J2242" s="588"/>
      <c r="K2242" s="1039"/>
      <c r="L2242" s="1040"/>
      <c r="M2242" s="69"/>
      <c r="N2242" s="69"/>
      <c r="O2242" s="69"/>
    </row>
    <row r="2243" spans="1:15" ht="15" customHeight="1">
      <c r="A2243" s="213" t="s">
        <v>399</v>
      </c>
      <c r="B2243" s="1039"/>
      <c r="C2243" s="1040"/>
      <c r="D2243" s="1423"/>
      <c r="E2243" s="1424"/>
      <c r="F2243" s="1425"/>
      <c r="G2243" s="1039"/>
      <c r="H2243" s="1040"/>
      <c r="I2243" s="1040"/>
      <c r="J2243" s="588"/>
      <c r="K2243" s="1039"/>
      <c r="L2243" s="1040"/>
      <c r="M2243" s="69"/>
      <c r="N2243" s="69"/>
      <c r="O2243" s="69"/>
    </row>
    <row r="2244" spans="1:15">
      <c r="A2244" s="213" t="s">
        <v>495</v>
      </c>
      <c r="B2244" s="841"/>
      <c r="C2244" s="843"/>
      <c r="D2244" s="782"/>
      <c r="E2244" s="786"/>
      <c r="F2244" s="783"/>
      <c r="G2244" s="841"/>
      <c r="H2244" s="843"/>
      <c r="I2244" s="843"/>
      <c r="J2244" s="201"/>
      <c r="K2244" s="841"/>
      <c r="L2244" s="843"/>
      <c r="M2244" s="69"/>
      <c r="N2244" s="69"/>
      <c r="O2244" s="69"/>
    </row>
    <row r="2245" spans="1:15">
      <c r="A2245" s="213" t="s">
        <v>496</v>
      </c>
      <c r="B2245" s="811"/>
      <c r="C2245" s="812"/>
      <c r="D2245" s="813"/>
      <c r="E2245" s="814"/>
      <c r="F2245" s="815"/>
      <c r="G2245" s="813"/>
      <c r="H2245" s="815"/>
      <c r="I2245" s="815"/>
      <c r="J2245" s="255"/>
      <c r="K2245" s="813"/>
      <c r="L2245" s="815"/>
      <c r="M2245" s="69"/>
      <c r="N2245" s="69"/>
      <c r="O2245" s="69"/>
    </row>
    <row r="2246" spans="1:15">
      <c r="A2246" s="986" t="s">
        <v>497</v>
      </c>
      <c r="B2246" s="987"/>
      <c r="C2246" s="987"/>
      <c r="D2246" s="44"/>
      <c r="E2246" s="44"/>
      <c r="F2246" s="44"/>
      <c r="G2246" s="44"/>
      <c r="H2246" s="44"/>
      <c r="I2246" s="44"/>
      <c r="J2246" s="44"/>
      <c r="K2246" s="44"/>
      <c r="L2246" s="44"/>
      <c r="M2246" s="69"/>
      <c r="N2246" s="69"/>
      <c r="O2246" s="69"/>
    </row>
    <row r="2247" spans="1:15" ht="22.5">
      <c r="A2247" s="214" t="s">
        <v>498</v>
      </c>
      <c r="B2247" s="807" t="s">
        <v>499</v>
      </c>
      <c r="C2247" s="808"/>
      <c r="D2247" s="808"/>
      <c r="E2247" s="809"/>
      <c r="F2247" s="215" t="s">
        <v>500</v>
      </c>
      <c r="G2247" s="215" t="s">
        <v>501</v>
      </c>
      <c r="H2247" s="796" t="s">
        <v>502</v>
      </c>
      <c r="I2247" s="797"/>
      <c r="J2247" s="214" t="s">
        <v>503</v>
      </c>
      <c r="K2247" s="214" t="s">
        <v>504</v>
      </c>
      <c r="L2247" s="214" t="s">
        <v>426</v>
      </c>
      <c r="M2247" s="810" t="s">
        <v>505</v>
      </c>
      <c r="N2247" s="810"/>
      <c r="O2247" s="214" t="s">
        <v>43</v>
      </c>
    </row>
    <row r="2248" spans="1:15" ht="13.5" customHeight="1">
      <c r="A2248" s="468">
        <v>1</v>
      </c>
      <c r="B2248" s="834" t="s">
        <v>140</v>
      </c>
      <c r="C2248" s="910"/>
      <c r="D2248" s="910"/>
      <c r="E2248" s="835"/>
      <c r="F2248" s="390" t="s">
        <v>15</v>
      </c>
      <c r="G2248" s="390">
        <v>31</v>
      </c>
      <c r="H2248" s="911"/>
      <c r="I2248" s="912"/>
      <c r="J2248" s="391" t="s">
        <v>25</v>
      </c>
      <c r="K2248" s="391" t="s">
        <v>27</v>
      </c>
      <c r="L2248" s="571" t="s">
        <v>378</v>
      </c>
      <c r="M2248" s="913" t="s">
        <v>439</v>
      </c>
      <c r="N2248" s="914"/>
      <c r="O2248" s="390">
        <v>5</v>
      </c>
    </row>
    <row r="2249" spans="1:15" ht="13.5" customHeight="1">
      <c r="A2249" s="314">
        <v>2</v>
      </c>
      <c r="B2249" s="834" t="s">
        <v>188</v>
      </c>
      <c r="C2249" s="910"/>
      <c r="D2249" s="910"/>
      <c r="E2249" s="835"/>
      <c r="F2249" s="391" t="s">
        <v>18</v>
      </c>
      <c r="G2249" s="390">
        <v>19</v>
      </c>
      <c r="H2249" s="911"/>
      <c r="I2249" s="912"/>
      <c r="J2249" s="344" t="s">
        <v>25</v>
      </c>
      <c r="K2249" s="344" t="s">
        <v>27</v>
      </c>
      <c r="L2249" s="571" t="s">
        <v>378</v>
      </c>
      <c r="M2249" s="913" t="s">
        <v>439</v>
      </c>
      <c r="N2249" s="914"/>
      <c r="O2249" s="390">
        <v>6</v>
      </c>
    </row>
    <row r="2250" spans="1:15" ht="23.25">
      <c r="A2250" s="337">
        <v>3</v>
      </c>
      <c r="B2250" s="834" t="s">
        <v>186</v>
      </c>
      <c r="C2250" s="910"/>
      <c r="D2250" s="910"/>
      <c r="E2250" s="835"/>
      <c r="F2250" s="408" t="s">
        <v>13</v>
      </c>
      <c r="G2250" s="391">
        <v>22</v>
      </c>
      <c r="H2250" s="911"/>
      <c r="I2250" s="912"/>
      <c r="J2250" s="391" t="s">
        <v>22</v>
      </c>
      <c r="K2250" s="391" t="s">
        <v>27</v>
      </c>
      <c r="L2250" s="571" t="s">
        <v>624</v>
      </c>
      <c r="M2250" s="913" t="s">
        <v>439</v>
      </c>
      <c r="N2250" s="914"/>
      <c r="O2250" s="391">
        <v>4</v>
      </c>
    </row>
    <row r="2251" spans="1:15" ht="23.25">
      <c r="A2251" s="461">
        <v>4</v>
      </c>
      <c r="B2251" s="954" t="s">
        <v>277</v>
      </c>
      <c r="C2251" s="955"/>
      <c r="D2251" s="955"/>
      <c r="E2251" s="956"/>
      <c r="F2251" s="408" t="s">
        <v>21</v>
      </c>
      <c r="G2251" s="391">
        <v>31</v>
      </c>
      <c r="H2251" s="911"/>
      <c r="I2251" s="912"/>
      <c r="J2251" s="391" t="s">
        <v>22</v>
      </c>
      <c r="K2251" s="391" t="s">
        <v>27</v>
      </c>
      <c r="L2251" s="571" t="s">
        <v>638</v>
      </c>
      <c r="M2251" s="913" t="s">
        <v>439</v>
      </c>
      <c r="N2251" s="914"/>
      <c r="O2251" s="391">
        <v>4</v>
      </c>
    </row>
    <row r="2252" spans="1:15" ht="15.75">
      <c r="A2252" s="168"/>
      <c r="B2252" s="168"/>
      <c r="C2252" s="168"/>
      <c r="D2252" s="69"/>
      <c r="E2252" s="69"/>
      <c r="F2252" s="69"/>
      <c r="G2252" s="69"/>
      <c r="H2252" s="69"/>
      <c r="I2252" s="69"/>
      <c r="J2252" s="69"/>
      <c r="K2252" s="69"/>
      <c r="L2252" s="69"/>
      <c r="M2252" s="69"/>
      <c r="N2252" s="69"/>
      <c r="O2252" s="345">
        <f>SUM(O2248:O2251)</f>
        <v>19</v>
      </c>
    </row>
    <row r="2253" spans="1:15">
      <c r="A2253" s="827" t="s">
        <v>506</v>
      </c>
      <c r="B2253" s="827"/>
      <c r="C2253" s="827"/>
      <c r="D2253" s="69"/>
      <c r="E2253" s="69"/>
      <c r="F2253" s="69"/>
      <c r="G2253" s="69"/>
      <c r="H2253" s="69"/>
      <c r="I2253" s="69"/>
      <c r="J2253" s="69"/>
      <c r="K2253" s="69"/>
      <c r="L2253" s="69"/>
      <c r="M2253" s="69"/>
      <c r="N2253" s="69"/>
      <c r="O2253" s="69"/>
    </row>
    <row r="2254" spans="1:15" ht="25.5" customHeight="1">
      <c r="A2254" s="890" t="s">
        <v>507</v>
      </c>
      <c r="B2254" s="891"/>
      <c r="C2254" s="890" t="s">
        <v>29</v>
      </c>
      <c r="D2254" s="896"/>
      <c r="E2254" s="897" t="s">
        <v>30</v>
      </c>
      <c r="F2254" s="897"/>
      <c r="G2254" s="890" t="s">
        <v>508</v>
      </c>
      <c r="H2254" s="891"/>
      <c r="I2254" s="242" t="s">
        <v>31</v>
      </c>
      <c r="J2254" s="890" t="s">
        <v>32</v>
      </c>
      <c r="K2254" s="891"/>
      <c r="L2254" s="165" t="s">
        <v>509</v>
      </c>
      <c r="M2254" s="170"/>
      <c r="N2254" s="69"/>
      <c r="O2254" s="69"/>
    </row>
    <row r="2255" spans="1:15" ht="25.5" customHeight="1">
      <c r="A2255" s="868" t="s">
        <v>510</v>
      </c>
      <c r="B2255" s="869"/>
      <c r="C2255" s="823"/>
      <c r="D2255" s="824"/>
      <c r="E2255" s="823"/>
      <c r="F2255" s="824"/>
      <c r="G2255" s="823"/>
      <c r="H2255" s="824"/>
      <c r="I2255" s="567"/>
      <c r="J2255" s="823"/>
      <c r="K2255" s="824"/>
      <c r="L2255" s="564"/>
      <c r="M2255" s="69"/>
      <c r="N2255" s="69"/>
      <c r="O2255" s="69"/>
    </row>
    <row r="2256" spans="1:15" ht="18" customHeight="1">
      <c r="A2256" s="872" t="s">
        <v>512</v>
      </c>
      <c r="B2256" s="873"/>
      <c r="C2256" s="823" t="s">
        <v>527</v>
      </c>
      <c r="D2256" s="824"/>
      <c r="E2256" s="823"/>
      <c r="F2256" s="824"/>
      <c r="G2256" s="823" t="s">
        <v>525</v>
      </c>
      <c r="H2256" s="824"/>
      <c r="I2256" s="567"/>
      <c r="J2256" s="823"/>
      <c r="K2256" s="824"/>
      <c r="L2256" s="563">
        <v>4</v>
      </c>
      <c r="M2256" s="69"/>
      <c r="N2256" s="69"/>
      <c r="O2256" s="69"/>
    </row>
    <row r="2257" spans="1:15" ht="29.25" customHeight="1">
      <c r="A2257" s="868" t="s">
        <v>513</v>
      </c>
      <c r="B2257" s="869"/>
      <c r="C2257" s="823"/>
      <c r="D2257" s="824"/>
      <c r="E2257" s="823"/>
      <c r="F2257" s="824"/>
      <c r="G2257" s="823"/>
      <c r="H2257" s="824"/>
      <c r="I2257" s="567"/>
      <c r="J2257" s="823" t="s">
        <v>525</v>
      </c>
      <c r="K2257" s="824"/>
      <c r="L2257" s="564">
        <v>2</v>
      </c>
      <c r="M2257" s="69"/>
      <c r="N2257" s="69"/>
      <c r="O2257" s="69"/>
    </row>
    <row r="2258" spans="1:15" ht="29.25" customHeight="1">
      <c r="A2258" s="857" t="s">
        <v>514</v>
      </c>
      <c r="B2258" s="859"/>
      <c r="C2258" s="823"/>
      <c r="D2258" s="824"/>
      <c r="E2258" s="823" t="s">
        <v>525</v>
      </c>
      <c r="F2258" s="824"/>
      <c r="G2258" s="823"/>
      <c r="H2258" s="824"/>
      <c r="I2258" s="567"/>
      <c r="J2258" s="823" t="s">
        <v>529</v>
      </c>
      <c r="K2258" s="824"/>
      <c r="L2258" s="564">
        <v>3</v>
      </c>
      <c r="M2258" s="69"/>
      <c r="N2258" s="69"/>
      <c r="O2258" s="69"/>
    </row>
    <row r="2259" spans="1:15" ht="29.25" customHeight="1">
      <c r="A2259" s="857" t="s">
        <v>516</v>
      </c>
      <c r="B2259" s="859"/>
      <c r="C2259" s="823"/>
      <c r="D2259" s="824"/>
      <c r="E2259" s="823" t="s">
        <v>532</v>
      </c>
      <c r="F2259" s="824"/>
      <c r="G2259" s="823"/>
      <c r="H2259" s="824"/>
      <c r="I2259" s="567" t="s">
        <v>532</v>
      </c>
      <c r="J2259" s="823"/>
      <c r="K2259" s="824"/>
      <c r="L2259" s="564">
        <v>4</v>
      </c>
      <c r="M2259" s="69"/>
      <c r="N2259" s="69"/>
      <c r="O2259" s="69"/>
    </row>
    <row r="2260" spans="1:15">
      <c r="A2260" s="829"/>
      <c r="B2260" s="829"/>
      <c r="C2260" s="829"/>
      <c r="D2260" s="172"/>
      <c r="E2260" s="172"/>
      <c r="F2260" s="172"/>
      <c r="G2260" s="172"/>
      <c r="H2260" s="172"/>
      <c r="I2260" s="172"/>
      <c r="J2260" s="172"/>
      <c r="K2260" s="172"/>
      <c r="L2260" s="342">
        <f>SUM(L2255:L2259)</f>
        <v>13</v>
      </c>
      <c r="M2260" s="69"/>
      <c r="N2260" s="69"/>
      <c r="O2260" s="69"/>
    </row>
    <row r="2261" spans="1:15">
      <c r="A2261" s="173"/>
      <c r="B2261" s="172"/>
      <c r="C2261" s="172"/>
      <c r="D2261" s="172"/>
      <c r="E2261" s="172"/>
      <c r="F2261" s="172"/>
      <c r="G2261" s="172"/>
      <c r="H2261" s="172"/>
      <c r="I2261" s="172"/>
      <c r="J2261" s="172"/>
      <c r="K2261" s="172"/>
      <c r="L2261" s="172"/>
      <c r="M2261" s="69"/>
      <c r="N2261" s="69"/>
      <c r="O2261" s="69"/>
    </row>
    <row r="2262" spans="1:15">
      <c r="A2262" s="174"/>
      <c r="B2262" s="175"/>
      <c r="C2262" s="172"/>
      <c r="D2262" s="172"/>
      <c r="E2262" s="172"/>
      <c r="F2262" s="172"/>
      <c r="G2262" s="172"/>
      <c r="H2262" s="830" t="s">
        <v>517</v>
      </c>
      <c r="I2262" s="831"/>
      <c r="J2262" s="832"/>
      <c r="K2262" s="176"/>
      <c r="L2262" s="130">
        <f>O2252</f>
        <v>19</v>
      </c>
      <c r="M2262" s="69"/>
      <c r="N2262" s="69"/>
      <c r="O2262" s="69"/>
    </row>
    <row r="2263" spans="1:15">
      <c r="A2263" s="173"/>
      <c r="B2263" s="177"/>
      <c r="C2263" s="172"/>
      <c r="D2263" s="172"/>
      <c r="E2263" s="172"/>
      <c r="F2263" s="172"/>
      <c r="G2263" s="172"/>
      <c r="H2263" s="830" t="s">
        <v>518</v>
      </c>
      <c r="I2263" s="831"/>
      <c r="J2263" s="832"/>
      <c r="K2263" s="176"/>
      <c r="L2263" s="130">
        <f>L2260</f>
        <v>13</v>
      </c>
      <c r="M2263" s="69"/>
      <c r="N2263" s="69"/>
      <c r="O2263" s="69"/>
    </row>
    <row r="2264" spans="1:15">
      <c r="A2264" s="173"/>
      <c r="B2264" s="177"/>
      <c r="C2264" s="172"/>
      <c r="D2264" s="172"/>
      <c r="E2264" s="172"/>
      <c r="F2264" s="172"/>
      <c r="G2264" s="172"/>
      <c r="H2264" s="833" t="s">
        <v>519</v>
      </c>
      <c r="I2264" s="833"/>
      <c r="J2264" s="833"/>
      <c r="K2264" s="178"/>
      <c r="L2264" s="342">
        <f>SUM(L2262:L2263)</f>
        <v>32</v>
      </c>
      <c r="M2264" s="69"/>
      <c r="N2264" s="69"/>
      <c r="O2264" s="69"/>
    </row>
    <row r="2265" spans="1:15">
      <c r="A2265" s="173"/>
      <c r="B2265" s="177"/>
      <c r="C2265" s="172"/>
      <c r="D2265" s="172"/>
      <c r="E2265" s="172"/>
      <c r="F2265" s="172"/>
      <c r="G2265" s="172"/>
      <c r="H2265" s="179"/>
      <c r="I2265" s="179"/>
      <c r="J2265" s="179"/>
      <c r="K2265" s="179"/>
      <c r="L2265" s="170"/>
      <c r="M2265" s="69"/>
      <c r="N2265" s="69"/>
      <c r="O2265" s="69"/>
    </row>
    <row r="2266" spans="1:15">
      <c r="A2266" s="173"/>
      <c r="B2266" s="177"/>
      <c r="C2266" s="172"/>
      <c r="D2266" s="172"/>
      <c r="E2266" s="172"/>
      <c r="F2266" s="172"/>
      <c r="G2266" s="172"/>
      <c r="H2266" s="179"/>
      <c r="I2266" s="179"/>
      <c r="J2266" s="179"/>
      <c r="K2266" s="179"/>
      <c r="L2266" s="170"/>
      <c r="M2266" s="69"/>
      <c r="N2266" s="69"/>
      <c r="O2266" s="69"/>
    </row>
    <row r="2267" spans="1:15" ht="39.75" customHeight="1">
      <c r="A2267" s="758" t="s">
        <v>520</v>
      </c>
      <c r="B2267" s="758"/>
      <c r="C2267" s="758"/>
      <c r="D2267" s="181"/>
      <c r="E2267" s="181"/>
      <c r="F2267" s="182"/>
      <c r="G2267" s="182"/>
      <c r="H2267" s="182"/>
      <c r="I2267" s="182"/>
      <c r="J2267" s="758"/>
      <c r="K2267" s="758"/>
      <c r="L2267" s="758"/>
      <c r="M2267" s="758"/>
      <c r="N2267" s="181"/>
      <c r="O2267" s="182"/>
    </row>
    <row r="2268" spans="1:1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>
      <c r="A2271" s="1100" t="s">
        <v>464</v>
      </c>
      <c r="B2271" s="1100"/>
      <c r="C2271" s="1100"/>
      <c r="D2271" s="1100"/>
      <c r="E2271" s="1100"/>
      <c r="F2271" s="221"/>
      <c r="G2271" s="221"/>
      <c r="H2271" s="69"/>
      <c r="I2271" s="69"/>
      <c r="J2271" s="69"/>
      <c r="K2271" s="69"/>
      <c r="L2271" s="69"/>
      <c r="M2271" s="69"/>
      <c r="N2271" s="69"/>
      <c r="O2271" s="69"/>
    </row>
    <row r="2272" spans="1:15">
      <c r="A2272" s="1100" t="s">
        <v>465</v>
      </c>
      <c r="B2272" s="1100"/>
      <c r="C2272" s="1100"/>
      <c r="D2272" s="1100"/>
      <c r="E2272" s="1100"/>
      <c r="F2272" s="222"/>
      <c r="G2272" s="152"/>
      <c r="H2272" s="69"/>
      <c r="I2272" s="69"/>
      <c r="J2272" s="69"/>
      <c r="K2272" s="69"/>
      <c r="L2272" s="69"/>
      <c r="M2272" s="69"/>
      <c r="N2272" s="69"/>
      <c r="O2272" s="69"/>
    </row>
    <row r="2273" spans="1:15" ht="18.75">
      <c r="A2273" s="774" t="s">
        <v>466</v>
      </c>
      <c r="B2273" s="774"/>
      <c r="C2273" s="774"/>
      <c r="D2273" s="774"/>
      <c r="E2273" s="774"/>
      <c r="F2273" s="774"/>
      <c r="G2273" s="774"/>
      <c r="H2273" s="774"/>
      <c r="I2273" s="774"/>
      <c r="J2273" s="774"/>
      <c r="K2273" s="774"/>
      <c r="L2273" s="774"/>
      <c r="M2273" s="774"/>
      <c r="N2273" s="774"/>
      <c r="O2273" s="774"/>
    </row>
    <row r="2274" spans="1:15" ht="18.75">
      <c r="A2274" s="774" t="s">
        <v>467</v>
      </c>
      <c r="B2274" s="774"/>
      <c r="C2274" s="774"/>
      <c r="D2274" s="774"/>
      <c r="E2274" s="774"/>
      <c r="F2274" s="774"/>
      <c r="G2274" s="774"/>
      <c r="H2274" s="774"/>
      <c r="I2274" s="774"/>
      <c r="J2274" s="774"/>
      <c r="K2274" s="774"/>
      <c r="L2274" s="774"/>
      <c r="M2274" s="774"/>
      <c r="N2274" s="774"/>
      <c r="O2274" s="774"/>
    </row>
    <row r="2275" spans="1:15" ht="18.75">
      <c r="A2275" s="238"/>
      <c r="B2275" s="238"/>
      <c r="C2275" s="238"/>
      <c r="D2275" s="238"/>
      <c r="E2275" s="238"/>
      <c r="F2275" s="238"/>
      <c r="G2275" s="238"/>
      <c r="H2275" s="238"/>
      <c r="I2275" s="238"/>
      <c r="J2275" s="238"/>
      <c r="K2275" s="238"/>
      <c r="L2275" s="238"/>
      <c r="M2275" s="238"/>
      <c r="N2275" s="238"/>
      <c r="O2275" s="238"/>
    </row>
    <row r="2276" spans="1:15">
      <c r="A2276" s="153" t="s">
        <v>468</v>
      </c>
      <c r="B2276" s="153"/>
      <c r="C2276" s="153" t="s">
        <v>469</v>
      </c>
      <c r="D2276" s="153"/>
      <c r="E2276" s="153"/>
      <c r="F2276" s="153"/>
      <c r="G2276" s="153"/>
      <c r="H2276" s="153" t="s">
        <v>470</v>
      </c>
      <c r="I2276" s="767" t="s">
        <v>471</v>
      </c>
      <c r="J2276" s="767"/>
      <c r="K2276" s="767"/>
      <c r="L2276" s="767" t="s">
        <v>469</v>
      </c>
      <c r="M2276" s="767"/>
      <c r="N2276" s="767"/>
      <c r="O2276" s="770"/>
    </row>
    <row r="2277" spans="1:15">
      <c r="A2277" s="154" t="s">
        <v>472</v>
      </c>
      <c r="B2277" s="155"/>
      <c r="C2277" s="767" t="s">
        <v>324</v>
      </c>
      <c r="D2277" s="767"/>
      <c r="E2277" s="767"/>
      <c r="F2277" s="767"/>
      <c r="G2277" s="767"/>
      <c r="H2277" s="153"/>
      <c r="I2277" s="153" t="s">
        <v>473</v>
      </c>
      <c r="J2277" s="153"/>
      <c r="K2277" s="153"/>
      <c r="L2277" s="767" t="s">
        <v>321</v>
      </c>
      <c r="M2277" s="767"/>
      <c r="N2277" s="767"/>
      <c r="O2277" s="156"/>
    </row>
    <row r="2278" spans="1:15">
      <c r="A2278" s="768" t="s">
        <v>474</v>
      </c>
      <c r="B2278" s="767"/>
      <c r="C2278" s="767"/>
      <c r="D2278" s="767"/>
      <c r="E2278" s="767"/>
      <c r="F2278" s="767"/>
      <c r="G2278" s="767"/>
      <c r="H2278" s="157" t="s">
        <v>248</v>
      </c>
      <c r="I2278" s="769" t="s">
        <v>255</v>
      </c>
      <c r="J2278" s="769"/>
      <c r="K2278" s="769"/>
      <c r="L2278" s="769"/>
      <c r="M2278" s="157"/>
      <c r="N2278" s="157"/>
      <c r="O2278" s="158"/>
    </row>
    <row r="2279" spans="1:15">
      <c r="A2279" s="768" t="s">
        <v>475</v>
      </c>
      <c r="B2279" s="770"/>
      <c r="C2279" s="1021" t="s">
        <v>609</v>
      </c>
      <c r="D2279" s="1022"/>
      <c r="E2279" s="1022"/>
      <c r="F2279" s="1022"/>
      <c r="G2279" s="1022"/>
      <c r="H2279" s="153"/>
      <c r="I2279" s="249" t="s">
        <v>477</v>
      </c>
      <c r="J2279" s="160" t="s">
        <v>374</v>
      </c>
      <c r="K2279" s="159"/>
      <c r="L2279" s="156"/>
      <c r="M2279" s="132" t="s">
        <v>479</v>
      </c>
      <c r="N2279" s="132" t="s">
        <v>603</v>
      </c>
      <c r="O2279" s="132"/>
    </row>
    <row r="2280" spans="1:15">
      <c r="A2280" s="239" t="s">
        <v>480</v>
      </c>
      <c r="B2280" s="911" t="s">
        <v>29</v>
      </c>
      <c r="C2280" s="912"/>
      <c r="D2280" s="911" t="s">
        <v>30</v>
      </c>
      <c r="E2280" s="1217"/>
      <c r="F2280" s="912"/>
      <c r="G2280" s="911" t="s">
        <v>481</v>
      </c>
      <c r="H2280" s="912"/>
      <c r="I2280" s="912"/>
      <c r="J2280" s="267" t="s">
        <v>31</v>
      </c>
      <c r="K2280" s="911" t="s">
        <v>32</v>
      </c>
      <c r="L2280" s="912"/>
      <c r="M2280" s="134"/>
      <c r="N2280" s="134"/>
      <c r="O2280" s="134"/>
    </row>
    <row r="2281" spans="1:15">
      <c r="A2281" s="212" t="s">
        <v>482</v>
      </c>
      <c r="B2281" s="846"/>
      <c r="C2281" s="847"/>
      <c r="D2281" s="841"/>
      <c r="E2281" s="842"/>
      <c r="F2281" s="843"/>
      <c r="G2281" s="1440" t="s">
        <v>186</v>
      </c>
      <c r="H2281" s="1441"/>
      <c r="I2281" s="1203"/>
      <c r="J2281" s="268"/>
      <c r="K2281" s="1201" t="s">
        <v>186</v>
      </c>
      <c r="L2281" s="1203"/>
      <c r="M2281" s="69"/>
      <c r="N2281" s="69"/>
      <c r="O2281" s="69"/>
    </row>
    <row r="2282" spans="1:15">
      <c r="A2282" s="213" t="s">
        <v>484</v>
      </c>
      <c r="B2282" s="846"/>
      <c r="C2282" s="847"/>
      <c r="D2282" s="841"/>
      <c r="E2282" s="842"/>
      <c r="F2282" s="843"/>
      <c r="G2282" s="1440" t="s">
        <v>186</v>
      </c>
      <c r="H2282" s="1441"/>
      <c r="I2282" s="1203"/>
      <c r="J2282" s="268"/>
      <c r="K2282" s="1201" t="s">
        <v>186</v>
      </c>
      <c r="L2282" s="1203"/>
      <c r="M2282" s="69"/>
      <c r="N2282" s="69"/>
      <c r="O2282" s="69"/>
    </row>
    <row r="2283" spans="1:15">
      <c r="A2283" s="213" t="s">
        <v>485</v>
      </c>
      <c r="B2283" s="846"/>
      <c r="C2283" s="847"/>
      <c r="D2283" s="851"/>
      <c r="E2283" s="842"/>
      <c r="F2283" s="843"/>
      <c r="G2283" s="841"/>
      <c r="H2283" s="843"/>
      <c r="I2283" s="843"/>
      <c r="J2283" s="201"/>
      <c r="K2283" s="1201" t="s">
        <v>186</v>
      </c>
      <c r="L2283" s="1203"/>
      <c r="M2283" s="69"/>
      <c r="N2283" s="69"/>
      <c r="O2283" s="69"/>
    </row>
    <row r="2284" spans="1:15">
      <c r="A2284" s="213" t="s">
        <v>487</v>
      </c>
      <c r="B2284" s="846"/>
      <c r="C2284" s="847"/>
      <c r="D2284" s="851"/>
      <c r="E2284" s="842"/>
      <c r="F2284" s="843"/>
      <c r="G2284" s="841"/>
      <c r="H2284" s="843"/>
      <c r="I2284" s="843"/>
      <c r="J2284" s="201"/>
      <c r="K2284" s="851"/>
      <c r="L2284" s="843"/>
      <c r="M2284" s="69"/>
      <c r="N2284" s="69"/>
      <c r="O2284" s="69"/>
    </row>
    <row r="2285" spans="1:15" ht="24" customHeight="1">
      <c r="A2285" s="213" t="s">
        <v>488</v>
      </c>
      <c r="B2285" s="901"/>
      <c r="C2285" s="902"/>
      <c r="D2285" s="227"/>
      <c r="E2285" s="229"/>
      <c r="F2285" s="228"/>
      <c r="G2285" s="841"/>
      <c r="H2285" s="843"/>
      <c r="I2285" s="843"/>
      <c r="J2285" s="493" t="s">
        <v>193</v>
      </c>
      <c r="K2285" s="841"/>
      <c r="L2285" s="843"/>
      <c r="M2285" s="69"/>
      <c r="N2285" s="69"/>
      <c r="O2285" s="69"/>
    </row>
    <row r="2286" spans="1:15" ht="24" customHeight="1">
      <c r="A2286" s="213" t="s">
        <v>489</v>
      </c>
      <c r="B2286" s="901"/>
      <c r="C2286" s="902"/>
      <c r="D2286" s="841"/>
      <c r="E2286" s="842"/>
      <c r="F2286" s="843"/>
      <c r="G2286" s="851"/>
      <c r="H2286" s="1226"/>
      <c r="I2286" s="843"/>
      <c r="J2286" s="493" t="s">
        <v>193</v>
      </c>
      <c r="K2286" s="841"/>
      <c r="L2286" s="843"/>
      <c r="M2286" s="69"/>
      <c r="N2286" s="69"/>
      <c r="O2286" s="69"/>
    </row>
    <row r="2287" spans="1:15" ht="18" customHeight="1">
      <c r="A2287" s="213" t="s">
        <v>490</v>
      </c>
      <c r="B2287" s="841"/>
      <c r="C2287" s="843"/>
      <c r="D2287" s="841"/>
      <c r="E2287" s="842"/>
      <c r="F2287" s="843"/>
      <c r="G2287" s="1442" t="s">
        <v>181</v>
      </c>
      <c r="H2287" s="1443"/>
      <c r="I2287" s="845"/>
      <c r="J2287" s="201"/>
      <c r="K2287" s="841"/>
      <c r="L2287" s="843"/>
      <c r="M2287" s="69"/>
      <c r="N2287" s="69"/>
      <c r="O2287" s="69"/>
    </row>
    <row r="2288" spans="1:15" ht="18" customHeight="1">
      <c r="A2288" s="213" t="s">
        <v>491</v>
      </c>
      <c r="B2288" s="841"/>
      <c r="C2288" s="843"/>
      <c r="D2288" s="841"/>
      <c r="E2288" s="842"/>
      <c r="F2288" s="843"/>
      <c r="G2288" s="844" t="s">
        <v>181</v>
      </c>
      <c r="H2288" s="845"/>
      <c r="I2288" s="845"/>
      <c r="J2288" s="201"/>
      <c r="K2288" s="841"/>
      <c r="L2288" s="843"/>
      <c r="M2288" s="69"/>
      <c r="N2288" s="69"/>
      <c r="O2288" s="69"/>
    </row>
    <row r="2289" spans="1:15">
      <c r="A2289" s="213" t="s">
        <v>492</v>
      </c>
      <c r="B2289" s="851"/>
      <c r="C2289" s="852"/>
      <c r="D2289" s="841"/>
      <c r="E2289" s="842"/>
      <c r="F2289" s="843"/>
      <c r="G2289" s="841"/>
      <c r="H2289" s="843"/>
      <c r="I2289" s="843"/>
      <c r="J2289" s="201"/>
      <c r="K2289" s="1445" t="s">
        <v>123</v>
      </c>
      <c r="L2289" s="1446"/>
      <c r="M2289" s="69"/>
      <c r="N2289" s="69"/>
      <c r="O2289" s="69"/>
    </row>
    <row r="2290" spans="1:15">
      <c r="A2290" s="213" t="s">
        <v>493</v>
      </c>
      <c r="B2290" s="851"/>
      <c r="C2290" s="852"/>
      <c r="D2290" s="901"/>
      <c r="E2290" s="1220"/>
      <c r="F2290" s="902"/>
      <c r="G2290" s="841"/>
      <c r="H2290" s="843"/>
      <c r="I2290" s="843"/>
      <c r="J2290" s="201"/>
      <c r="K2290" s="1445" t="s">
        <v>123</v>
      </c>
      <c r="L2290" s="1446"/>
      <c r="M2290" s="69"/>
      <c r="N2290" s="69"/>
      <c r="O2290" s="69"/>
    </row>
    <row r="2291" spans="1:15" ht="20.25" customHeight="1">
      <c r="A2291" s="213" t="s">
        <v>399</v>
      </c>
      <c r="B2291" s="844" t="s">
        <v>181</v>
      </c>
      <c r="C2291" s="845"/>
      <c r="D2291" s="1275" t="s">
        <v>181</v>
      </c>
      <c r="E2291" s="1444"/>
      <c r="F2291" s="1276"/>
      <c r="G2291" s="1445" t="s">
        <v>123</v>
      </c>
      <c r="H2291" s="1446"/>
      <c r="I2291" s="1446"/>
      <c r="J2291" s="201"/>
      <c r="K2291" s="841"/>
      <c r="L2291" s="843"/>
      <c r="M2291" s="69"/>
      <c r="N2291" s="69"/>
      <c r="O2291" s="69"/>
    </row>
    <row r="2292" spans="1:15" ht="20.25" customHeight="1">
      <c r="A2292" s="213" t="s">
        <v>495</v>
      </c>
      <c r="B2292" s="844" t="s">
        <v>181</v>
      </c>
      <c r="C2292" s="845"/>
      <c r="D2292" s="1275" t="s">
        <v>181</v>
      </c>
      <c r="E2292" s="1444"/>
      <c r="F2292" s="1276"/>
      <c r="G2292" s="1445" t="s">
        <v>123</v>
      </c>
      <c r="H2292" s="1446"/>
      <c r="I2292" s="1446"/>
      <c r="J2292" s="201"/>
      <c r="K2292" s="841"/>
      <c r="L2292" s="843"/>
      <c r="M2292" s="69"/>
      <c r="N2292" s="69"/>
      <c r="O2292" s="69"/>
    </row>
    <row r="2293" spans="1:15">
      <c r="A2293" s="213" t="s">
        <v>496</v>
      </c>
      <c r="B2293" s="811"/>
      <c r="C2293" s="812"/>
      <c r="D2293" s="813"/>
      <c r="E2293" s="814"/>
      <c r="F2293" s="815"/>
      <c r="G2293" s="1445" t="s">
        <v>123</v>
      </c>
      <c r="H2293" s="1446"/>
      <c r="I2293" s="1446"/>
      <c r="J2293" s="255"/>
      <c r="K2293" s="813"/>
      <c r="L2293" s="815"/>
      <c r="M2293" s="69"/>
      <c r="N2293" s="69"/>
      <c r="O2293" s="69"/>
    </row>
    <row r="2294" spans="1:15" hidden="1">
      <c r="A2294" s="986" t="s">
        <v>497</v>
      </c>
      <c r="B2294" s="987"/>
      <c r="C2294" s="987"/>
      <c r="D2294" s="44"/>
      <c r="E2294" s="44"/>
      <c r="F2294" s="44"/>
      <c r="G2294" s="44"/>
      <c r="H2294" s="44"/>
      <c r="I2294" s="44"/>
      <c r="J2294" s="44"/>
      <c r="K2294" s="44"/>
      <c r="L2294" s="44"/>
      <c r="M2294" s="69"/>
      <c r="N2294" s="69"/>
      <c r="O2294" s="69"/>
    </row>
    <row r="2295" spans="1:15" ht="22.5" hidden="1">
      <c r="A2295" s="214" t="s">
        <v>498</v>
      </c>
      <c r="B2295" s="807" t="s">
        <v>499</v>
      </c>
      <c r="C2295" s="808"/>
      <c r="D2295" s="808"/>
      <c r="E2295" s="809"/>
      <c r="F2295" s="215" t="s">
        <v>500</v>
      </c>
      <c r="G2295" s="215" t="s">
        <v>501</v>
      </c>
      <c r="H2295" s="796" t="s">
        <v>502</v>
      </c>
      <c r="I2295" s="797"/>
      <c r="J2295" s="214" t="s">
        <v>503</v>
      </c>
      <c r="K2295" s="214" t="s">
        <v>504</v>
      </c>
      <c r="L2295" s="214" t="s">
        <v>426</v>
      </c>
      <c r="M2295" s="810" t="s">
        <v>505</v>
      </c>
      <c r="N2295" s="810"/>
      <c r="O2295" s="214" t="s">
        <v>43</v>
      </c>
    </row>
    <row r="2296" spans="1:15" ht="22.5" hidden="1" customHeight="1">
      <c r="A2296" s="492">
        <v>1</v>
      </c>
      <c r="B2296" s="834" t="s">
        <v>123</v>
      </c>
      <c r="C2296" s="910"/>
      <c r="D2296" s="910"/>
      <c r="E2296" s="835"/>
      <c r="F2296" s="390" t="s">
        <v>15</v>
      </c>
      <c r="G2296" s="389">
        <v>29</v>
      </c>
      <c r="H2296" s="911"/>
      <c r="I2296" s="912"/>
      <c r="J2296" s="391" t="s">
        <v>24</v>
      </c>
      <c r="K2296" s="391" t="s">
        <v>55</v>
      </c>
      <c r="L2296" s="564" t="s">
        <v>378</v>
      </c>
      <c r="M2296" s="913" t="s">
        <v>439</v>
      </c>
      <c r="N2296" s="914"/>
      <c r="O2296" s="390">
        <v>5</v>
      </c>
    </row>
    <row r="2297" spans="1:15" ht="22.5" hidden="1" customHeight="1">
      <c r="A2297" s="448">
        <v>2</v>
      </c>
      <c r="B2297" s="834" t="s">
        <v>181</v>
      </c>
      <c r="C2297" s="910"/>
      <c r="D2297" s="910"/>
      <c r="E2297" s="835"/>
      <c r="F2297" s="391" t="s">
        <v>12</v>
      </c>
      <c r="G2297" s="389">
        <v>30</v>
      </c>
      <c r="H2297" s="911"/>
      <c r="I2297" s="912"/>
      <c r="J2297" s="391" t="s">
        <v>24</v>
      </c>
      <c r="K2297" s="391" t="s">
        <v>26</v>
      </c>
      <c r="L2297" s="564" t="s">
        <v>378</v>
      </c>
      <c r="M2297" s="913" t="s">
        <v>439</v>
      </c>
      <c r="N2297" s="914"/>
      <c r="O2297" s="390">
        <v>6</v>
      </c>
    </row>
    <row r="2298" spans="1:15" ht="22.5" hidden="1" customHeight="1">
      <c r="A2298" s="479">
        <v>3</v>
      </c>
      <c r="B2298" s="834" t="s">
        <v>186</v>
      </c>
      <c r="C2298" s="910"/>
      <c r="D2298" s="910"/>
      <c r="E2298" s="835"/>
      <c r="F2298" s="391" t="s">
        <v>18</v>
      </c>
      <c r="G2298" s="389">
        <v>18</v>
      </c>
      <c r="H2298" s="911"/>
      <c r="I2298" s="912"/>
      <c r="J2298" s="344" t="s">
        <v>22</v>
      </c>
      <c r="K2298" s="344" t="s">
        <v>27</v>
      </c>
      <c r="L2298" s="564" t="s">
        <v>378</v>
      </c>
      <c r="M2298" s="913" t="s">
        <v>439</v>
      </c>
      <c r="N2298" s="914"/>
      <c r="O2298" s="390">
        <v>5</v>
      </c>
    </row>
    <row r="2299" spans="1:15" ht="22.5" hidden="1" customHeight="1">
      <c r="A2299" s="481">
        <v>4</v>
      </c>
      <c r="B2299" s="834" t="s">
        <v>193</v>
      </c>
      <c r="C2299" s="910"/>
      <c r="D2299" s="910"/>
      <c r="E2299" s="835"/>
      <c r="F2299" s="391" t="s">
        <v>13</v>
      </c>
      <c r="G2299" s="389">
        <v>3</v>
      </c>
      <c r="H2299" s="911"/>
      <c r="I2299" s="912"/>
      <c r="J2299" s="344" t="s">
        <v>292</v>
      </c>
      <c r="K2299" s="344" t="s">
        <v>26</v>
      </c>
      <c r="L2299" s="564" t="s">
        <v>378</v>
      </c>
      <c r="M2299" s="913" t="s">
        <v>439</v>
      </c>
      <c r="N2299" s="914"/>
      <c r="O2299" s="389">
        <v>2</v>
      </c>
    </row>
    <row r="2300" spans="1:15" ht="15.75" hidden="1">
      <c r="A2300" s="168"/>
      <c r="B2300" s="168"/>
      <c r="C2300" s="168"/>
      <c r="D2300" s="69"/>
      <c r="E2300" s="69"/>
      <c r="F2300" s="69"/>
      <c r="G2300" s="69"/>
      <c r="H2300" s="69"/>
      <c r="I2300" s="69"/>
      <c r="J2300" s="69"/>
      <c r="K2300" s="69"/>
      <c r="L2300" s="69"/>
      <c r="M2300" s="69"/>
      <c r="N2300" s="69"/>
      <c r="O2300" s="345">
        <f>SUM(O2296:O2299)</f>
        <v>18</v>
      </c>
    </row>
    <row r="2301" spans="1:15" hidden="1">
      <c r="A2301" s="827" t="s">
        <v>506</v>
      </c>
      <c r="B2301" s="827"/>
      <c r="C2301" s="827"/>
      <c r="D2301" s="69"/>
      <c r="E2301" s="69"/>
      <c r="F2301" s="69"/>
      <c r="G2301" s="69"/>
      <c r="H2301" s="69"/>
      <c r="I2301" s="69"/>
      <c r="J2301" s="69"/>
      <c r="K2301" s="69"/>
      <c r="L2301" s="69"/>
      <c r="M2301" s="69"/>
      <c r="N2301" s="69"/>
      <c r="O2301" s="69"/>
    </row>
    <row r="2302" spans="1:15" ht="22.5">
      <c r="A2302" s="890" t="s">
        <v>507</v>
      </c>
      <c r="B2302" s="891"/>
      <c r="C2302" s="890" t="s">
        <v>29</v>
      </c>
      <c r="D2302" s="896"/>
      <c r="E2302" s="897" t="s">
        <v>30</v>
      </c>
      <c r="F2302" s="897"/>
      <c r="G2302" s="890" t="s">
        <v>508</v>
      </c>
      <c r="H2302" s="891"/>
      <c r="I2302" s="242" t="s">
        <v>31</v>
      </c>
      <c r="J2302" s="890" t="s">
        <v>32</v>
      </c>
      <c r="K2302" s="891"/>
      <c r="L2302" s="165" t="s">
        <v>509</v>
      </c>
      <c r="M2302" s="170"/>
      <c r="N2302" s="69"/>
      <c r="O2302" s="69"/>
    </row>
    <row r="2303" spans="1:15" ht="28.5" customHeight="1">
      <c r="A2303" s="868" t="s">
        <v>510</v>
      </c>
      <c r="B2303" s="869"/>
      <c r="C2303" s="823" t="s">
        <v>525</v>
      </c>
      <c r="D2303" s="824"/>
      <c r="E2303" s="823"/>
      <c r="F2303" s="824"/>
      <c r="G2303" s="823"/>
      <c r="H2303" s="824"/>
      <c r="I2303" s="567"/>
      <c r="J2303" s="823"/>
      <c r="K2303" s="824"/>
      <c r="L2303" s="564">
        <v>2</v>
      </c>
      <c r="M2303" s="69"/>
      <c r="N2303" s="69"/>
      <c r="O2303" s="69"/>
    </row>
    <row r="2304" spans="1:15" ht="15" customHeight="1">
      <c r="A2304" s="872" t="s">
        <v>512</v>
      </c>
      <c r="B2304" s="873"/>
      <c r="C2304" s="823"/>
      <c r="D2304" s="824"/>
      <c r="E2304" s="823" t="s">
        <v>527</v>
      </c>
      <c r="F2304" s="824"/>
      <c r="G2304" s="823" t="s">
        <v>527</v>
      </c>
      <c r="H2304" s="824"/>
      <c r="I2304" s="567"/>
      <c r="J2304" s="823"/>
      <c r="K2304" s="824"/>
      <c r="L2304" s="563">
        <v>4</v>
      </c>
      <c r="M2304" s="69"/>
      <c r="N2304" s="69"/>
      <c r="O2304" s="69"/>
    </row>
    <row r="2305" spans="1:15" ht="28.5" customHeight="1">
      <c r="A2305" s="868" t="s">
        <v>513</v>
      </c>
      <c r="B2305" s="869"/>
      <c r="C2305" s="823"/>
      <c r="D2305" s="824"/>
      <c r="E2305" s="823"/>
      <c r="F2305" s="824"/>
      <c r="G2305" s="823"/>
      <c r="H2305" s="824"/>
      <c r="I2305" s="567"/>
      <c r="J2305" s="823"/>
      <c r="K2305" s="824"/>
      <c r="L2305" s="564"/>
      <c r="M2305" s="69"/>
      <c r="N2305" s="69"/>
      <c r="O2305" s="69"/>
    </row>
    <row r="2306" spans="1:15" ht="28.5" customHeight="1">
      <c r="A2306" s="857" t="s">
        <v>514</v>
      </c>
      <c r="B2306" s="859"/>
      <c r="C2306" s="823" t="s">
        <v>524</v>
      </c>
      <c r="D2306" s="824"/>
      <c r="E2306" s="823"/>
      <c r="F2306" s="824"/>
      <c r="G2306" s="823"/>
      <c r="H2306" s="824"/>
      <c r="I2306" s="567"/>
      <c r="J2306" s="823"/>
      <c r="K2306" s="824"/>
      <c r="L2306" s="564">
        <v>2</v>
      </c>
      <c r="M2306" s="69"/>
      <c r="N2306" s="69"/>
      <c r="O2306" s="69"/>
    </row>
    <row r="2307" spans="1:15" ht="28.5" customHeight="1">
      <c r="A2307" s="857" t="s">
        <v>516</v>
      </c>
      <c r="B2307" s="859"/>
      <c r="C2307" s="823" t="s">
        <v>546</v>
      </c>
      <c r="D2307" s="824"/>
      <c r="E2307" s="823"/>
      <c r="F2307" s="824"/>
      <c r="G2307" s="823" t="s">
        <v>526</v>
      </c>
      <c r="H2307" s="824"/>
      <c r="I2307" s="567"/>
      <c r="J2307" s="823" t="s">
        <v>532</v>
      </c>
      <c r="K2307" s="824"/>
      <c r="L2307" s="564">
        <v>6</v>
      </c>
      <c r="M2307" s="69"/>
      <c r="N2307" s="69"/>
      <c r="O2307" s="69"/>
    </row>
    <row r="2308" spans="1:15">
      <c r="A2308" s="829"/>
      <c r="B2308" s="829"/>
      <c r="C2308" s="829"/>
      <c r="D2308" s="172"/>
      <c r="E2308" s="172"/>
      <c r="F2308" s="172"/>
      <c r="G2308" s="172"/>
      <c r="H2308" s="172"/>
      <c r="I2308" s="172"/>
      <c r="J2308" s="172"/>
      <c r="K2308" s="172"/>
      <c r="L2308" s="342">
        <f>SUM(L2303:L2307)</f>
        <v>14</v>
      </c>
      <c r="M2308" s="69"/>
      <c r="N2308" s="69"/>
      <c r="O2308" s="69"/>
    </row>
    <row r="2309" spans="1:15">
      <c r="A2309" s="173"/>
      <c r="B2309" s="172"/>
      <c r="C2309" s="172"/>
      <c r="D2309" s="172"/>
      <c r="E2309" s="172"/>
      <c r="F2309" s="172"/>
      <c r="G2309" s="172"/>
      <c r="H2309" s="172"/>
      <c r="I2309" s="172"/>
      <c r="J2309" s="172"/>
      <c r="K2309" s="172"/>
      <c r="L2309" s="172"/>
      <c r="M2309" s="69"/>
      <c r="N2309" s="69"/>
      <c r="O2309" s="69"/>
    </row>
    <row r="2310" spans="1:15">
      <c r="A2310" s="174"/>
      <c r="B2310" s="175"/>
      <c r="C2310" s="172"/>
      <c r="D2310" s="172"/>
      <c r="E2310" s="172"/>
      <c r="F2310" s="172"/>
      <c r="G2310" s="172"/>
      <c r="H2310" s="830" t="s">
        <v>517</v>
      </c>
      <c r="I2310" s="831"/>
      <c r="J2310" s="832"/>
      <c r="K2310" s="176"/>
      <c r="L2310" s="130">
        <f>O2300</f>
        <v>18</v>
      </c>
      <c r="M2310" s="69"/>
      <c r="N2310" s="69"/>
      <c r="O2310" s="69"/>
    </row>
    <row r="2311" spans="1:15">
      <c r="A2311" s="173"/>
      <c r="B2311" s="177"/>
      <c r="C2311" s="172"/>
      <c r="D2311" s="172"/>
      <c r="E2311" s="172"/>
      <c r="F2311" s="172"/>
      <c r="G2311" s="172"/>
      <c r="H2311" s="830" t="s">
        <v>518</v>
      </c>
      <c r="I2311" s="831"/>
      <c r="J2311" s="832"/>
      <c r="K2311" s="176"/>
      <c r="L2311" s="130">
        <f>L2308</f>
        <v>14</v>
      </c>
      <c r="M2311" s="69"/>
      <c r="N2311" s="69"/>
      <c r="O2311" s="69"/>
    </row>
    <row r="2312" spans="1:15">
      <c r="A2312" s="173"/>
      <c r="B2312" s="177"/>
      <c r="C2312" s="172"/>
      <c r="D2312" s="172"/>
      <c r="E2312" s="172"/>
      <c r="F2312" s="172"/>
      <c r="G2312" s="172"/>
      <c r="H2312" s="833" t="s">
        <v>519</v>
      </c>
      <c r="I2312" s="833"/>
      <c r="J2312" s="833"/>
      <c r="K2312" s="178"/>
      <c r="L2312" s="342">
        <f>SUM(L2310:L2311)</f>
        <v>32</v>
      </c>
      <c r="M2312" s="69"/>
      <c r="N2312" s="69"/>
      <c r="O2312" s="69"/>
    </row>
    <row r="2313" spans="1:15">
      <c r="A2313" s="173"/>
      <c r="B2313" s="177"/>
      <c r="C2313" s="172"/>
      <c r="D2313" s="172"/>
      <c r="E2313" s="172"/>
      <c r="F2313" s="172"/>
      <c r="G2313" s="172"/>
      <c r="H2313" s="179"/>
      <c r="I2313" s="179"/>
      <c r="J2313" s="179"/>
      <c r="K2313" s="179"/>
      <c r="L2313" s="170"/>
      <c r="M2313" s="69"/>
      <c r="N2313" s="69"/>
      <c r="O2313" s="69"/>
    </row>
    <row r="2314" spans="1:15">
      <c r="A2314" s="173"/>
      <c r="B2314" s="177"/>
      <c r="C2314" s="172"/>
      <c r="D2314" s="172"/>
      <c r="E2314" s="172"/>
      <c r="F2314" s="172"/>
      <c r="G2314" s="172"/>
      <c r="H2314" s="179"/>
      <c r="I2314" s="179"/>
      <c r="J2314" s="179"/>
      <c r="K2314" s="179"/>
      <c r="L2314" s="170"/>
      <c r="M2314" s="69"/>
      <c r="N2314" s="69"/>
      <c r="O2314" s="69"/>
    </row>
    <row r="2315" spans="1:15">
      <c r="A2315" s="173"/>
      <c r="B2315" s="177"/>
      <c r="C2315" s="172"/>
      <c r="D2315" s="172"/>
      <c r="E2315" s="172"/>
      <c r="F2315" s="172"/>
      <c r="G2315" s="172"/>
      <c r="H2315" s="179"/>
      <c r="I2315" s="179"/>
      <c r="J2315" s="179"/>
      <c r="K2315" s="179"/>
      <c r="L2315" s="170"/>
      <c r="M2315" s="69"/>
      <c r="N2315" s="69"/>
      <c r="O2315" s="69"/>
    </row>
    <row r="2316" spans="1:15">
      <c r="A2316" s="173"/>
      <c r="B2316" s="177"/>
      <c r="C2316" s="172"/>
      <c r="D2316" s="172"/>
      <c r="E2316" s="172"/>
      <c r="F2316" s="172"/>
      <c r="G2316" s="172"/>
      <c r="H2316" s="179"/>
      <c r="I2316" s="179"/>
      <c r="J2316" s="179"/>
      <c r="K2316" s="179"/>
      <c r="L2316" s="170"/>
      <c r="M2316" s="69"/>
      <c r="N2316" s="69"/>
      <c r="O2316" s="69"/>
    </row>
    <row r="2317" spans="1:15">
      <c r="A2317" s="173"/>
      <c r="B2317" s="177"/>
      <c r="C2317" s="172"/>
      <c r="D2317" s="172"/>
      <c r="E2317" s="172"/>
      <c r="F2317" s="172"/>
      <c r="G2317" s="172"/>
      <c r="H2317" s="179"/>
      <c r="I2317" s="179"/>
      <c r="J2317" s="179"/>
      <c r="K2317" s="179"/>
      <c r="L2317" s="170"/>
      <c r="M2317" s="69"/>
      <c r="N2317" s="69"/>
      <c r="O2317" s="69"/>
    </row>
    <row r="2318" spans="1:15">
      <c r="A2318" s="173"/>
      <c r="B2318" s="177"/>
      <c r="C2318" s="172"/>
      <c r="D2318" s="172"/>
      <c r="E2318" s="172"/>
      <c r="F2318" s="172"/>
      <c r="G2318" s="172"/>
      <c r="H2318" s="179"/>
      <c r="I2318" s="179"/>
      <c r="J2318" s="179"/>
      <c r="K2318" s="179"/>
      <c r="L2318" s="170"/>
      <c r="M2318" s="69"/>
      <c r="N2318" s="69"/>
      <c r="O2318" s="69"/>
    </row>
    <row r="2319" spans="1:15" ht="32.25" customHeight="1">
      <c r="A2319" s="758" t="s">
        <v>520</v>
      </c>
      <c r="B2319" s="758"/>
      <c r="C2319" s="758"/>
      <c r="D2319" s="181"/>
      <c r="E2319" s="181"/>
      <c r="F2319" s="182"/>
      <c r="G2319" s="182"/>
      <c r="H2319" s="182"/>
      <c r="I2319" s="182"/>
      <c r="J2319" s="758"/>
      <c r="K2319" s="758"/>
      <c r="L2319" s="758"/>
      <c r="M2319" s="758"/>
      <c r="N2319" s="181"/>
      <c r="O2319" s="182"/>
    </row>
    <row r="2320" spans="1:1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>
      <c r="A2321" s="928" t="s">
        <v>464</v>
      </c>
      <c r="B2321" s="928"/>
      <c r="C2321" s="928"/>
      <c r="D2321" s="928"/>
      <c r="E2321" s="928"/>
      <c r="F2321" s="928"/>
      <c r="G2321" s="928"/>
      <c r="H2321" s="69"/>
      <c r="I2321" s="69"/>
      <c r="J2321" s="69"/>
      <c r="K2321" s="69"/>
      <c r="L2321" s="69"/>
      <c r="M2321" s="69"/>
      <c r="N2321" s="69"/>
      <c r="O2321" s="69"/>
    </row>
    <row r="2322" spans="1:15">
      <c r="A2322" s="928" t="s">
        <v>465</v>
      </c>
      <c r="B2322" s="928"/>
      <c r="C2322" s="929"/>
      <c r="D2322" s="929"/>
      <c r="E2322" s="929"/>
      <c r="F2322" s="929"/>
      <c r="G2322" s="152"/>
      <c r="H2322" s="69"/>
      <c r="I2322" s="69"/>
      <c r="J2322" s="69"/>
      <c r="K2322" s="69"/>
      <c r="L2322" s="69"/>
      <c r="M2322" s="69"/>
      <c r="N2322" s="69"/>
      <c r="O2322" s="69"/>
    </row>
    <row r="2323" spans="1:15" ht="18.75">
      <c r="A2323" s="774" t="s">
        <v>466</v>
      </c>
      <c r="B2323" s="774"/>
      <c r="C2323" s="774"/>
      <c r="D2323" s="774"/>
      <c r="E2323" s="774"/>
      <c r="F2323" s="774"/>
      <c r="G2323" s="774"/>
      <c r="H2323" s="774"/>
      <c r="I2323" s="774"/>
      <c r="J2323" s="774"/>
      <c r="K2323" s="774"/>
      <c r="L2323" s="774"/>
      <c r="M2323" s="774"/>
      <c r="N2323" s="774"/>
      <c r="O2323" s="774"/>
    </row>
    <row r="2324" spans="1:15" ht="18.75">
      <c r="A2324" s="774" t="s">
        <v>467</v>
      </c>
      <c r="B2324" s="774"/>
      <c r="C2324" s="774"/>
      <c r="D2324" s="774"/>
      <c r="E2324" s="774"/>
      <c r="F2324" s="774"/>
      <c r="G2324" s="774"/>
      <c r="H2324" s="774"/>
      <c r="I2324" s="774"/>
      <c r="J2324" s="774"/>
      <c r="K2324" s="774"/>
      <c r="L2324" s="774"/>
      <c r="M2324" s="774"/>
      <c r="N2324" s="774"/>
      <c r="O2324" s="774"/>
    </row>
    <row r="2325" spans="1:15" ht="18.75">
      <c r="A2325" s="238"/>
      <c r="B2325" s="238"/>
      <c r="C2325" s="238"/>
      <c r="D2325" s="238"/>
      <c r="E2325" s="238"/>
      <c r="F2325" s="238"/>
      <c r="G2325" s="238"/>
      <c r="H2325" s="238"/>
      <c r="I2325" s="238"/>
      <c r="J2325" s="238"/>
      <c r="K2325" s="238"/>
      <c r="L2325" s="238"/>
      <c r="M2325" s="238"/>
      <c r="N2325" s="238"/>
      <c r="O2325" s="238"/>
    </row>
    <row r="2326" spans="1:15">
      <c r="A2326" s="153" t="s">
        <v>468</v>
      </c>
      <c r="B2326" s="153"/>
      <c r="C2326" s="153" t="s">
        <v>469</v>
      </c>
      <c r="D2326" s="153"/>
      <c r="E2326" s="153"/>
      <c r="F2326" s="153"/>
      <c r="G2326" s="153"/>
      <c r="H2326" s="153" t="s">
        <v>470</v>
      </c>
      <c r="I2326" s="767" t="s">
        <v>471</v>
      </c>
      <c r="J2326" s="767"/>
      <c r="K2326" s="767"/>
      <c r="L2326" s="767" t="s">
        <v>469</v>
      </c>
      <c r="M2326" s="767"/>
      <c r="N2326" s="767"/>
      <c r="O2326" s="770"/>
    </row>
    <row r="2327" spans="1:15">
      <c r="A2327" s="154" t="s">
        <v>472</v>
      </c>
      <c r="B2327" s="155"/>
      <c r="C2327" s="767" t="s">
        <v>324</v>
      </c>
      <c r="D2327" s="767"/>
      <c r="E2327" s="767"/>
      <c r="F2327" s="767"/>
      <c r="G2327" s="767"/>
      <c r="H2327" s="153"/>
      <c r="I2327" s="153" t="s">
        <v>473</v>
      </c>
      <c r="J2327" s="153"/>
      <c r="K2327" s="153"/>
      <c r="L2327" s="767" t="s">
        <v>321</v>
      </c>
      <c r="M2327" s="767"/>
      <c r="N2327" s="767"/>
      <c r="O2327" s="156"/>
    </row>
    <row r="2328" spans="1:15">
      <c r="A2328" s="768" t="s">
        <v>474</v>
      </c>
      <c r="B2328" s="767"/>
      <c r="C2328" s="767"/>
      <c r="D2328" s="767"/>
      <c r="E2328" s="767"/>
      <c r="F2328" s="767"/>
      <c r="G2328" s="767"/>
      <c r="H2328" s="157" t="s">
        <v>248</v>
      </c>
      <c r="I2328" s="769" t="s">
        <v>256</v>
      </c>
      <c r="J2328" s="769"/>
      <c r="K2328" s="769"/>
      <c r="L2328" s="769"/>
      <c r="M2328" s="157"/>
      <c r="N2328" s="157"/>
      <c r="O2328" s="158"/>
    </row>
    <row r="2329" spans="1:15">
      <c r="A2329" s="768" t="s">
        <v>475</v>
      </c>
      <c r="B2329" s="770"/>
      <c r="C2329" s="1021" t="s">
        <v>609</v>
      </c>
      <c r="D2329" s="1022"/>
      <c r="E2329" s="1022"/>
      <c r="F2329" s="1022"/>
      <c r="G2329" s="1022"/>
      <c r="H2329" s="153"/>
      <c r="I2329" s="249" t="s">
        <v>477</v>
      </c>
      <c r="J2329" s="160" t="s">
        <v>374</v>
      </c>
      <c r="K2329" s="159"/>
      <c r="L2329" s="156"/>
      <c r="M2329" s="132" t="s">
        <v>479</v>
      </c>
      <c r="N2329" s="132" t="s">
        <v>603</v>
      </c>
      <c r="O2329" s="132"/>
    </row>
    <row r="2330" spans="1:15">
      <c r="A2330" s="585" t="s">
        <v>480</v>
      </c>
      <c r="B2330" s="796" t="s">
        <v>29</v>
      </c>
      <c r="C2330" s="797"/>
      <c r="D2330" s="796" t="s">
        <v>30</v>
      </c>
      <c r="E2330" s="798"/>
      <c r="F2330" s="797"/>
      <c r="G2330" s="796" t="s">
        <v>481</v>
      </c>
      <c r="H2330" s="797"/>
      <c r="I2330" s="797"/>
      <c r="J2330" s="581" t="s">
        <v>31</v>
      </c>
      <c r="K2330" s="796" t="s">
        <v>32</v>
      </c>
      <c r="L2330" s="797"/>
      <c r="M2330" s="134"/>
      <c r="N2330" s="134"/>
      <c r="O2330" s="134"/>
    </row>
    <row r="2331" spans="1:15">
      <c r="A2331" s="212" t="s">
        <v>482</v>
      </c>
      <c r="B2331" s="846"/>
      <c r="C2331" s="847"/>
      <c r="D2331" s="841"/>
      <c r="E2331" s="842"/>
      <c r="F2331" s="843"/>
      <c r="G2331" s="1447" t="s">
        <v>408</v>
      </c>
      <c r="H2331" s="1448"/>
      <c r="I2331" s="1449"/>
      <c r="J2331" s="268"/>
      <c r="K2331" s="841"/>
      <c r="L2331" s="843"/>
      <c r="M2331" s="69"/>
      <c r="N2331" s="69"/>
      <c r="O2331" s="69"/>
    </row>
    <row r="2332" spans="1:15">
      <c r="A2332" s="213" t="s">
        <v>484</v>
      </c>
      <c r="B2332" s="846"/>
      <c r="C2332" s="847"/>
      <c r="D2332" s="841"/>
      <c r="E2332" s="842"/>
      <c r="F2332" s="843"/>
      <c r="G2332" s="851"/>
      <c r="H2332" s="852"/>
      <c r="I2332" s="843"/>
      <c r="J2332" s="268"/>
      <c r="K2332" s="841"/>
      <c r="L2332" s="843"/>
      <c r="M2332" s="69"/>
      <c r="N2332" s="69"/>
      <c r="O2332" s="69"/>
    </row>
    <row r="2333" spans="1:15">
      <c r="A2333" s="213" t="s">
        <v>485</v>
      </c>
      <c r="B2333" s="846"/>
      <c r="C2333" s="847"/>
      <c r="D2333" s="851"/>
      <c r="E2333" s="842"/>
      <c r="F2333" s="843"/>
      <c r="G2333" s="841"/>
      <c r="H2333" s="843"/>
      <c r="I2333" s="843"/>
      <c r="J2333" s="201"/>
      <c r="K2333" s="851"/>
      <c r="L2333" s="843"/>
      <c r="M2333" s="69"/>
      <c r="N2333" s="69"/>
      <c r="O2333" s="69"/>
    </row>
    <row r="2334" spans="1:15">
      <c r="A2334" s="213" t="s">
        <v>487</v>
      </c>
      <c r="B2334" s="846"/>
      <c r="C2334" s="847"/>
      <c r="D2334" s="851"/>
      <c r="E2334" s="842"/>
      <c r="F2334" s="843"/>
      <c r="G2334" s="841"/>
      <c r="H2334" s="843"/>
      <c r="I2334" s="843"/>
      <c r="J2334" s="201"/>
      <c r="K2334" s="851"/>
      <c r="L2334" s="843"/>
      <c r="M2334" s="69"/>
      <c r="N2334" s="69"/>
      <c r="O2334" s="69"/>
    </row>
    <row r="2335" spans="1:15" ht="24.75">
      <c r="A2335" s="213" t="s">
        <v>488</v>
      </c>
      <c r="B2335" s="777" t="s">
        <v>193</v>
      </c>
      <c r="C2335" s="779"/>
      <c r="D2335" s="659"/>
      <c r="E2335" s="660"/>
      <c r="F2335" s="661"/>
      <c r="G2335" s="782"/>
      <c r="H2335" s="783"/>
      <c r="I2335" s="783"/>
      <c r="J2335" s="662" t="s">
        <v>408</v>
      </c>
      <c r="K2335" s="1453" t="s">
        <v>408</v>
      </c>
      <c r="L2335" s="1454"/>
      <c r="M2335" s="69"/>
      <c r="N2335" s="69"/>
      <c r="O2335" s="69"/>
    </row>
    <row r="2336" spans="1:15" ht="24.75">
      <c r="A2336" s="213" t="s">
        <v>489</v>
      </c>
      <c r="B2336" s="777" t="s">
        <v>193</v>
      </c>
      <c r="C2336" s="779"/>
      <c r="D2336" s="782"/>
      <c r="E2336" s="786"/>
      <c r="F2336" s="783"/>
      <c r="G2336" s="799"/>
      <c r="H2336" s="1452"/>
      <c r="I2336" s="783"/>
      <c r="J2336" s="663" t="s">
        <v>408</v>
      </c>
      <c r="K2336" s="1453" t="s">
        <v>408</v>
      </c>
      <c r="L2336" s="1454"/>
      <c r="M2336" s="69"/>
      <c r="N2336" s="69"/>
      <c r="O2336" s="69"/>
    </row>
    <row r="2337" spans="1:15">
      <c r="A2337" s="213" t="s">
        <v>490</v>
      </c>
      <c r="B2337" s="782"/>
      <c r="C2337" s="783"/>
      <c r="D2337" s="782"/>
      <c r="E2337" s="786"/>
      <c r="F2337" s="783"/>
      <c r="G2337" s="799"/>
      <c r="H2337" s="800"/>
      <c r="I2337" s="783"/>
      <c r="J2337" s="658" t="s">
        <v>140</v>
      </c>
      <c r="K2337" s="1366" t="s">
        <v>160</v>
      </c>
      <c r="L2337" s="1368"/>
      <c r="M2337" s="69"/>
      <c r="N2337" s="69"/>
      <c r="O2337" s="69"/>
    </row>
    <row r="2338" spans="1:15">
      <c r="A2338" s="213" t="s">
        <v>491</v>
      </c>
      <c r="B2338" s="782"/>
      <c r="C2338" s="783"/>
      <c r="D2338" s="782"/>
      <c r="E2338" s="786"/>
      <c r="F2338" s="783"/>
      <c r="G2338" s="782"/>
      <c r="H2338" s="783"/>
      <c r="I2338" s="783"/>
      <c r="J2338" s="658" t="s">
        <v>140</v>
      </c>
      <c r="K2338" s="1366" t="s">
        <v>160</v>
      </c>
      <c r="L2338" s="1368"/>
      <c r="M2338" s="69"/>
      <c r="N2338" s="69"/>
      <c r="O2338" s="69"/>
    </row>
    <row r="2339" spans="1:15">
      <c r="A2339" s="213" t="s">
        <v>492</v>
      </c>
      <c r="B2339" s="799"/>
      <c r="C2339" s="800"/>
      <c r="D2339" s="782"/>
      <c r="E2339" s="786"/>
      <c r="F2339" s="783"/>
      <c r="G2339" s="782"/>
      <c r="H2339" s="783"/>
      <c r="I2339" s="783"/>
      <c r="J2339" s="582"/>
      <c r="K2339" s="1450" t="s">
        <v>123</v>
      </c>
      <c r="L2339" s="1451"/>
      <c r="M2339" s="69"/>
      <c r="N2339" s="69"/>
      <c r="O2339" s="69"/>
    </row>
    <row r="2340" spans="1:15">
      <c r="A2340" s="213" t="s">
        <v>493</v>
      </c>
      <c r="B2340" s="1455" t="s">
        <v>140</v>
      </c>
      <c r="C2340" s="1456"/>
      <c r="D2340" s="782"/>
      <c r="E2340" s="786"/>
      <c r="F2340" s="783"/>
      <c r="G2340" s="782"/>
      <c r="H2340" s="783"/>
      <c r="I2340" s="783"/>
      <c r="J2340" s="582"/>
      <c r="K2340" s="1450" t="s">
        <v>123</v>
      </c>
      <c r="L2340" s="1451"/>
      <c r="M2340" s="69"/>
      <c r="N2340" s="69"/>
      <c r="O2340" s="69"/>
    </row>
    <row r="2341" spans="1:15">
      <c r="A2341" s="213" t="s">
        <v>399</v>
      </c>
      <c r="B2341" s="1457" t="s">
        <v>140</v>
      </c>
      <c r="C2341" s="1458"/>
      <c r="D2341" s="1457" t="s">
        <v>140</v>
      </c>
      <c r="E2341" s="1459"/>
      <c r="F2341" s="1458"/>
      <c r="G2341" s="1366" t="s">
        <v>160</v>
      </c>
      <c r="H2341" s="1368"/>
      <c r="I2341" s="1368"/>
      <c r="J2341" s="582"/>
      <c r="K2341" s="1450" t="s">
        <v>123</v>
      </c>
      <c r="L2341" s="1451"/>
      <c r="M2341" s="69"/>
      <c r="N2341" s="69"/>
      <c r="O2341" s="69"/>
    </row>
    <row r="2342" spans="1:15">
      <c r="A2342" s="213" t="s">
        <v>495</v>
      </c>
      <c r="B2342" s="1366" t="s">
        <v>160</v>
      </c>
      <c r="C2342" s="1368"/>
      <c r="D2342" s="782"/>
      <c r="E2342" s="786"/>
      <c r="F2342" s="783"/>
      <c r="G2342" s="1450" t="s">
        <v>123</v>
      </c>
      <c r="H2342" s="1451"/>
      <c r="I2342" s="1451"/>
      <c r="J2342" s="582"/>
      <c r="K2342" s="782"/>
      <c r="L2342" s="783"/>
      <c r="M2342" s="69"/>
      <c r="N2342" s="69"/>
      <c r="O2342" s="69"/>
    </row>
    <row r="2343" spans="1:15" ht="22.5" customHeight="1">
      <c r="A2343" s="213" t="s">
        <v>496</v>
      </c>
      <c r="B2343" s="1366" t="s">
        <v>160</v>
      </c>
      <c r="C2343" s="1368"/>
      <c r="D2343" s="1366" t="s">
        <v>160</v>
      </c>
      <c r="E2343" s="1367"/>
      <c r="F2343" s="1368"/>
      <c r="G2343" s="1450" t="s">
        <v>123</v>
      </c>
      <c r="H2343" s="1451"/>
      <c r="I2343" s="1451"/>
      <c r="J2343" s="582"/>
      <c r="K2343" s="782"/>
      <c r="L2343" s="783"/>
      <c r="M2343" s="69"/>
      <c r="N2343" s="69"/>
      <c r="O2343" s="69"/>
    </row>
    <row r="2344" spans="1:15" hidden="1">
      <c r="A2344" s="986" t="s">
        <v>497</v>
      </c>
      <c r="B2344" s="987"/>
      <c r="C2344" s="987"/>
      <c r="D2344" s="44"/>
      <c r="E2344" s="44"/>
      <c r="F2344" s="44"/>
      <c r="G2344" s="44"/>
      <c r="H2344" s="44"/>
      <c r="I2344" s="44"/>
      <c r="J2344" s="44"/>
      <c r="K2344" s="44"/>
      <c r="L2344" s="44"/>
      <c r="M2344" s="69"/>
      <c r="N2344" s="69"/>
      <c r="O2344" s="69"/>
    </row>
    <row r="2345" spans="1:15" ht="22.5" hidden="1">
      <c r="A2345" s="214" t="s">
        <v>498</v>
      </c>
      <c r="B2345" s="807" t="s">
        <v>499</v>
      </c>
      <c r="C2345" s="808"/>
      <c r="D2345" s="808"/>
      <c r="E2345" s="809"/>
      <c r="F2345" s="215" t="s">
        <v>500</v>
      </c>
      <c r="G2345" s="215" t="s">
        <v>501</v>
      </c>
      <c r="H2345" s="796" t="s">
        <v>502</v>
      </c>
      <c r="I2345" s="797"/>
      <c r="J2345" s="214" t="s">
        <v>503</v>
      </c>
      <c r="K2345" s="214" t="s">
        <v>504</v>
      </c>
      <c r="L2345" s="214" t="s">
        <v>426</v>
      </c>
      <c r="M2345" s="810" t="s">
        <v>505</v>
      </c>
      <c r="N2345" s="810"/>
      <c r="O2345" s="214" t="s">
        <v>43</v>
      </c>
    </row>
    <row r="2346" spans="1:15" ht="13.5" hidden="1" customHeight="1">
      <c r="A2346" s="388">
        <v>1</v>
      </c>
      <c r="B2346" s="883" t="s">
        <v>140</v>
      </c>
      <c r="C2346" s="884"/>
      <c r="D2346" s="884"/>
      <c r="E2346" s="885"/>
      <c r="F2346" s="390" t="s">
        <v>15</v>
      </c>
      <c r="G2346" s="389">
        <v>29</v>
      </c>
      <c r="H2346" s="911"/>
      <c r="I2346" s="912"/>
      <c r="J2346" s="391" t="s">
        <v>24</v>
      </c>
      <c r="K2346" s="391" t="s">
        <v>55</v>
      </c>
      <c r="L2346" s="280" t="s">
        <v>378</v>
      </c>
      <c r="M2346" s="913" t="s">
        <v>439</v>
      </c>
      <c r="N2346" s="914"/>
      <c r="O2346" s="390">
        <v>5</v>
      </c>
    </row>
    <row r="2347" spans="1:15" ht="13.5" hidden="1" customHeight="1">
      <c r="A2347" s="458">
        <v>2</v>
      </c>
      <c r="B2347" s="883" t="s">
        <v>123</v>
      </c>
      <c r="C2347" s="884"/>
      <c r="D2347" s="884"/>
      <c r="E2347" s="885"/>
      <c r="F2347" s="390" t="s">
        <v>15</v>
      </c>
      <c r="G2347" s="389">
        <v>30</v>
      </c>
      <c r="H2347" s="911"/>
      <c r="I2347" s="912"/>
      <c r="J2347" s="391" t="s">
        <v>28</v>
      </c>
      <c r="K2347" s="391" t="s">
        <v>55</v>
      </c>
      <c r="L2347" s="280" t="s">
        <v>378</v>
      </c>
      <c r="M2347" s="913" t="s">
        <v>439</v>
      </c>
      <c r="N2347" s="914"/>
      <c r="O2347" s="390">
        <v>5</v>
      </c>
    </row>
    <row r="2348" spans="1:15" ht="15.75" hidden="1" customHeight="1">
      <c r="A2348" s="496">
        <v>3</v>
      </c>
      <c r="B2348" s="1460" t="s">
        <v>408</v>
      </c>
      <c r="C2348" s="1461"/>
      <c r="D2348" s="1461"/>
      <c r="E2348" s="1462"/>
      <c r="F2348" s="494" t="s">
        <v>21</v>
      </c>
      <c r="G2348" s="389">
        <v>6</v>
      </c>
      <c r="H2348" s="911"/>
      <c r="I2348" s="912"/>
      <c r="J2348" s="495" t="s">
        <v>409</v>
      </c>
      <c r="K2348" s="122" t="s">
        <v>27</v>
      </c>
      <c r="L2348" s="280" t="s">
        <v>378</v>
      </c>
      <c r="M2348" s="913" t="s">
        <v>439</v>
      </c>
      <c r="N2348" s="914"/>
      <c r="O2348" s="150">
        <v>2.5</v>
      </c>
    </row>
    <row r="2349" spans="1:15" s="2" customFormat="1" ht="16.5" hidden="1" customHeight="1">
      <c r="A2349" s="461">
        <v>4</v>
      </c>
      <c r="B2349" s="883" t="s">
        <v>160</v>
      </c>
      <c r="C2349" s="884"/>
      <c r="D2349" s="884"/>
      <c r="E2349" s="885"/>
      <c r="F2349" s="391" t="s">
        <v>20</v>
      </c>
      <c r="G2349" s="389">
        <v>24</v>
      </c>
      <c r="H2349" s="911"/>
      <c r="I2349" s="912"/>
      <c r="J2349" s="391" t="s">
        <v>24</v>
      </c>
      <c r="K2349" s="391" t="s">
        <v>27</v>
      </c>
      <c r="L2349" s="280" t="s">
        <v>378</v>
      </c>
      <c r="M2349" s="913" t="s">
        <v>439</v>
      </c>
      <c r="N2349" s="914"/>
      <c r="O2349" s="389">
        <v>6</v>
      </c>
    </row>
    <row r="2350" spans="1:15" ht="12.75" hidden="1" customHeight="1">
      <c r="A2350" s="337">
        <v>5</v>
      </c>
      <c r="B2350" s="883" t="s">
        <v>193</v>
      </c>
      <c r="C2350" s="884"/>
      <c r="D2350" s="884"/>
      <c r="E2350" s="885"/>
      <c r="F2350" s="391" t="s">
        <v>13</v>
      </c>
      <c r="G2350" s="389">
        <v>3</v>
      </c>
      <c r="H2350" s="911"/>
      <c r="I2350" s="912"/>
      <c r="J2350" s="344" t="s">
        <v>23</v>
      </c>
      <c r="K2350" s="344" t="s">
        <v>27</v>
      </c>
      <c r="L2350" s="280" t="s">
        <v>378</v>
      </c>
      <c r="M2350" s="913" t="s">
        <v>439</v>
      </c>
      <c r="N2350" s="914"/>
      <c r="O2350" s="389">
        <v>2</v>
      </c>
    </row>
    <row r="2351" spans="1:15" ht="15.75" hidden="1">
      <c r="A2351" s="168"/>
      <c r="B2351" s="168"/>
      <c r="C2351" s="168"/>
      <c r="D2351" s="69"/>
      <c r="E2351" s="69"/>
      <c r="F2351" s="69"/>
      <c r="G2351" s="69"/>
      <c r="H2351" s="69"/>
      <c r="I2351" s="69"/>
      <c r="J2351" s="69"/>
      <c r="K2351" s="69"/>
      <c r="L2351" s="69"/>
      <c r="M2351" s="69"/>
      <c r="N2351" s="69"/>
      <c r="O2351" s="345">
        <f>SUM(O2346:O2350)</f>
        <v>20.5</v>
      </c>
    </row>
    <row r="2352" spans="1:15" hidden="1">
      <c r="A2352" s="827" t="s">
        <v>506</v>
      </c>
      <c r="B2352" s="827"/>
      <c r="C2352" s="827"/>
      <c r="D2352" s="69"/>
      <c r="E2352" s="69"/>
      <c r="F2352" s="69"/>
      <c r="G2352" s="69"/>
      <c r="H2352" s="69"/>
      <c r="I2352" s="69"/>
      <c r="J2352" s="69"/>
      <c r="K2352" s="69"/>
      <c r="L2352" s="69"/>
      <c r="M2352" s="69"/>
      <c r="N2352" s="69"/>
      <c r="O2352" s="69"/>
    </row>
    <row r="2353" spans="1:15" ht="22.5">
      <c r="A2353" s="890" t="s">
        <v>507</v>
      </c>
      <c r="B2353" s="891"/>
      <c r="C2353" s="890" t="s">
        <v>29</v>
      </c>
      <c r="D2353" s="896"/>
      <c r="E2353" s="897" t="s">
        <v>30</v>
      </c>
      <c r="F2353" s="897"/>
      <c r="G2353" s="890" t="s">
        <v>508</v>
      </c>
      <c r="H2353" s="891"/>
      <c r="I2353" s="242" t="s">
        <v>31</v>
      </c>
      <c r="J2353" s="890" t="s">
        <v>32</v>
      </c>
      <c r="K2353" s="891"/>
      <c r="L2353" s="165" t="s">
        <v>509</v>
      </c>
      <c r="M2353" s="170"/>
      <c r="N2353" s="69"/>
      <c r="O2353" s="69"/>
    </row>
    <row r="2354" spans="1:15" ht="24" customHeight="1">
      <c r="A2354" s="825" t="s">
        <v>510</v>
      </c>
      <c r="B2354" s="826"/>
      <c r="C2354" s="823"/>
      <c r="D2354" s="824"/>
      <c r="E2354" s="823"/>
      <c r="F2354" s="824"/>
      <c r="G2354" s="823"/>
      <c r="H2354" s="824"/>
      <c r="I2354" s="584"/>
      <c r="J2354" s="823"/>
      <c r="K2354" s="824"/>
      <c r="L2354" s="576"/>
      <c r="M2354" s="69"/>
      <c r="N2354" s="69"/>
      <c r="O2354" s="69"/>
    </row>
    <row r="2355" spans="1:15" ht="12" customHeight="1">
      <c r="A2355" s="821" t="s">
        <v>512</v>
      </c>
      <c r="B2355" s="822"/>
      <c r="C2355" s="823"/>
      <c r="D2355" s="824"/>
      <c r="E2355" s="823" t="s">
        <v>527</v>
      </c>
      <c r="F2355" s="824"/>
      <c r="G2355" s="823"/>
      <c r="H2355" s="824"/>
      <c r="I2355" s="584" t="s">
        <v>527</v>
      </c>
      <c r="J2355" s="823"/>
      <c r="K2355" s="824"/>
      <c r="L2355" s="580">
        <v>4</v>
      </c>
      <c r="M2355" s="69"/>
      <c r="N2355" s="69"/>
      <c r="O2355" s="69"/>
    </row>
    <row r="2356" spans="1:15" ht="24" customHeight="1">
      <c r="A2356" s="825" t="s">
        <v>513</v>
      </c>
      <c r="B2356" s="826"/>
      <c r="C2356" s="823"/>
      <c r="D2356" s="824"/>
      <c r="E2356" s="823"/>
      <c r="F2356" s="824"/>
      <c r="G2356" s="823"/>
      <c r="H2356" s="824"/>
      <c r="I2356" s="584"/>
      <c r="J2356" s="823"/>
      <c r="K2356" s="824"/>
      <c r="L2356" s="576"/>
      <c r="M2356" s="69"/>
      <c r="N2356" s="69"/>
      <c r="O2356" s="69"/>
    </row>
    <row r="2357" spans="1:15" ht="24" customHeight="1">
      <c r="A2357" s="834" t="s">
        <v>514</v>
      </c>
      <c r="B2357" s="835"/>
      <c r="C2357" s="823"/>
      <c r="D2357" s="824"/>
      <c r="E2357" s="823"/>
      <c r="F2357" s="824"/>
      <c r="G2357" s="823"/>
      <c r="H2357" s="824"/>
      <c r="I2357" s="584"/>
      <c r="J2357" s="823"/>
      <c r="K2357" s="824"/>
      <c r="L2357" s="576"/>
      <c r="M2357" s="69"/>
      <c r="N2357" s="69"/>
      <c r="O2357" s="69"/>
    </row>
    <row r="2358" spans="1:15" ht="24" customHeight="1">
      <c r="A2358" s="834" t="s">
        <v>516</v>
      </c>
      <c r="B2358" s="835"/>
      <c r="C2358" s="823" t="s">
        <v>611</v>
      </c>
      <c r="D2358" s="824"/>
      <c r="E2358" s="823"/>
      <c r="F2358" s="824"/>
      <c r="G2358" s="823" t="s">
        <v>532</v>
      </c>
      <c r="H2358" s="824"/>
      <c r="I2358" s="584" t="s">
        <v>532</v>
      </c>
      <c r="J2358" s="823" t="s">
        <v>532</v>
      </c>
      <c r="K2358" s="824"/>
      <c r="L2358" s="576">
        <v>7.5</v>
      </c>
      <c r="M2358" s="69"/>
      <c r="N2358" s="69"/>
      <c r="O2358" s="69"/>
    </row>
    <row r="2359" spans="1:15">
      <c r="A2359" s="829"/>
      <c r="B2359" s="829"/>
      <c r="C2359" s="829"/>
      <c r="D2359" s="172"/>
      <c r="E2359" s="172"/>
      <c r="F2359" s="172"/>
      <c r="G2359" s="172"/>
      <c r="H2359" s="172"/>
      <c r="I2359" s="172"/>
      <c r="J2359" s="172"/>
      <c r="K2359" s="172"/>
      <c r="L2359" s="342">
        <f>SUM(L2354:L2358)</f>
        <v>11.5</v>
      </c>
      <c r="M2359" s="69"/>
      <c r="N2359" s="69"/>
      <c r="O2359" s="69"/>
    </row>
    <row r="2360" spans="1:15">
      <c r="A2360" s="173"/>
      <c r="B2360" s="172"/>
      <c r="C2360" s="172"/>
      <c r="D2360" s="172"/>
      <c r="E2360" s="172"/>
      <c r="F2360" s="172"/>
      <c r="G2360" s="172"/>
      <c r="H2360" s="172"/>
      <c r="I2360" s="172"/>
      <c r="J2360" s="172"/>
      <c r="K2360" s="172"/>
      <c r="L2360" s="172"/>
      <c r="M2360" s="69"/>
      <c r="N2360" s="69"/>
      <c r="O2360" s="69"/>
    </row>
    <row r="2361" spans="1:15">
      <c r="A2361" s="174"/>
      <c r="B2361" s="175"/>
      <c r="C2361" s="172"/>
      <c r="D2361" s="172"/>
      <c r="E2361" s="172"/>
      <c r="F2361" s="172"/>
      <c r="G2361" s="172"/>
      <c r="H2361" s="830" t="s">
        <v>517</v>
      </c>
      <c r="I2361" s="831"/>
      <c r="J2361" s="832"/>
      <c r="K2361" s="176"/>
      <c r="L2361" s="130">
        <f>O2351</f>
        <v>20.5</v>
      </c>
      <c r="M2361" s="69"/>
      <c r="N2361" s="69"/>
      <c r="O2361" s="69"/>
    </row>
    <row r="2362" spans="1:15">
      <c r="A2362" s="173"/>
      <c r="B2362" s="177"/>
      <c r="C2362" s="172"/>
      <c r="D2362" s="172"/>
      <c r="E2362" s="172"/>
      <c r="F2362" s="172"/>
      <c r="G2362" s="172"/>
      <c r="H2362" s="830" t="s">
        <v>518</v>
      </c>
      <c r="I2362" s="831"/>
      <c r="J2362" s="832"/>
      <c r="K2362" s="176"/>
      <c r="L2362" s="130">
        <f>L2359</f>
        <v>11.5</v>
      </c>
      <c r="M2362" s="69"/>
      <c r="N2362" s="69"/>
      <c r="O2362" s="69"/>
    </row>
    <row r="2363" spans="1:15">
      <c r="A2363" s="173"/>
      <c r="B2363" s="177"/>
      <c r="C2363" s="172"/>
      <c r="D2363" s="172"/>
      <c r="E2363" s="172"/>
      <c r="F2363" s="172"/>
      <c r="G2363" s="172"/>
      <c r="H2363" s="833" t="s">
        <v>519</v>
      </c>
      <c r="I2363" s="833"/>
      <c r="J2363" s="833"/>
      <c r="K2363" s="178"/>
      <c r="L2363" s="342">
        <f>SUM(L2361:L2362)</f>
        <v>32</v>
      </c>
      <c r="M2363" s="69"/>
      <c r="N2363" s="69"/>
      <c r="O2363" s="69"/>
    </row>
    <row r="2364" spans="1:15">
      <c r="A2364" s="173"/>
      <c r="B2364" s="177"/>
      <c r="C2364" s="172"/>
      <c r="D2364" s="172"/>
      <c r="E2364" s="172"/>
      <c r="F2364" s="172"/>
      <c r="G2364" s="172"/>
      <c r="H2364" s="179"/>
      <c r="I2364" s="179"/>
      <c r="J2364" s="179"/>
      <c r="K2364" s="179"/>
      <c r="L2364" s="170"/>
      <c r="M2364" s="69"/>
      <c r="N2364" s="69"/>
      <c r="O2364" s="69"/>
    </row>
    <row r="2365" spans="1:15">
      <c r="A2365" s="173"/>
      <c r="B2365" s="177"/>
      <c r="C2365" s="172"/>
      <c r="D2365" s="172"/>
      <c r="E2365" s="172"/>
      <c r="F2365" s="172"/>
      <c r="G2365" s="172"/>
      <c r="H2365" s="179"/>
      <c r="I2365" s="179"/>
      <c r="J2365" s="179"/>
      <c r="K2365" s="179"/>
      <c r="L2365" s="170"/>
      <c r="M2365" s="69"/>
      <c r="N2365" s="69"/>
      <c r="O2365" s="69"/>
    </row>
    <row r="2366" spans="1:15" ht="25.5" customHeight="1">
      <c r="A2366" s="758" t="s">
        <v>520</v>
      </c>
      <c r="B2366" s="758"/>
      <c r="C2366" s="758"/>
      <c r="D2366" s="181"/>
      <c r="E2366" s="181"/>
      <c r="F2366" s="182"/>
      <c r="G2366" s="182"/>
      <c r="H2366" s="182"/>
      <c r="I2366" s="182"/>
      <c r="J2366" s="758"/>
      <c r="K2366" s="758"/>
      <c r="L2366" s="758"/>
      <c r="M2366" s="758"/>
      <c r="N2366" s="181"/>
      <c r="O2366" s="182"/>
    </row>
    <row r="2367" spans="1:15">
      <c r="A2367" s="928" t="s">
        <v>464</v>
      </c>
      <c r="B2367" s="928"/>
      <c r="C2367" s="928"/>
      <c r="D2367" s="928"/>
      <c r="E2367" s="928"/>
      <c r="F2367" s="928"/>
      <c r="G2367" s="928"/>
      <c r="H2367" s="69"/>
      <c r="I2367" s="69"/>
      <c r="J2367" s="69"/>
      <c r="K2367" s="69"/>
      <c r="L2367" s="69"/>
      <c r="M2367" s="69"/>
      <c r="N2367" s="69"/>
      <c r="O2367" s="69"/>
    </row>
    <row r="2368" spans="1:15">
      <c r="A2368" s="928" t="s">
        <v>465</v>
      </c>
      <c r="B2368" s="928"/>
      <c r="C2368" s="929"/>
      <c r="D2368" s="929"/>
      <c r="E2368" s="929"/>
      <c r="F2368" s="929"/>
      <c r="G2368" s="152"/>
      <c r="H2368" s="69"/>
      <c r="I2368" s="69"/>
      <c r="J2368" s="69"/>
      <c r="K2368" s="69"/>
      <c r="L2368" s="69"/>
      <c r="M2368" s="69"/>
      <c r="N2368" s="69"/>
      <c r="O2368" s="69"/>
    </row>
    <row r="2369" spans="1:15" ht="18.75">
      <c r="A2369" s="774" t="s">
        <v>466</v>
      </c>
      <c r="B2369" s="774"/>
      <c r="C2369" s="774"/>
      <c r="D2369" s="774"/>
      <c r="E2369" s="774"/>
      <c r="F2369" s="774"/>
      <c r="G2369" s="774"/>
      <c r="H2369" s="774"/>
      <c r="I2369" s="774"/>
      <c r="J2369" s="774"/>
      <c r="K2369" s="774"/>
      <c r="L2369" s="774"/>
      <c r="M2369" s="774"/>
      <c r="N2369" s="774"/>
      <c r="O2369" s="774"/>
    </row>
    <row r="2370" spans="1:15" ht="18.75">
      <c r="A2370" s="774" t="s">
        <v>467</v>
      </c>
      <c r="B2370" s="774"/>
      <c r="C2370" s="774"/>
      <c r="D2370" s="774"/>
      <c r="E2370" s="774"/>
      <c r="F2370" s="774"/>
      <c r="G2370" s="774"/>
      <c r="H2370" s="774"/>
      <c r="I2370" s="774"/>
      <c r="J2370" s="774"/>
      <c r="K2370" s="774"/>
      <c r="L2370" s="774"/>
      <c r="M2370" s="774"/>
      <c r="N2370" s="774"/>
      <c r="O2370" s="774"/>
    </row>
    <row r="2371" spans="1:15" ht="18.75">
      <c r="A2371" s="238"/>
      <c r="B2371" s="238"/>
      <c r="C2371" s="238"/>
      <c r="D2371" s="238"/>
      <c r="E2371" s="238"/>
      <c r="F2371" s="238"/>
      <c r="G2371" s="238"/>
      <c r="H2371" s="238"/>
      <c r="I2371" s="238"/>
      <c r="J2371" s="238"/>
      <c r="K2371" s="238"/>
      <c r="L2371" s="238"/>
      <c r="M2371" s="238"/>
      <c r="N2371" s="238"/>
      <c r="O2371" s="238"/>
    </row>
    <row r="2372" spans="1:15">
      <c r="A2372" s="153" t="s">
        <v>468</v>
      </c>
      <c r="B2372" s="153"/>
      <c r="C2372" s="153" t="s">
        <v>469</v>
      </c>
      <c r="D2372" s="153"/>
      <c r="E2372" s="153"/>
      <c r="F2372" s="153"/>
      <c r="G2372" s="153"/>
      <c r="H2372" s="153" t="s">
        <v>470</v>
      </c>
      <c r="I2372" s="767" t="s">
        <v>471</v>
      </c>
      <c r="J2372" s="767"/>
      <c r="K2372" s="767"/>
      <c r="L2372" s="767" t="s">
        <v>469</v>
      </c>
      <c r="M2372" s="767"/>
      <c r="N2372" s="767"/>
      <c r="O2372" s="770"/>
    </row>
    <row r="2373" spans="1:15">
      <c r="A2373" s="154" t="s">
        <v>472</v>
      </c>
      <c r="B2373" s="155"/>
      <c r="C2373" s="767" t="s">
        <v>324</v>
      </c>
      <c r="D2373" s="767"/>
      <c r="E2373" s="767"/>
      <c r="F2373" s="767"/>
      <c r="G2373" s="767"/>
      <c r="H2373" s="153"/>
      <c r="I2373" s="153" t="s">
        <v>473</v>
      </c>
      <c r="J2373" s="153"/>
      <c r="K2373" s="153"/>
      <c r="L2373" s="767" t="s">
        <v>321</v>
      </c>
      <c r="M2373" s="767"/>
      <c r="N2373" s="767"/>
      <c r="O2373" s="156"/>
    </row>
    <row r="2374" spans="1:15">
      <c r="A2374" s="768" t="s">
        <v>474</v>
      </c>
      <c r="B2374" s="767"/>
      <c r="C2374" s="767"/>
      <c r="D2374" s="767"/>
      <c r="E2374" s="767"/>
      <c r="F2374" s="767"/>
      <c r="G2374" s="767"/>
      <c r="H2374" s="157" t="s">
        <v>248</v>
      </c>
      <c r="I2374" s="769" t="s">
        <v>257</v>
      </c>
      <c r="J2374" s="769"/>
      <c r="K2374" s="769"/>
      <c r="L2374" s="769"/>
      <c r="M2374" s="157"/>
      <c r="N2374" s="157"/>
      <c r="O2374" s="158"/>
    </row>
    <row r="2375" spans="1:15">
      <c r="A2375" s="768" t="s">
        <v>475</v>
      </c>
      <c r="B2375" s="770"/>
      <c r="C2375" s="1021" t="s">
        <v>609</v>
      </c>
      <c r="D2375" s="1022"/>
      <c r="E2375" s="1022"/>
      <c r="F2375" s="1022"/>
      <c r="G2375" s="1022"/>
      <c r="H2375" s="153"/>
      <c r="I2375" s="249" t="s">
        <v>477</v>
      </c>
      <c r="J2375" s="160" t="s">
        <v>374</v>
      </c>
      <c r="K2375" s="159"/>
      <c r="L2375" s="156"/>
      <c r="M2375" s="132" t="s">
        <v>479</v>
      </c>
      <c r="N2375" s="132" t="s">
        <v>603</v>
      </c>
      <c r="O2375" s="132"/>
    </row>
    <row r="2376" spans="1:15">
      <c r="A2376" s="359" t="s">
        <v>480</v>
      </c>
      <c r="B2376" s="836" t="s">
        <v>29</v>
      </c>
      <c r="C2376" s="837"/>
      <c r="D2376" s="836" t="s">
        <v>30</v>
      </c>
      <c r="E2376" s="838"/>
      <c r="F2376" s="837"/>
      <c r="G2376" s="836" t="s">
        <v>481</v>
      </c>
      <c r="H2376" s="837"/>
      <c r="I2376" s="837"/>
      <c r="J2376" s="411" t="s">
        <v>31</v>
      </c>
      <c r="K2376" s="836" t="s">
        <v>32</v>
      </c>
      <c r="L2376" s="837"/>
      <c r="M2376" s="134"/>
      <c r="N2376" s="134"/>
      <c r="O2376" s="134"/>
    </row>
    <row r="2377" spans="1:15">
      <c r="A2377" s="212" t="s">
        <v>482</v>
      </c>
      <c r="B2377" s="846"/>
      <c r="C2377" s="847"/>
      <c r="D2377" s="841"/>
      <c r="E2377" s="842"/>
      <c r="F2377" s="843"/>
      <c r="G2377" s="851"/>
      <c r="H2377" s="852"/>
      <c r="I2377" s="843"/>
      <c r="J2377" s="268"/>
      <c r="K2377" s="841"/>
      <c r="L2377" s="843"/>
      <c r="M2377" s="69"/>
      <c r="N2377" s="69"/>
      <c r="O2377" s="69"/>
    </row>
    <row r="2378" spans="1:15">
      <c r="A2378" s="213" t="s">
        <v>484</v>
      </c>
      <c r="B2378" s="846"/>
      <c r="C2378" s="847"/>
      <c r="D2378" s="841"/>
      <c r="E2378" s="842"/>
      <c r="F2378" s="843"/>
      <c r="G2378" s="851"/>
      <c r="H2378" s="852"/>
      <c r="I2378" s="843"/>
      <c r="J2378" s="268"/>
      <c r="K2378" s="841"/>
      <c r="L2378" s="843"/>
      <c r="M2378" s="69"/>
      <c r="N2378" s="69"/>
      <c r="O2378" s="69"/>
    </row>
    <row r="2379" spans="1:15">
      <c r="A2379" s="213" t="s">
        <v>485</v>
      </c>
      <c r="B2379" s="846"/>
      <c r="C2379" s="847"/>
      <c r="D2379" s="851"/>
      <c r="E2379" s="842"/>
      <c r="F2379" s="843"/>
      <c r="G2379" s="841"/>
      <c r="H2379" s="843"/>
      <c r="I2379" s="843"/>
      <c r="J2379" s="201"/>
      <c r="K2379" s="851"/>
      <c r="L2379" s="843"/>
      <c r="M2379" s="69"/>
      <c r="N2379" s="69"/>
      <c r="O2379" s="69"/>
    </row>
    <row r="2380" spans="1:15">
      <c r="A2380" s="213" t="s">
        <v>487</v>
      </c>
      <c r="B2380" s="846"/>
      <c r="C2380" s="847"/>
      <c r="D2380" s="851"/>
      <c r="E2380" s="842"/>
      <c r="F2380" s="843"/>
      <c r="G2380" s="841"/>
      <c r="H2380" s="843"/>
      <c r="I2380" s="843"/>
      <c r="J2380" s="201"/>
      <c r="K2380" s="851"/>
      <c r="L2380" s="843"/>
      <c r="M2380" s="69"/>
      <c r="N2380" s="69"/>
      <c r="O2380" s="69"/>
    </row>
    <row r="2381" spans="1:15">
      <c r="A2381" s="213" t="s">
        <v>488</v>
      </c>
      <c r="B2381" s="901"/>
      <c r="C2381" s="902"/>
      <c r="D2381" s="227"/>
      <c r="E2381" s="229"/>
      <c r="F2381" s="228"/>
      <c r="G2381" s="841"/>
      <c r="H2381" s="843"/>
      <c r="I2381" s="843"/>
      <c r="J2381" s="228"/>
      <c r="K2381" s="841"/>
      <c r="L2381" s="843"/>
      <c r="M2381" s="69"/>
      <c r="N2381" s="69"/>
      <c r="O2381" s="69"/>
    </row>
    <row r="2382" spans="1:15">
      <c r="A2382" s="213" t="s">
        <v>489</v>
      </c>
      <c r="B2382" s="901"/>
      <c r="C2382" s="902"/>
      <c r="D2382" s="841"/>
      <c r="E2382" s="842"/>
      <c r="F2382" s="843"/>
      <c r="G2382" s="851"/>
      <c r="H2382" s="1226"/>
      <c r="I2382" s="843"/>
      <c r="J2382" s="193"/>
      <c r="K2382" s="841"/>
      <c r="L2382" s="843"/>
      <c r="M2382" s="69"/>
      <c r="N2382" s="69"/>
      <c r="O2382" s="69"/>
    </row>
    <row r="2383" spans="1:15" ht="24.75">
      <c r="A2383" s="213" t="s">
        <v>490</v>
      </c>
      <c r="B2383" s="1124" t="s">
        <v>186</v>
      </c>
      <c r="C2383" s="1125"/>
      <c r="D2383" s="841"/>
      <c r="E2383" s="842"/>
      <c r="F2383" s="843"/>
      <c r="G2383" s="851"/>
      <c r="H2383" s="852"/>
      <c r="I2383" s="843"/>
      <c r="J2383" s="409" t="s">
        <v>141</v>
      </c>
      <c r="K2383" s="1124" t="s">
        <v>186</v>
      </c>
      <c r="L2383" s="1125"/>
      <c r="M2383" s="69"/>
      <c r="N2383" s="69"/>
      <c r="O2383" s="69"/>
    </row>
    <row r="2384" spans="1:15" ht="24.75">
      <c r="A2384" s="213" t="s">
        <v>491</v>
      </c>
      <c r="B2384" s="1124" t="s">
        <v>186</v>
      </c>
      <c r="C2384" s="1125"/>
      <c r="D2384" s="841"/>
      <c r="E2384" s="842"/>
      <c r="F2384" s="843"/>
      <c r="G2384" s="841"/>
      <c r="H2384" s="843"/>
      <c r="I2384" s="843"/>
      <c r="J2384" s="409" t="s">
        <v>141</v>
      </c>
      <c r="K2384" s="1124" t="s">
        <v>186</v>
      </c>
      <c r="L2384" s="1125"/>
      <c r="M2384" s="69"/>
      <c r="N2384" s="69"/>
      <c r="O2384" s="69"/>
    </row>
    <row r="2385" spans="1:15" ht="16.5">
      <c r="A2385" s="213" t="s">
        <v>492</v>
      </c>
      <c r="B2385" s="1442" t="s">
        <v>642</v>
      </c>
      <c r="C2385" s="1443"/>
      <c r="D2385" s="841"/>
      <c r="E2385" s="842"/>
      <c r="F2385" s="843"/>
      <c r="G2385" s="841"/>
      <c r="H2385" s="843"/>
      <c r="I2385" s="843"/>
      <c r="J2385" s="413" t="s">
        <v>152</v>
      </c>
      <c r="K2385" s="853" t="s">
        <v>152</v>
      </c>
      <c r="L2385" s="854"/>
      <c r="M2385" s="69"/>
      <c r="N2385" s="69"/>
      <c r="O2385" s="69"/>
    </row>
    <row r="2386" spans="1:15" ht="16.5">
      <c r="A2386" s="213" t="s">
        <v>493</v>
      </c>
      <c r="B2386" s="1442" t="s">
        <v>642</v>
      </c>
      <c r="C2386" s="1443"/>
      <c r="D2386" s="901"/>
      <c r="E2386" s="1220"/>
      <c r="F2386" s="902"/>
      <c r="G2386" s="841"/>
      <c r="H2386" s="843"/>
      <c r="I2386" s="843"/>
      <c r="J2386" s="413" t="s">
        <v>152</v>
      </c>
      <c r="K2386" s="853" t="s">
        <v>152</v>
      </c>
      <c r="L2386" s="854"/>
      <c r="M2386" s="69"/>
      <c r="N2386" s="69"/>
      <c r="O2386" s="69"/>
    </row>
    <row r="2387" spans="1:15">
      <c r="A2387" s="213" t="s">
        <v>399</v>
      </c>
      <c r="B2387" s="841"/>
      <c r="C2387" s="843"/>
      <c r="D2387" s="1463" t="s">
        <v>152</v>
      </c>
      <c r="E2387" s="1464"/>
      <c r="F2387" s="1465"/>
      <c r="G2387" s="844" t="s">
        <v>642</v>
      </c>
      <c r="H2387" s="845"/>
      <c r="I2387" s="845"/>
      <c r="J2387" s="201"/>
      <c r="K2387" s="974" t="s">
        <v>141</v>
      </c>
      <c r="L2387" s="975"/>
      <c r="M2387" s="69"/>
      <c r="N2387" s="69"/>
      <c r="O2387" s="69"/>
    </row>
    <row r="2388" spans="1:15">
      <c r="A2388" s="213" t="s">
        <v>495</v>
      </c>
      <c r="B2388" s="841"/>
      <c r="C2388" s="843"/>
      <c r="D2388" s="853" t="s">
        <v>152</v>
      </c>
      <c r="E2388" s="875"/>
      <c r="F2388" s="854"/>
      <c r="G2388" s="844" t="s">
        <v>642</v>
      </c>
      <c r="H2388" s="845"/>
      <c r="I2388" s="845"/>
      <c r="J2388" s="201"/>
      <c r="K2388" s="974" t="s">
        <v>141</v>
      </c>
      <c r="L2388" s="975"/>
      <c r="M2388" s="69"/>
      <c r="N2388" s="69"/>
      <c r="O2388" s="69"/>
    </row>
    <row r="2389" spans="1:15">
      <c r="A2389" s="213" t="s">
        <v>496</v>
      </c>
      <c r="B2389" s="811"/>
      <c r="C2389" s="812"/>
      <c r="D2389" s="813"/>
      <c r="E2389" s="814"/>
      <c r="F2389" s="815"/>
      <c r="G2389" s="813"/>
      <c r="H2389" s="815"/>
      <c r="I2389" s="815"/>
      <c r="J2389" s="255"/>
      <c r="K2389" s="813"/>
      <c r="L2389" s="815"/>
      <c r="M2389" s="69"/>
      <c r="N2389" s="69"/>
      <c r="O2389" s="69"/>
    </row>
    <row r="2390" spans="1:15">
      <c r="A2390" s="986" t="s">
        <v>497</v>
      </c>
      <c r="B2390" s="987"/>
      <c r="C2390" s="987"/>
      <c r="D2390" s="44"/>
      <c r="E2390" s="44"/>
      <c r="F2390" s="44"/>
      <c r="G2390" s="44"/>
      <c r="H2390" s="44"/>
      <c r="I2390" s="44"/>
      <c r="J2390" s="44"/>
      <c r="K2390" s="44"/>
      <c r="L2390" s="44"/>
      <c r="M2390" s="69"/>
      <c r="N2390" s="69"/>
      <c r="O2390" s="69"/>
    </row>
    <row r="2391" spans="1:15" ht="22.5">
      <c r="A2391" s="214" t="s">
        <v>498</v>
      </c>
      <c r="B2391" s="807" t="s">
        <v>499</v>
      </c>
      <c r="C2391" s="808"/>
      <c r="D2391" s="808"/>
      <c r="E2391" s="809"/>
      <c r="F2391" s="215" t="s">
        <v>500</v>
      </c>
      <c r="G2391" s="215" t="s">
        <v>501</v>
      </c>
      <c r="H2391" s="796" t="s">
        <v>502</v>
      </c>
      <c r="I2391" s="797"/>
      <c r="J2391" s="214" t="s">
        <v>503</v>
      </c>
      <c r="K2391" s="214" t="s">
        <v>504</v>
      </c>
      <c r="L2391" s="214" t="s">
        <v>426</v>
      </c>
      <c r="M2391" s="810" t="s">
        <v>505</v>
      </c>
      <c r="N2391" s="810"/>
      <c r="O2391" s="214" t="s">
        <v>43</v>
      </c>
    </row>
    <row r="2392" spans="1:15" ht="19.5" customHeight="1">
      <c r="A2392" s="388">
        <v>1</v>
      </c>
      <c r="B2392" s="883" t="s">
        <v>141</v>
      </c>
      <c r="C2392" s="884"/>
      <c r="D2392" s="884"/>
      <c r="E2392" s="885"/>
      <c r="F2392" s="390" t="s">
        <v>15</v>
      </c>
      <c r="G2392" s="389">
        <v>30</v>
      </c>
      <c r="H2392" s="911"/>
      <c r="I2392" s="912"/>
      <c r="J2392" s="391" t="s">
        <v>28</v>
      </c>
      <c r="K2392" s="391" t="s">
        <v>55</v>
      </c>
      <c r="L2392" s="577" t="s">
        <v>378</v>
      </c>
      <c r="M2392" s="913" t="s">
        <v>439</v>
      </c>
      <c r="N2392" s="914"/>
      <c r="O2392" s="390">
        <v>4</v>
      </c>
    </row>
    <row r="2393" spans="1:15" ht="16.5" customHeight="1">
      <c r="A2393" s="337">
        <v>2</v>
      </c>
      <c r="B2393" s="883" t="s">
        <v>152</v>
      </c>
      <c r="C2393" s="884"/>
      <c r="D2393" s="884"/>
      <c r="E2393" s="885"/>
      <c r="F2393" s="390" t="s">
        <v>19</v>
      </c>
      <c r="G2393" s="389">
        <v>27</v>
      </c>
      <c r="H2393" s="911"/>
      <c r="I2393" s="912"/>
      <c r="J2393" s="391" t="s">
        <v>28</v>
      </c>
      <c r="K2393" s="391" t="s">
        <v>26</v>
      </c>
      <c r="L2393" s="577" t="s">
        <v>378</v>
      </c>
      <c r="M2393" s="913" t="s">
        <v>439</v>
      </c>
      <c r="N2393" s="914"/>
      <c r="O2393" s="390">
        <v>6</v>
      </c>
    </row>
    <row r="2394" spans="1:15" ht="29.25" customHeight="1">
      <c r="A2394" s="498">
        <v>3</v>
      </c>
      <c r="B2394" s="883" t="s">
        <v>186</v>
      </c>
      <c r="C2394" s="884"/>
      <c r="D2394" s="884"/>
      <c r="E2394" s="885"/>
      <c r="F2394" s="408" t="s">
        <v>13</v>
      </c>
      <c r="G2394" s="391">
        <v>29</v>
      </c>
      <c r="H2394" s="911"/>
      <c r="I2394" s="912"/>
      <c r="J2394" s="391" t="s">
        <v>24</v>
      </c>
      <c r="K2394" s="391" t="s">
        <v>26</v>
      </c>
      <c r="L2394" s="577" t="s">
        <v>624</v>
      </c>
      <c r="M2394" s="913" t="s">
        <v>439</v>
      </c>
      <c r="N2394" s="914"/>
      <c r="O2394" s="391">
        <v>4</v>
      </c>
    </row>
    <row r="2395" spans="1:15" s="2" customFormat="1" ht="19.5" customHeight="1">
      <c r="A2395" s="448">
        <v>4</v>
      </c>
      <c r="B2395" s="883" t="s">
        <v>669</v>
      </c>
      <c r="C2395" s="884"/>
      <c r="D2395" s="884"/>
      <c r="E2395" s="885"/>
      <c r="F2395" s="408" t="s">
        <v>20</v>
      </c>
      <c r="G2395" s="579">
        <v>12</v>
      </c>
      <c r="H2395" s="911"/>
      <c r="I2395" s="912"/>
      <c r="J2395" s="391" t="s">
        <v>24</v>
      </c>
      <c r="K2395" s="416" t="s">
        <v>26</v>
      </c>
      <c r="L2395" s="578" t="s">
        <v>641</v>
      </c>
      <c r="M2395" s="913" t="s">
        <v>439</v>
      </c>
      <c r="N2395" s="914"/>
      <c r="O2395" s="579">
        <v>4</v>
      </c>
    </row>
    <row r="2396" spans="1:15" ht="15.75">
      <c r="A2396" s="168"/>
      <c r="B2396" s="168"/>
      <c r="C2396" s="168"/>
      <c r="D2396" s="69"/>
      <c r="E2396" s="69"/>
      <c r="F2396" s="69"/>
      <c r="G2396" s="69"/>
      <c r="H2396" s="69"/>
      <c r="I2396" s="69"/>
      <c r="J2396" s="69"/>
      <c r="K2396" s="69"/>
      <c r="L2396" s="69"/>
      <c r="M2396" s="69"/>
      <c r="N2396" s="69"/>
      <c r="O2396" s="345">
        <f>SUM(O2392:O2395)</f>
        <v>18</v>
      </c>
    </row>
    <row r="2397" spans="1:15">
      <c r="A2397" s="827" t="s">
        <v>506</v>
      </c>
      <c r="B2397" s="827"/>
      <c r="C2397" s="827"/>
      <c r="D2397" s="69"/>
      <c r="E2397" s="69"/>
      <c r="F2397" s="69"/>
      <c r="G2397" s="69"/>
      <c r="H2397" s="69"/>
      <c r="I2397" s="69"/>
      <c r="J2397" s="69"/>
      <c r="K2397" s="69"/>
      <c r="L2397" s="69"/>
      <c r="M2397" s="69"/>
      <c r="N2397" s="69"/>
      <c r="O2397" s="69"/>
    </row>
    <row r="2398" spans="1:15" ht="22.5">
      <c r="A2398" s="890" t="s">
        <v>507</v>
      </c>
      <c r="B2398" s="891"/>
      <c r="C2398" s="890" t="s">
        <v>29</v>
      </c>
      <c r="D2398" s="896"/>
      <c r="E2398" s="897" t="s">
        <v>30</v>
      </c>
      <c r="F2398" s="897"/>
      <c r="G2398" s="890" t="s">
        <v>508</v>
      </c>
      <c r="H2398" s="891"/>
      <c r="I2398" s="242" t="s">
        <v>31</v>
      </c>
      <c r="J2398" s="890" t="s">
        <v>32</v>
      </c>
      <c r="K2398" s="891"/>
      <c r="L2398" s="165" t="s">
        <v>509</v>
      </c>
      <c r="M2398" s="170"/>
      <c r="N2398" s="69"/>
      <c r="O2398" s="69"/>
    </row>
    <row r="2399" spans="1:15" ht="24" customHeight="1">
      <c r="A2399" s="868" t="s">
        <v>510</v>
      </c>
      <c r="B2399" s="869"/>
      <c r="C2399" s="823"/>
      <c r="D2399" s="824"/>
      <c r="E2399" s="823"/>
      <c r="F2399" s="824"/>
      <c r="G2399" s="823"/>
      <c r="H2399" s="824"/>
      <c r="I2399" s="584"/>
      <c r="J2399" s="823"/>
      <c r="K2399" s="824"/>
      <c r="L2399" s="576"/>
      <c r="M2399" s="69"/>
      <c r="N2399" s="69"/>
      <c r="O2399" s="69"/>
    </row>
    <row r="2400" spans="1:15" ht="18.75" customHeight="1">
      <c r="A2400" s="872" t="s">
        <v>512</v>
      </c>
      <c r="B2400" s="873"/>
      <c r="C2400" s="823" t="s">
        <v>527</v>
      </c>
      <c r="D2400" s="824"/>
      <c r="E2400" s="823"/>
      <c r="F2400" s="824"/>
      <c r="G2400" s="823"/>
      <c r="H2400" s="824"/>
      <c r="I2400" s="584" t="s">
        <v>34</v>
      </c>
      <c r="J2400" s="823"/>
      <c r="K2400" s="824"/>
      <c r="L2400" s="580">
        <v>4</v>
      </c>
      <c r="M2400" s="69"/>
      <c r="N2400" s="69"/>
      <c r="O2400" s="69"/>
    </row>
    <row r="2401" spans="1:15" ht="24" customHeight="1">
      <c r="A2401" s="868" t="s">
        <v>513</v>
      </c>
      <c r="B2401" s="869"/>
      <c r="C2401" s="823"/>
      <c r="D2401" s="824"/>
      <c r="E2401" s="823"/>
      <c r="F2401" s="824"/>
      <c r="G2401" s="823"/>
      <c r="H2401" s="824"/>
      <c r="I2401" s="584"/>
      <c r="J2401" s="823"/>
      <c r="K2401" s="824"/>
      <c r="L2401" s="576"/>
      <c r="M2401" s="69"/>
      <c r="N2401" s="69"/>
      <c r="O2401" s="69"/>
    </row>
    <row r="2402" spans="1:15" ht="24" customHeight="1">
      <c r="A2402" s="857" t="s">
        <v>514</v>
      </c>
      <c r="B2402" s="859"/>
      <c r="C2402" s="823"/>
      <c r="D2402" s="824"/>
      <c r="E2402" s="823"/>
      <c r="F2402" s="824"/>
      <c r="G2402" s="823"/>
      <c r="H2402" s="824"/>
      <c r="I2402" s="584"/>
      <c r="J2402" s="823"/>
      <c r="K2402" s="824"/>
      <c r="L2402" s="576"/>
      <c r="M2402" s="69"/>
      <c r="N2402" s="69"/>
      <c r="O2402" s="69"/>
    </row>
    <row r="2403" spans="1:15" ht="24" customHeight="1">
      <c r="A2403" s="857" t="s">
        <v>516</v>
      </c>
      <c r="B2403" s="859"/>
      <c r="C2403" s="823" t="s">
        <v>532</v>
      </c>
      <c r="D2403" s="824"/>
      <c r="E2403" s="823" t="s">
        <v>526</v>
      </c>
      <c r="F2403" s="824"/>
      <c r="G2403" s="823" t="s">
        <v>670</v>
      </c>
      <c r="H2403" s="824"/>
      <c r="I2403" s="584" t="s">
        <v>532</v>
      </c>
      <c r="J2403" s="823"/>
      <c r="K2403" s="824"/>
      <c r="L2403" s="576">
        <v>8</v>
      </c>
      <c r="M2403" s="69"/>
      <c r="N2403" s="69"/>
      <c r="O2403" s="69"/>
    </row>
    <row r="2404" spans="1:15">
      <c r="A2404" s="829"/>
      <c r="B2404" s="829"/>
      <c r="C2404" s="829"/>
      <c r="D2404" s="172"/>
      <c r="E2404" s="172"/>
      <c r="F2404" s="172"/>
      <c r="G2404" s="172"/>
      <c r="H2404" s="172"/>
      <c r="I2404" s="172"/>
      <c r="J2404" s="172"/>
      <c r="K2404" s="172"/>
      <c r="L2404" s="342">
        <f>SUM(L2399:L2403)</f>
        <v>12</v>
      </c>
      <c r="M2404" s="69"/>
      <c r="N2404" s="69"/>
      <c r="O2404" s="69"/>
    </row>
    <row r="2405" spans="1:15">
      <c r="A2405" s="173"/>
      <c r="B2405" s="172"/>
      <c r="C2405" s="172"/>
      <c r="D2405" s="172"/>
      <c r="E2405" s="172"/>
      <c r="F2405" s="172"/>
      <c r="G2405" s="172"/>
      <c r="H2405" s="172"/>
      <c r="I2405" s="172"/>
      <c r="J2405" s="172"/>
      <c r="K2405" s="172"/>
      <c r="L2405" s="172"/>
      <c r="M2405" s="69"/>
      <c r="N2405" s="69"/>
      <c r="O2405" s="69"/>
    </row>
    <row r="2406" spans="1:15">
      <c r="A2406" s="174"/>
      <c r="B2406" s="175"/>
      <c r="C2406" s="172"/>
      <c r="D2406" s="172"/>
      <c r="E2406" s="172"/>
      <c r="F2406" s="172"/>
      <c r="G2406" s="172"/>
      <c r="H2406" s="830" t="s">
        <v>517</v>
      </c>
      <c r="I2406" s="831"/>
      <c r="J2406" s="832"/>
      <c r="K2406" s="176"/>
      <c r="L2406" s="130">
        <f>O2396</f>
        <v>18</v>
      </c>
      <c r="M2406" s="69"/>
      <c r="N2406" s="69"/>
      <c r="O2406" s="69"/>
    </row>
    <row r="2407" spans="1:15">
      <c r="A2407" s="173"/>
      <c r="B2407" s="177"/>
      <c r="C2407" s="172"/>
      <c r="D2407" s="172"/>
      <c r="E2407" s="172"/>
      <c r="F2407" s="172"/>
      <c r="G2407" s="172"/>
      <c r="H2407" s="830" t="s">
        <v>518</v>
      </c>
      <c r="I2407" s="831"/>
      <c r="J2407" s="832"/>
      <c r="K2407" s="176"/>
      <c r="L2407" s="130">
        <f>L2404</f>
        <v>12</v>
      </c>
      <c r="M2407" s="69"/>
      <c r="N2407" s="69"/>
      <c r="O2407" s="69"/>
    </row>
    <row r="2408" spans="1:15">
      <c r="A2408" s="173"/>
      <c r="B2408" s="177"/>
      <c r="C2408" s="172"/>
      <c r="D2408" s="172"/>
      <c r="E2408" s="172"/>
      <c r="F2408" s="172"/>
      <c r="G2408" s="172"/>
      <c r="H2408" s="833" t="s">
        <v>519</v>
      </c>
      <c r="I2408" s="833"/>
      <c r="J2408" s="833"/>
      <c r="K2408" s="178"/>
      <c r="L2408" s="342">
        <f>SUM(L2406:L2407)</f>
        <v>30</v>
      </c>
      <c r="M2408" s="69"/>
      <c r="N2408" s="69"/>
      <c r="O2408" s="69"/>
    </row>
    <row r="2409" spans="1:15">
      <c r="A2409" s="173"/>
      <c r="B2409" s="177"/>
      <c r="C2409" s="172"/>
      <c r="D2409" s="172"/>
      <c r="E2409" s="172"/>
      <c r="F2409" s="172"/>
      <c r="G2409" s="172"/>
      <c r="H2409" s="179"/>
      <c r="I2409" s="179"/>
      <c r="J2409" s="179"/>
      <c r="K2409" s="179"/>
      <c r="L2409" s="170"/>
      <c r="M2409" s="69"/>
      <c r="N2409" s="69"/>
      <c r="O2409" s="69"/>
    </row>
    <row r="2410" spans="1:15">
      <c r="A2410" s="173"/>
      <c r="B2410" s="177"/>
      <c r="C2410" s="172"/>
      <c r="D2410" s="172"/>
      <c r="E2410" s="172"/>
      <c r="F2410" s="172"/>
      <c r="G2410" s="172"/>
      <c r="H2410" s="179"/>
      <c r="I2410" s="179"/>
      <c r="J2410" s="179"/>
      <c r="K2410" s="179"/>
      <c r="L2410" s="170"/>
      <c r="M2410" s="69"/>
      <c r="N2410" s="69"/>
      <c r="O2410" s="69"/>
    </row>
    <row r="2411" spans="1:15" ht="31.5" customHeight="1">
      <c r="A2411" s="758" t="s">
        <v>520</v>
      </c>
      <c r="B2411" s="758"/>
      <c r="C2411" s="758"/>
      <c r="D2411" s="172"/>
      <c r="E2411" s="172"/>
      <c r="F2411" s="172"/>
      <c r="G2411" s="172"/>
      <c r="H2411" s="179"/>
      <c r="I2411" s="179"/>
      <c r="J2411" s="179"/>
      <c r="K2411" s="179"/>
      <c r="L2411" s="170"/>
      <c r="M2411" s="69"/>
      <c r="N2411" s="69"/>
      <c r="O2411" s="69"/>
    </row>
    <row r="2412" spans="1:15" s="2" customFormat="1" ht="21.75" customHeight="1">
      <c r="A2412" s="395"/>
      <c r="B2412" s="395"/>
      <c r="C2412" s="395"/>
      <c r="D2412" s="172"/>
      <c r="E2412" s="172"/>
      <c r="F2412" s="172"/>
      <c r="G2412" s="172"/>
      <c r="H2412" s="179"/>
      <c r="I2412" s="179"/>
      <c r="J2412" s="179"/>
      <c r="K2412" s="179"/>
      <c r="L2412" s="170"/>
      <c r="M2412" s="69"/>
      <c r="N2412" s="69"/>
      <c r="O2412" s="69"/>
    </row>
    <row r="2413" spans="1:15" s="2" customFormat="1" ht="14.25" customHeight="1">
      <c r="A2413" s="928" t="s">
        <v>464</v>
      </c>
      <c r="B2413" s="928"/>
      <c r="C2413" s="928"/>
      <c r="D2413" s="928"/>
      <c r="E2413" s="928"/>
      <c r="F2413" s="928"/>
      <c r="G2413" s="928"/>
      <c r="H2413" s="69"/>
      <c r="I2413" s="69"/>
      <c r="J2413" s="69"/>
      <c r="K2413" s="69"/>
      <c r="L2413" s="69"/>
      <c r="M2413" s="69"/>
      <c r="N2413" s="69"/>
      <c r="O2413" s="69"/>
    </row>
    <row r="2414" spans="1:15" s="2" customFormat="1" ht="13.5" customHeight="1">
      <c r="A2414" s="928" t="s">
        <v>465</v>
      </c>
      <c r="B2414" s="928"/>
      <c r="C2414" s="929"/>
      <c r="D2414" s="929"/>
      <c r="E2414" s="929"/>
      <c r="F2414" s="929"/>
      <c r="G2414" s="152"/>
      <c r="H2414" s="69"/>
      <c r="I2414" s="69"/>
      <c r="J2414" s="69"/>
      <c r="K2414" s="69"/>
      <c r="L2414" s="69"/>
      <c r="M2414" s="69"/>
      <c r="N2414" s="69"/>
      <c r="O2414" s="69"/>
    </row>
    <row r="2415" spans="1:15" s="2" customFormat="1" ht="21.75" customHeight="1">
      <c r="A2415" s="774" t="s">
        <v>466</v>
      </c>
      <c r="B2415" s="774"/>
      <c r="C2415" s="774"/>
      <c r="D2415" s="774"/>
      <c r="E2415" s="774"/>
      <c r="F2415" s="774"/>
      <c r="G2415" s="774"/>
      <c r="H2415" s="774"/>
      <c r="I2415" s="774"/>
      <c r="J2415" s="774"/>
      <c r="K2415" s="774"/>
      <c r="L2415" s="774"/>
      <c r="M2415" s="774"/>
      <c r="N2415" s="774"/>
      <c r="O2415" s="774"/>
    </row>
    <row r="2416" spans="1:15" s="2" customFormat="1" ht="21.75" customHeight="1">
      <c r="A2416" s="774" t="s">
        <v>467</v>
      </c>
      <c r="B2416" s="774"/>
      <c r="C2416" s="774"/>
      <c r="D2416" s="774"/>
      <c r="E2416" s="774"/>
      <c r="F2416" s="774"/>
      <c r="G2416" s="774"/>
      <c r="H2416" s="774"/>
      <c r="I2416" s="774"/>
      <c r="J2416" s="774"/>
      <c r="K2416" s="774"/>
      <c r="L2416" s="774"/>
      <c r="M2416" s="774"/>
      <c r="N2416" s="774"/>
      <c r="O2416" s="774"/>
    </row>
    <row r="2417" spans="1:15" s="2" customFormat="1" ht="9" customHeight="1">
      <c r="A2417" s="405"/>
      <c r="B2417" s="405"/>
      <c r="C2417" s="405"/>
      <c r="D2417" s="405"/>
      <c r="E2417" s="405"/>
      <c r="F2417" s="405"/>
      <c r="G2417" s="405"/>
      <c r="H2417" s="405"/>
      <c r="I2417" s="405"/>
      <c r="J2417" s="405"/>
      <c r="K2417" s="405"/>
      <c r="L2417" s="405"/>
      <c r="M2417" s="405"/>
      <c r="N2417" s="405"/>
      <c r="O2417" s="405"/>
    </row>
    <row r="2418" spans="1:15" s="2" customFormat="1" ht="15" customHeight="1">
      <c r="A2418" s="406" t="s">
        <v>468</v>
      </c>
      <c r="B2418" s="406"/>
      <c r="C2418" s="406" t="s">
        <v>469</v>
      </c>
      <c r="D2418" s="406"/>
      <c r="E2418" s="406"/>
      <c r="F2418" s="406"/>
      <c r="G2418" s="406"/>
      <c r="H2418" s="406" t="s">
        <v>470</v>
      </c>
      <c r="I2418" s="767" t="s">
        <v>471</v>
      </c>
      <c r="J2418" s="767"/>
      <c r="K2418" s="767"/>
      <c r="L2418" s="767" t="s">
        <v>469</v>
      </c>
      <c r="M2418" s="767"/>
      <c r="N2418" s="767"/>
      <c r="O2418" s="770"/>
    </row>
    <row r="2419" spans="1:15" s="2" customFormat="1" ht="15" customHeight="1">
      <c r="A2419" s="154" t="s">
        <v>472</v>
      </c>
      <c r="B2419" s="155"/>
      <c r="C2419" s="767" t="s">
        <v>324</v>
      </c>
      <c r="D2419" s="767"/>
      <c r="E2419" s="767"/>
      <c r="F2419" s="767"/>
      <c r="G2419" s="767"/>
      <c r="H2419" s="406"/>
      <c r="I2419" s="406" t="s">
        <v>473</v>
      </c>
      <c r="J2419" s="406"/>
      <c r="K2419" s="406"/>
      <c r="L2419" s="767" t="s">
        <v>321</v>
      </c>
      <c r="M2419" s="767"/>
      <c r="N2419" s="767"/>
      <c r="O2419" s="156"/>
    </row>
    <row r="2420" spans="1:15" s="2" customFormat="1" ht="15" customHeight="1">
      <c r="A2420" s="768" t="s">
        <v>474</v>
      </c>
      <c r="B2420" s="767"/>
      <c r="C2420" s="767"/>
      <c r="D2420" s="767"/>
      <c r="E2420" s="767"/>
      <c r="F2420" s="767"/>
      <c r="G2420" s="767"/>
      <c r="H2420" s="157" t="s">
        <v>248</v>
      </c>
      <c r="I2420" s="769" t="s">
        <v>294</v>
      </c>
      <c r="J2420" s="769"/>
      <c r="K2420" s="769"/>
      <c r="L2420" s="769"/>
      <c r="M2420" s="157"/>
      <c r="N2420" s="157"/>
      <c r="O2420" s="158"/>
    </row>
    <row r="2421" spans="1:15" s="2" customFormat="1" ht="15" customHeight="1">
      <c r="A2421" s="768" t="s">
        <v>475</v>
      </c>
      <c r="B2421" s="770"/>
      <c r="C2421" s="1021" t="s">
        <v>609</v>
      </c>
      <c r="D2421" s="1022"/>
      <c r="E2421" s="1022"/>
      <c r="F2421" s="1022"/>
      <c r="G2421" s="1022"/>
      <c r="H2421" s="406"/>
      <c r="I2421" s="404" t="s">
        <v>477</v>
      </c>
      <c r="J2421" s="160" t="s">
        <v>374</v>
      </c>
      <c r="K2421" s="159"/>
      <c r="L2421" s="156"/>
      <c r="M2421" s="132" t="s">
        <v>479</v>
      </c>
      <c r="N2421" s="132" t="s">
        <v>603</v>
      </c>
      <c r="O2421" s="132"/>
    </row>
    <row r="2422" spans="1:15" s="2" customFormat="1" ht="15" customHeight="1">
      <c r="A2422" s="359" t="s">
        <v>480</v>
      </c>
      <c r="B2422" s="836" t="s">
        <v>29</v>
      </c>
      <c r="C2422" s="837"/>
      <c r="D2422" s="836" t="s">
        <v>30</v>
      </c>
      <c r="E2422" s="838"/>
      <c r="F2422" s="837"/>
      <c r="G2422" s="836" t="s">
        <v>481</v>
      </c>
      <c r="H2422" s="837"/>
      <c r="I2422" s="837"/>
      <c r="J2422" s="411" t="s">
        <v>31</v>
      </c>
      <c r="K2422" s="836" t="s">
        <v>32</v>
      </c>
      <c r="L2422" s="837"/>
      <c r="M2422" s="134"/>
      <c r="N2422" s="134"/>
      <c r="O2422" s="134"/>
    </row>
    <row r="2423" spans="1:15" s="2" customFormat="1" ht="21.75" customHeight="1">
      <c r="A2423" s="212" t="s">
        <v>482</v>
      </c>
      <c r="B2423" s="846"/>
      <c r="C2423" s="847"/>
      <c r="D2423" s="841"/>
      <c r="E2423" s="842"/>
      <c r="F2423" s="843"/>
      <c r="G2423" s="851"/>
      <c r="H2423" s="852"/>
      <c r="I2423" s="843"/>
      <c r="J2423" s="268"/>
      <c r="K2423" s="841"/>
      <c r="L2423" s="843"/>
      <c r="M2423" s="69"/>
      <c r="N2423" s="69"/>
      <c r="O2423" s="69"/>
    </row>
    <row r="2424" spans="1:15" s="2" customFormat="1" ht="21.75" customHeight="1">
      <c r="A2424" s="213" t="s">
        <v>484</v>
      </c>
      <c r="B2424" s="846"/>
      <c r="C2424" s="847"/>
      <c r="D2424" s="841"/>
      <c r="E2424" s="842"/>
      <c r="F2424" s="843"/>
      <c r="G2424" s="851"/>
      <c r="H2424" s="852"/>
      <c r="I2424" s="843"/>
      <c r="J2424" s="268"/>
      <c r="K2424" s="841"/>
      <c r="L2424" s="843"/>
      <c r="M2424" s="69"/>
      <c r="N2424" s="69"/>
      <c r="O2424" s="69"/>
    </row>
    <row r="2425" spans="1:15" s="2" customFormat="1" ht="21.75" customHeight="1">
      <c r="A2425" s="213" t="s">
        <v>485</v>
      </c>
      <c r="B2425" s="1466" t="s">
        <v>153</v>
      </c>
      <c r="C2425" s="1467"/>
      <c r="D2425" s="851"/>
      <c r="E2425" s="842"/>
      <c r="F2425" s="843"/>
      <c r="G2425" s="1387" t="s">
        <v>153</v>
      </c>
      <c r="H2425" s="1388"/>
      <c r="I2425" s="1388"/>
      <c r="J2425" s="402"/>
      <c r="K2425" s="851"/>
      <c r="L2425" s="843"/>
      <c r="M2425" s="69"/>
      <c r="N2425" s="69"/>
      <c r="O2425" s="69"/>
    </row>
    <row r="2426" spans="1:15" s="2" customFormat="1" ht="21.75" customHeight="1">
      <c r="A2426" s="213" t="s">
        <v>487</v>
      </c>
      <c r="B2426" s="1466" t="s">
        <v>153</v>
      </c>
      <c r="C2426" s="1467"/>
      <c r="D2426" s="851"/>
      <c r="E2426" s="842"/>
      <c r="F2426" s="843"/>
      <c r="G2426" s="1387" t="s">
        <v>153</v>
      </c>
      <c r="H2426" s="1388"/>
      <c r="I2426" s="1388"/>
      <c r="J2426" s="402"/>
      <c r="K2426" s="851"/>
      <c r="L2426" s="843"/>
      <c r="M2426" s="69"/>
      <c r="N2426" s="69"/>
      <c r="O2426" s="69"/>
    </row>
    <row r="2427" spans="1:15" s="2" customFormat="1" ht="21.75" customHeight="1">
      <c r="A2427" s="213" t="s">
        <v>488</v>
      </c>
      <c r="B2427" s="1223"/>
      <c r="C2427" s="1225"/>
      <c r="D2427" s="227"/>
      <c r="E2427" s="229"/>
      <c r="F2427" s="228"/>
      <c r="G2427" s="841"/>
      <c r="H2427" s="843"/>
      <c r="I2427" s="843"/>
      <c r="J2427" s="228"/>
      <c r="K2427" s="1387" t="s">
        <v>153</v>
      </c>
      <c r="L2427" s="1388"/>
      <c r="M2427" s="69"/>
      <c r="N2427" s="69"/>
      <c r="O2427" s="69"/>
    </row>
    <row r="2428" spans="1:15" s="2" customFormat="1" ht="21.75" customHeight="1">
      <c r="A2428" s="213" t="s">
        <v>489</v>
      </c>
      <c r="B2428" s="1223"/>
      <c r="C2428" s="1225"/>
      <c r="D2428" s="841"/>
      <c r="E2428" s="842"/>
      <c r="F2428" s="843"/>
      <c r="G2428" s="851"/>
      <c r="H2428" s="1226"/>
      <c r="I2428" s="843"/>
      <c r="J2428" s="193"/>
      <c r="K2428" s="1387" t="s">
        <v>153</v>
      </c>
      <c r="L2428" s="1388"/>
      <c r="M2428" s="69"/>
      <c r="N2428" s="69"/>
      <c r="O2428" s="69"/>
    </row>
    <row r="2429" spans="1:15" s="2" customFormat="1" ht="21.75" customHeight="1">
      <c r="A2429" s="213" t="s">
        <v>490</v>
      </c>
      <c r="B2429" s="782"/>
      <c r="C2429" s="783"/>
      <c r="D2429" s="841"/>
      <c r="E2429" s="842"/>
      <c r="F2429" s="843"/>
      <c r="G2429" s="851"/>
      <c r="H2429" s="852"/>
      <c r="I2429" s="843"/>
      <c r="J2429" s="402"/>
      <c r="K2429" s="841"/>
      <c r="L2429" s="843"/>
      <c r="M2429" s="69"/>
      <c r="N2429" s="69"/>
      <c r="O2429" s="69"/>
    </row>
    <row r="2430" spans="1:15" s="2" customFormat="1" ht="21.75" customHeight="1">
      <c r="A2430" s="213" t="s">
        <v>491</v>
      </c>
      <c r="B2430" s="782"/>
      <c r="C2430" s="783"/>
      <c r="D2430" s="841"/>
      <c r="E2430" s="842"/>
      <c r="F2430" s="843"/>
      <c r="G2430" s="841"/>
      <c r="H2430" s="843"/>
      <c r="I2430" s="843"/>
      <c r="J2430" s="402"/>
      <c r="K2430" s="841"/>
      <c r="L2430" s="843"/>
      <c r="M2430" s="69"/>
      <c r="N2430" s="69"/>
      <c r="O2430" s="69"/>
    </row>
    <row r="2431" spans="1:15" s="2" customFormat="1" ht="21.75" customHeight="1">
      <c r="A2431" s="213" t="s">
        <v>492</v>
      </c>
      <c r="B2431" s="1473" t="s">
        <v>154</v>
      </c>
      <c r="C2431" s="1474"/>
      <c r="D2431" s="841"/>
      <c r="E2431" s="842"/>
      <c r="F2431" s="843"/>
      <c r="G2431" s="1475" t="s">
        <v>141</v>
      </c>
      <c r="H2431" s="1476"/>
      <c r="I2431" s="1476"/>
      <c r="J2431" s="501" t="s">
        <v>154</v>
      </c>
      <c r="K2431" s="841"/>
      <c r="L2431" s="843"/>
      <c r="M2431" s="69"/>
      <c r="N2431" s="69"/>
      <c r="O2431" s="69"/>
    </row>
    <row r="2432" spans="1:15" s="2" customFormat="1" ht="21.75" customHeight="1">
      <c r="A2432" s="213" t="s">
        <v>493</v>
      </c>
      <c r="B2432" s="1473" t="s">
        <v>154</v>
      </c>
      <c r="C2432" s="1474"/>
      <c r="D2432" s="901"/>
      <c r="E2432" s="1220"/>
      <c r="F2432" s="902"/>
      <c r="G2432" s="1475" t="s">
        <v>141</v>
      </c>
      <c r="H2432" s="1476"/>
      <c r="I2432" s="1476"/>
      <c r="J2432" s="501" t="s">
        <v>154</v>
      </c>
      <c r="K2432" s="841"/>
      <c r="L2432" s="843"/>
      <c r="M2432" s="69"/>
      <c r="N2432" s="69"/>
      <c r="O2432" s="69"/>
    </row>
    <row r="2433" spans="1:15" s="2" customFormat="1" ht="21.75" customHeight="1">
      <c r="A2433" s="213" t="s">
        <v>399</v>
      </c>
      <c r="B2433" s="1477" t="s">
        <v>193</v>
      </c>
      <c r="C2433" s="1478"/>
      <c r="D2433" s="901"/>
      <c r="E2433" s="1220"/>
      <c r="F2433" s="902"/>
      <c r="G2433" s="1479" t="s">
        <v>154</v>
      </c>
      <c r="H2433" s="1480"/>
      <c r="I2433" s="1480"/>
      <c r="J2433" s="402"/>
      <c r="K2433" s="1475" t="s">
        <v>141</v>
      </c>
      <c r="L2433" s="1476"/>
      <c r="M2433" s="69"/>
      <c r="N2433" s="69"/>
      <c r="O2433" s="69"/>
    </row>
    <row r="2434" spans="1:15" s="2" customFormat="1" ht="21.75" customHeight="1">
      <c r="A2434" s="213" t="s">
        <v>495</v>
      </c>
      <c r="B2434" s="1477" t="s">
        <v>193</v>
      </c>
      <c r="C2434" s="1478"/>
      <c r="D2434" s="841"/>
      <c r="E2434" s="842"/>
      <c r="F2434" s="843"/>
      <c r="G2434" s="1479" t="s">
        <v>154</v>
      </c>
      <c r="H2434" s="1480"/>
      <c r="I2434" s="1480"/>
      <c r="J2434" s="402"/>
      <c r="K2434" s="1475" t="s">
        <v>141</v>
      </c>
      <c r="L2434" s="1476"/>
      <c r="M2434" s="69"/>
      <c r="N2434" s="69"/>
      <c r="O2434" s="69"/>
    </row>
    <row r="2435" spans="1:15" s="2" customFormat="1" ht="21.75" hidden="1" customHeight="1">
      <c r="A2435" s="213" t="s">
        <v>496</v>
      </c>
      <c r="B2435" s="811"/>
      <c r="C2435" s="812"/>
      <c r="D2435" s="813"/>
      <c r="E2435" s="814"/>
      <c r="F2435" s="815"/>
      <c r="G2435" s="813"/>
      <c r="H2435" s="815"/>
      <c r="I2435" s="815"/>
      <c r="J2435" s="401"/>
      <c r="K2435" s="813"/>
      <c r="L2435" s="815"/>
      <c r="M2435" s="69"/>
      <c r="N2435" s="69"/>
      <c r="O2435" s="69"/>
    </row>
    <row r="2436" spans="1:15" s="2" customFormat="1" ht="21.75" hidden="1" customHeight="1">
      <c r="A2436" s="986" t="s">
        <v>497</v>
      </c>
      <c r="B2436" s="987"/>
      <c r="C2436" s="987"/>
      <c r="D2436" s="44"/>
      <c r="E2436" s="44"/>
      <c r="F2436" s="44"/>
      <c r="G2436" s="44"/>
      <c r="H2436" s="44"/>
      <c r="I2436" s="44"/>
      <c r="J2436" s="44"/>
      <c r="K2436" s="44"/>
      <c r="L2436" s="44"/>
      <c r="M2436" s="69"/>
      <c r="N2436" s="69"/>
      <c r="O2436" s="69"/>
    </row>
    <row r="2437" spans="1:15" s="2" customFormat="1" ht="21.75" hidden="1" customHeight="1">
      <c r="A2437" s="400" t="s">
        <v>498</v>
      </c>
      <c r="B2437" s="807" t="s">
        <v>499</v>
      </c>
      <c r="C2437" s="808"/>
      <c r="D2437" s="808"/>
      <c r="E2437" s="809"/>
      <c r="F2437" s="215" t="s">
        <v>500</v>
      </c>
      <c r="G2437" s="215" t="s">
        <v>501</v>
      </c>
      <c r="H2437" s="796" t="s">
        <v>502</v>
      </c>
      <c r="I2437" s="797"/>
      <c r="J2437" s="400" t="s">
        <v>503</v>
      </c>
      <c r="K2437" s="400" t="s">
        <v>504</v>
      </c>
      <c r="L2437" s="400" t="s">
        <v>426</v>
      </c>
      <c r="M2437" s="810" t="s">
        <v>505</v>
      </c>
      <c r="N2437" s="810"/>
      <c r="O2437" s="400" t="s">
        <v>43</v>
      </c>
    </row>
    <row r="2438" spans="1:15" s="2" customFormat="1" ht="21.75" hidden="1" customHeight="1">
      <c r="A2438" s="499">
        <v>1</v>
      </c>
      <c r="B2438" s="834" t="s">
        <v>141</v>
      </c>
      <c r="C2438" s="910"/>
      <c r="D2438" s="910"/>
      <c r="E2438" s="835"/>
      <c r="F2438" s="390" t="s">
        <v>15</v>
      </c>
      <c r="G2438" s="389">
        <v>30</v>
      </c>
      <c r="H2438" s="911"/>
      <c r="I2438" s="912"/>
      <c r="J2438" s="391" t="s">
        <v>24</v>
      </c>
      <c r="K2438" s="391" t="s">
        <v>55</v>
      </c>
      <c r="L2438" s="390" t="s">
        <v>378</v>
      </c>
      <c r="M2438" s="913" t="s">
        <v>439</v>
      </c>
      <c r="N2438" s="914"/>
      <c r="O2438" s="390">
        <v>4</v>
      </c>
    </row>
    <row r="2439" spans="1:15" s="2" customFormat="1" ht="21.75" hidden="1" customHeight="1">
      <c r="A2439" s="486">
        <v>2</v>
      </c>
      <c r="B2439" s="834" t="s">
        <v>153</v>
      </c>
      <c r="C2439" s="910"/>
      <c r="D2439" s="910"/>
      <c r="E2439" s="835"/>
      <c r="F2439" s="390" t="s">
        <v>19</v>
      </c>
      <c r="G2439" s="389">
        <v>30</v>
      </c>
      <c r="H2439" s="911"/>
      <c r="I2439" s="912"/>
      <c r="J2439" s="391" t="s">
        <v>25</v>
      </c>
      <c r="K2439" s="391" t="s">
        <v>27</v>
      </c>
      <c r="L2439" s="390" t="s">
        <v>378</v>
      </c>
      <c r="M2439" s="913" t="s">
        <v>439</v>
      </c>
      <c r="N2439" s="914"/>
      <c r="O2439" s="390">
        <v>6</v>
      </c>
    </row>
    <row r="2440" spans="1:15" s="2" customFormat="1" ht="21.75" hidden="1" customHeight="1">
      <c r="A2440" s="500">
        <v>3</v>
      </c>
      <c r="B2440" s="834" t="s">
        <v>154</v>
      </c>
      <c r="C2440" s="910"/>
      <c r="D2440" s="910"/>
      <c r="E2440" s="835"/>
      <c r="F2440" s="391" t="s">
        <v>16</v>
      </c>
      <c r="G2440" s="389">
        <v>14</v>
      </c>
      <c r="H2440" s="911"/>
      <c r="I2440" s="912"/>
      <c r="J2440" s="391" t="s">
        <v>24</v>
      </c>
      <c r="K2440" s="391" t="s">
        <v>26</v>
      </c>
      <c r="L2440" s="390" t="s">
        <v>378</v>
      </c>
      <c r="M2440" s="913" t="s">
        <v>439</v>
      </c>
      <c r="N2440" s="914"/>
      <c r="O2440" s="390">
        <v>6</v>
      </c>
    </row>
    <row r="2441" spans="1:15" s="2" customFormat="1" ht="21.75" hidden="1" customHeight="1">
      <c r="A2441" s="502">
        <v>4</v>
      </c>
      <c r="B2441" s="834" t="s">
        <v>193</v>
      </c>
      <c r="C2441" s="910"/>
      <c r="D2441" s="910"/>
      <c r="E2441" s="835"/>
      <c r="F2441" s="391" t="s">
        <v>13</v>
      </c>
      <c r="G2441" s="389">
        <v>3</v>
      </c>
      <c r="H2441" s="911"/>
      <c r="I2441" s="912"/>
      <c r="J2441" s="344" t="s">
        <v>26</v>
      </c>
      <c r="K2441" s="344" t="s">
        <v>27</v>
      </c>
      <c r="L2441" s="390" t="s">
        <v>378</v>
      </c>
      <c r="M2441" s="913" t="s">
        <v>439</v>
      </c>
      <c r="N2441" s="914"/>
      <c r="O2441" s="389">
        <v>2</v>
      </c>
    </row>
    <row r="2442" spans="1:15" s="2" customFormat="1" ht="21.75" hidden="1" customHeight="1">
      <c r="A2442" s="168"/>
      <c r="B2442" s="168"/>
      <c r="C2442" s="168"/>
      <c r="D2442" s="69"/>
      <c r="E2442" s="69"/>
      <c r="F2442" s="69"/>
      <c r="G2442" s="69"/>
      <c r="H2442" s="69"/>
      <c r="I2442" s="69"/>
      <c r="J2442" s="69"/>
      <c r="K2442" s="69"/>
      <c r="L2442" s="69"/>
      <c r="M2442" s="69"/>
      <c r="N2442" s="69"/>
      <c r="O2442" s="345">
        <f>SUM(O2438:O2441)</f>
        <v>18</v>
      </c>
    </row>
    <row r="2443" spans="1:15" s="2" customFormat="1" ht="21.75" hidden="1" customHeight="1">
      <c r="A2443" s="827" t="s">
        <v>506</v>
      </c>
      <c r="B2443" s="827"/>
      <c r="C2443" s="827"/>
      <c r="D2443" s="69"/>
      <c r="E2443" s="69"/>
      <c r="F2443" s="69"/>
      <c r="G2443" s="69"/>
      <c r="H2443" s="69"/>
      <c r="I2443" s="69"/>
      <c r="J2443" s="69"/>
      <c r="K2443" s="69"/>
      <c r="L2443" s="69"/>
      <c r="M2443" s="69"/>
      <c r="N2443" s="69"/>
      <c r="O2443" s="69"/>
    </row>
    <row r="2444" spans="1:15" s="2" customFormat="1" ht="21.75" customHeight="1">
      <c r="A2444" s="890" t="s">
        <v>507</v>
      </c>
      <c r="B2444" s="891"/>
      <c r="C2444" s="890" t="s">
        <v>29</v>
      </c>
      <c r="D2444" s="896"/>
      <c r="E2444" s="897" t="s">
        <v>30</v>
      </c>
      <c r="F2444" s="897"/>
      <c r="G2444" s="890" t="s">
        <v>508</v>
      </c>
      <c r="H2444" s="891"/>
      <c r="I2444" s="396" t="s">
        <v>31</v>
      </c>
      <c r="J2444" s="890" t="s">
        <v>32</v>
      </c>
      <c r="K2444" s="891"/>
      <c r="L2444" s="397" t="s">
        <v>509</v>
      </c>
      <c r="M2444" s="170"/>
      <c r="N2444" s="69"/>
      <c r="O2444" s="69"/>
    </row>
    <row r="2445" spans="1:15" s="2" customFormat="1" ht="21.75" customHeight="1">
      <c r="A2445" s="825" t="s">
        <v>510</v>
      </c>
      <c r="B2445" s="826"/>
      <c r="C2445" s="823"/>
      <c r="D2445" s="824"/>
      <c r="E2445" s="823"/>
      <c r="F2445" s="824"/>
      <c r="G2445" s="823"/>
      <c r="H2445" s="824"/>
      <c r="I2445" s="584"/>
      <c r="J2445" s="823"/>
      <c r="K2445" s="824"/>
      <c r="L2445" s="576"/>
      <c r="M2445" s="69"/>
      <c r="N2445" s="69"/>
      <c r="O2445" s="69"/>
    </row>
    <row r="2446" spans="1:15" s="2" customFormat="1" ht="21.75" customHeight="1">
      <c r="A2446" s="821" t="s">
        <v>512</v>
      </c>
      <c r="B2446" s="822"/>
      <c r="C2446" s="823"/>
      <c r="D2446" s="824"/>
      <c r="E2446" s="823" t="s">
        <v>527</v>
      </c>
      <c r="F2446" s="824"/>
      <c r="G2446" s="823"/>
      <c r="H2446" s="824"/>
      <c r="I2446" s="584" t="s">
        <v>34</v>
      </c>
      <c r="J2446" s="823"/>
      <c r="K2446" s="824"/>
      <c r="L2446" s="580">
        <v>4</v>
      </c>
      <c r="M2446" s="69"/>
      <c r="N2446" s="69"/>
      <c r="O2446" s="69"/>
    </row>
    <row r="2447" spans="1:15" s="2" customFormat="1" ht="21.75" customHeight="1">
      <c r="A2447" s="825" t="s">
        <v>513</v>
      </c>
      <c r="B2447" s="826"/>
      <c r="C2447" s="823"/>
      <c r="D2447" s="824"/>
      <c r="E2447" s="823"/>
      <c r="F2447" s="824"/>
      <c r="G2447" s="823"/>
      <c r="H2447" s="824"/>
      <c r="I2447" s="584"/>
      <c r="J2447" s="823"/>
      <c r="K2447" s="824"/>
      <c r="L2447" s="576"/>
      <c r="M2447" s="69"/>
      <c r="N2447" s="69"/>
      <c r="O2447" s="69"/>
    </row>
    <row r="2448" spans="1:15" s="2" customFormat="1" ht="21.75" customHeight="1">
      <c r="A2448" s="834" t="s">
        <v>514</v>
      </c>
      <c r="B2448" s="835"/>
      <c r="C2448" s="823"/>
      <c r="D2448" s="824"/>
      <c r="E2448" s="823"/>
      <c r="F2448" s="824"/>
      <c r="G2448" s="823"/>
      <c r="H2448" s="824"/>
      <c r="I2448" s="584"/>
      <c r="J2448" s="823"/>
      <c r="K2448" s="824"/>
      <c r="L2448" s="576"/>
      <c r="M2448" s="69"/>
      <c r="N2448" s="69"/>
      <c r="O2448" s="69"/>
    </row>
    <row r="2449" spans="1:15" s="2" customFormat="1" ht="21.75" customHeight="1">
      <c r="A2449" s="834" t="s">
        <v>516</v>
      </c>
      <c r="B2449" s="835"/>
      <c r="C2449" s="823" t="s">
        <v>532</v>
      </c>
      <c r="D2449" s="824"/>
      <c r="E2449" s="823" t="s">
        <v>532</v>
      </c>
      <c r="F2449" s="824"/>
      <c r="G2449" s="823" t="s">
        <v>546</v>
      </c>
      <c r="H2449" s="824"/>
      <c r="I2449" s="584" t="s">
        <v>39</v>
      </c>
      <c r="J2449" s="823" t="s">
        <v>532</v>
      </c>
      <c r="K2449" s="824"/>
      <c r="L2449" s="576">
        <v>10</v>
      </c>
      <c r="M2449" s="69"/>
      <c r="N2449" s="69"/>
      <c r="O2449" s="69"/>
    </row>
    <row r="2450" spans="1:15" s="2" customFormat="1" ht="21.75" customHeight="1">
      <c r="A2450" s="829"/>
      <c r="B2450" s="829"/>
      <c r="C2450" s="829"/>
      <c r="D2450" s="172"/>
      <c r="E2450" s="172"/>
      <c r="F2450" s="172"/>
      <c r="G2450" s="172"/>
      <c r="H2450" s="172"/>
      <c r="I2450" s="172"/>
      <c r="J2450" s="172"/>
      <c r="K2450" s="172"/>
      <c r="L2450" s="342">
        <f>SUM(L2445:L2449)</f>
        <v>14</v>
      </c>
      <c r="M2450" s="69"/>
      <c r="N2450" s="69"/>
      <c r="O2450" s="69"/>
    </row>
    <row r="2451" spans="1:15" s="2" customFormat="1" ht="21.75" customHeight="1">
      <c r="A2451" s="414"/>
      <c r="B2451" s="172"/>
      <c r="C2451" s="172"/>
      <c r="D2451" s="172"/>
      <c r="E2451" s="172"/>
      <c r="F2451" s="172"/>
      <c r="G2451" s="172"/>
      <c r="H2451" s="172"/>
      <c r="I2451" s="172"/>
      <c r="J2451" s="172"/>
      <c r="K2451" s="172"/>
      <c r="L2451" s="172"/>
      <c r="M2451" s="69"/>
      <c r="N2451" s="69"/>
      <c r="O2451" s="69"/>
    </row>
    <row r="2452" spans="1:15" s="2" customFormat="1" ht="21.75" customHeight="1">
      <c r="A2452" s="174"/>
      <c r="B2452" s="175"/>
      <c r="C2452" s="172"/>
      <c r="D2452" s="172"/>
      <c r="E2452" s="172"/>
      <c r="F2452" s="172"/>
      <c r="G2452" s="172"/>
      <c r="H2452" s="830" t="s">
        <v>517</v>
      </c>
      <c r="I2452" s="831"/>
      <c r="J2452" s="832"/>
      <c r="K2452" s="393"/>
      <c r="L2452" s="130">
        <f>O2442</f>
        <v>18</v>
      </c>
      <c r="M2452" s="69"/>
      <c r="N2452" s="69"/>
      <c r="O2452" s="69"/>
    </row>
    <row r="2453" spans="1:15" s="2" customFormat="1" ht="21.75" customHeight="1">
      <c r="A2453" s="414"/>
      <c r="B2453" s="177"/>
      <c r="C2453" s="172"/>
      <c r="D2453" s="172"/>
      <c r="E2453" s="172"/>
      <c r="F2453" s="172"/>
      <c r="G2453" s="172"/>
      <c r="H2453" s="830" t="s">
        <v>518</v>
      </c>
      <c r="I2453" s="831"/>
      <c r="J2453" s="832"/>
      <c r="K2453" s="393"/>
      <c r="L2453" s="130">
        <f>L2450</f>
        <v>14</v>
      </c>
      <c r="M2453" s="69"/>
      <c r="N2453" s="69"/>
      <c r="O2453" s="69"/>
    </row>
    <row r="2454" spans="1:15" s="2" customFormat="1" ht="21.75" customHeight="1">
      <c r="A2454" s="414"/>
      <c r="B2454" s="177"/>
      <c r="C2454" s="172"/>
      <c r="D2454" s="172"/>
      <c r="E2454" s="172"/>
      <c r="F2454" s="172"/>
      <c r="G2454" s="172"/>
      <c r="H2454" s="833" t="s">
        <v>519</v>
      </c>
      <c r="I2454" s="833"/>
      <c r="J2454" s="833"/>
      <c r="K2454" s="394"/>
      <c r="L2454" s="342">
        <f>SUM(L2452:L2453)</f>
        <v>32</v>
      </c>
      <c r="M2454" s="69"/>
      <c r="N2454" s="69"/>
      <c r="O2454" s="69"/>
    </row>
    <row r="2455" spans="1:15" s="2" customFormat="1" ht="21.75" customHeight="1">
      <c r="A2455" s="414"/>
      <c r="B2455" s="177"/>
      <c r="C2455" s="172"/>
      <c r="D2455" s="172"/>
      <c r="E2455" s="172"/>
      <c r="F2455" s="172"/>
      <c r="G2455" s="172"/>
      <c r="H2455" s="179"/>
      <c r="I2455" s="179"/>
      <c r="J2455" s="179"/>
      <c r="K2455" s="179"/>
      <c r="L2455" s="170"/>
      <c r="M2455" s="69"/>
      <c r="N2455" s="69"/>
      <c r="O2455" s="69"/>
    </row>
    <row r="2456" spans="1:15" s="2" customFormat="1" ht="21.75" customHeight="1">
      <c r="A2456" s="414"/>
      <c r="B2456" s="177"/>
      <c r="C2456" s="172"/>
      <c r="D2456" s="172"/>
      <c r="E2456" s="172"/>
      <c r="F2456" s="172"/>
      <c r="G2456" s="172"/>
      <c r="H2456" s="179"/>
      <c r="I2456" s="179"/>
      <c r="J2456" s="179"/>
      <c r="K2456" s="179"/>
      <c r="L2456" s="170"/>
      <c r="M2456" s="69"/>
      <c r="N2456" s="69"/>
      <c r="O2456" s="69"/>
    </row>
    <row r="2457" spans="1:15" s="2" customFormat="1" ht="21.75" customHeight="1">
      <c r="A2457" s="758" t="s">
        <v>520</v>
      </c>
      <c r="B2457" s="758"/>
      <c r="C2457" s="758"/>
      <c r="D2457" s="172"/>
      <c r="E2457" s="172"/>
      <c r="F2457" s="172"/>
      <c r="G2457" s="172"/>
      <c r="H2457" s="179"/>
      <c r="I2457" s="179"/>
      <c r="J2457" s="179"/>
      <c r="K2457" s="179"/>
      <c r="L2457" s="170"/>
      <c r="M2457" s="69"/>
      <c r="N2457" s="69"/>
      <c r="O2457" s="69"/>
    </row>
    <row r="2458" spans="1:15" s="2" customFormat="1" ht="21.75" customHeight="1">
      <c r="A2458" s="395"/>
      <c r="B2458" s="395"/>
      <c r="C2458" s="395"/>
      <c r="D2458" s="172"/>
      <c r="E2458" s="172"/>
      <c r="F2458" s="172"/>
      <c r="G2458" s="172"/>
      <c r="H2458" s="179"/>
      <c r="I2458" s="179"/>
      <c r="J2458" s="179"/>
      <c r="K2458" s="179"/>
      <c r="L2458" s="170"/>
      <c r="M2458" s="69"/>
      <c r="N2458" s="69"/>
      <c r="O2458" s="69"/>
    </row>
    <row r="2459" spans="1:15" s="2" customFormat="1" ht="12" customHeight="1">
      <c r="A2459" s="928" t="s">
        <v>464</v>
      </c>
      <c r="B2459" s="928"/>
      <c r="C2459" s="928"/>
      <c r="D2459" s="928"/>
      <c r="E2459" s="928"/>
      <c r="F2459" s="928"/>
      <c r="G2459" s="928"/>
      <c r="H2459" s="69"/>
      <c r="I2459" s="69"/>
      <c r="J2459" s="69"/>
      <c r="K2459" s="69"/>
      <c r="L2459" s="69"/>
      <c r="M2459" s="69"/>
      <c r="N2459" s="69"/>
      <c r="O2459" s="69"/>
    </row>
    <row r="2460" spans="1:15" s="2" customFormat="1" ht="12" customHeight="1">
      <c r="A2460" s="928" t="s">
        <v>465</v>
      </c>
      <c r="B2460" s="928"/>
      <c r="C2460" s="929"/>
      <c r="D2460" s="929"/>
      <c r="E2460" s="929"/>
      <c r="F2460" s="929"/>
      <c r="G2460" s="152"/>
      <c r="H2460" s="69"/>
      <c r="I2460" s="69"/>
      <c r="J2460" s="69"/>
      <c r="K2460" s="69"/>
      <c r="L2460" s="69"/>
      <c r="M2460" s="69"/>
      <c r="N2460" s="69"/>
      <c r="O2460" s="69"/>
    </row>
    <row r="2461" spans="1:15" s="2" customFormat="1" ht="16.5" customHeight="1">
      <c r="A2461" s="774" t="s">
        <v>466</v>
      </c>
      <c r="B2461" s="774"/>
      <c r="C2461" s="774"/>
      <c r="D2461" s="774"/>
      <c r="E2461" s="774"/>
      <c r="F2461" s="774"/>
      <c r="G2461" s="774"/>
      <c r="H2461" s="774"/>
      <c r="I2461" s="774"/>
      <c r="J2461" s="774"/>
      <c r="K2461" s="774"/>
      <c r="L2461" s="774"/>
      <c r="M2461" s="774"/>
      <c r="N2461" s="774"/>
      <c r="O2461" s="774"/>
    </row>
    <row r="2462" spans="1:15" s="2" customFormat="1" ht="15" customHeight="1">
      <c r="A2462" s="774" t="s">
        <v>467</v>
      </c>
      <c r="B2462" s="774"/>
      <c r="C2462" s="774"/>
      <c r="D2462" s="774"/>
      <c r="E2462" s="774"/>
      <c r="F2462" s="774"/>
      <c r="G2462" s="774"/>
      <c r="H2462" s="774"/>
      <c r="I2462" s="774"/>
      <c r="J2462" s="774"/>
      <c r="K2462" s="774"/>
      <c r="L2462" s="774"/>
      <c r="M2462" s="774"/>
      <c r="N2462" s="774"/>
      <c r="O2462" s="774"/>
    </row>
    <row r="2463" spans="1:15" s="2" customFormat="1" ht="21.75" customHeight="1">
      <c r="A2463" s="405"/>
      <c r="B2463" s="405"/>
      <c r="C2463" s="405"/>
      <c r="D2463" s="405"/>
      <c r="E2463" s="405"/>
      <c r="F2463" s="405"/>
      <c r="G2463" s="405"/>
      <c r="H2463" s="405"/>
      <c r="I2463" s="405"/>
      <c r="J2463" s="405"/>
      <c r="K2463" s="405"/>
      <c r="L2463" s="405"/>
      <c r="M2463" s="405"/>
      <c r="N2463" s="405"/>
      <c r="O2463" s="405"/>
    </row>
    <row r="2464" spans="1:15" s="2" customFormat="1" ht="14.25" customHeight="1">
      <c r="A2464" s="406" t="s">
        <v>468</v>
      </c>
      <c r="B2464" s="406"/>
      <c r="C2464" s="406" t="s">
        <v>469</v>
      </c>
      <c r="D2464" s="406"/>
      <c r="E2464" s="406"/>
      <c r="F2464" s="406"/>
      <c r="G2464" s="406"/>
      <c r="H2464" s="406" t="s">
        <v>470</v>
      </c>
      <c r="I2464" s="767" t="s">
        <v>471</v>
      </c>
      <c r="J2464" s="767"/>
      <c r="K2464" s="767"/>
      <c r="L2464" s="767" t="s">
        <v>469</v>
      </c>
      <c r="M2464" s="767"/>
      <c r="N2464" s="767"/>
      <c r="O2464" s="770"/>
    </row>
    <row r="2465" spans="1:15" s="2" customFormat="1" ht="14.25" customHeight="1">
      <c r="A2465" s="154" t="s">
        <v>472</v>
      </c>
      <c r="B2465" s="155"/>
      <c r="C2465" s="767" t="s">
        <v>324</v>
      </c>
      <c r="D2465" s="767"/>
      <c r="E2465" s="767"/>
      <c r="F2465" s="767"/>
      <c r="G2465" s="767"/>
      <c r="H2465" s="406"/>
      <c r="I2465" s="406" t="s">
        <v>473</v>
      </c>
      <c r="J2465" s="406"/>
      <c r="K2465" s="406"/>
      <c r="L2465" s="767" t="s">
        <v>321</v>
      </c>
      <c r="M2465" s="767"/>
      <c r="N2465" s="767"/>
      <c r="O2465" s="156"/>
    </row>
    <row r="2466" spans="1:15" s="2" customFormat="1" ht="14.25" customHeight="1">
      <c r="A2466" s="768" t="s">
        <v>474</v>
      </c>
      <c r="B2466" s="767"/>
      <c r="C2466" s="767"/>
      <c r="D2466" s="767"/>
      <c r="E2466" s="767"/>
      <c r="F2466" s="767"/>
      <c r="G2466" s="767"/>
      <c r="H2466" s="157" t="s">
        <v>248</v>
      </c>
      <c r="I2466" s="769" t="s">
        <v>254</v>
      </c>
      <c r="J2466" s="769"/>
      <c r="K2466" s="769"/>
      <c r="L2466" s="769"/>
      <c r="M2466" s="157"/>
      <c r="N2466" s="157"/>
      <c r="O2466" s="158"/>
    </row>
    <row r="2467" spans="1:15" s="2" customFormat="1" ht="14.25" customHeight="1">
      <c r="A2467" s="768" t="s">
        <v>475</v>
      </c>
      <c r="B2467" s="770"/>
      <c r="C2467" s="1021" t="s">
        <v>609</v>
      </c>
      <c r="D2467" s="1022"/>
      <c r="E2467" s="1022"/>
      <c r="F2467" s="1022"/>
      <c r="G2467" s="1022"/>
      <c r="H2467" s="406"/>
      <c r="I2467" s="404" t="s">
        <v>477</v>
      </c>
      <c r="J2467" s="160" t="s">
        <v>374</v>
      </c>
      <c r="K2467" s="159"/>
      <c r="L2467" s="156"/>
      <c r="M2467" s="132" t="s">
        <v>479</v>
      </c>
      <c r="N2467" s="132" t="s">
        <v>603</v>
      </c>
      <c r="O2467" s="132"/>
    </row>
    <row r="2468" spans="1:15" s="2" customFormat="1" ht="14.25" customHeight="1">
      <c r="A2468" s="359" t="s">
        <v>480</v>
      </c>
      <c r="B2468" s="836" t="s">
        <v>29</v>
      </c>
      <c r="C2468" s="837"/>
      <c r="D2468" s="836" t="s">
        <v>30</v>
      </c>
      <c r="E2468" s="838"/>
      <c r="F2468" s="837"/>
      <c r="G2468" s="836" t="s">
        <v>481</v>
      </c>
      <c r="H2468" s="837"/>
      <c r="I2468" s="837"/>
      <c r="J2468" s="411" t="s">
        <v>31</v>
      </c>
      <c r="K2468" s="836" t="s">
        <v>32</v>
      </c>
      <c r="L2468" s="837"/>
      <c r="M2468" s="134"/>
      <c r="N2468" s="134"/>
      <c r="O2468" s="134"/>
    </row>
    <row r="2469" spans="1:15" s="2" customFormat="1" ht="21.75" customHeight="1">
      <c r="A2469" s="212" t="s">
        <v>482</v>
      </c>
      <c r="B2469" s="846"/>
      <c r="C2469" s="847"/>
      <c r="D2469" s="841"/>
      <c r="E2469" s="842"/>
      <c r="F2469" s="843"/>
      <c r="G2469" s="851"/>
      <c r="H2469" s="852"/>
      <c r="I2469" s="843"/>
      <c r="J2469" s="268"/>
      <c r="K2469" s="841"/>
      <c r="L2469" s="843"/>
      <c r="M2469" s="69"/>
      <c r="N2469" s="69"/>
      <c r="O2469" s="69"/>
    </row>
    <row r="2470" spans="1:15" s="2" customFormat="1" ht="21.75" customHeight="1">
      <c r="A2470" s="213" t="s">
        <v>484</v>
      </c>
      <c r="B2470" s="846"/>
      <c r="C2470" s="847"/>
      <c r="D2470" s="841"/>
      <c r="E2470" s="842"/>
      <c r="F2470" s="843"/>
      <c r="G2470" s="851"/>
      <c r="H2470" s="852"/>
      <c r="I2470" s="843"/>
      <c r="J2470" s="268"/>
      <c r="K2470" s="841"/>
      <c r="L2470" s="843"/>
      <c r="M2470" s="69"/>
      <c r="N2470" s="69"/>
      <c r="O2470" s="69"/>
    </row>
    <row r="2471" spans="1:15" s="2" customFormat="1" ht="21.75" customHeight="1">
      <c r="A2471" s="213" t="s">
        <v>485</v>
      </c>
      <c r="B2471" s="878" t="s">
        <v>193</v>
      </c>
      <c r="C2471" s="879"/>
      <c r="D2471" s="1447" t="s">
        <v>172</v>
      </c>
      <c r="E2471" s="1481"/>
      <c r="F2471" s="1449"/>
      <c r="G2471" s="841"/>
      <c r="H2471" s="843"/>
      <c r="I2471" s="843"/>
      <c r="J2471" s="402"/>
      <c r="K2471" s="1447" t="s">
        <v>172</v>
      </c>
      <c r="L2471" s="1449"/>
      <c r="M2471" s="69"/>
      <c r="N2471" s="69"/>
      <c r="O2471" s="69"/>
    </row>
    <row r="2472" spans="1:15" s="2" customFormat="1" ht="21.75" customHeight="1">
      <c r="A2472" s="213" t="s">
        <v>487</v>
      </c>
      <c r="B2472" s="878" t="s">
        <v>193</v>
      </c>
      <c r="C2472" s="879"/>
      <c r="D2472" s="1447" t="s">
        <v>172</v>
      </c>
      <c r="E2472" s="1481"/>
      <c r="F2472" s="1449"/>
      <c r="G2472" s="841"/>
      <c r="H2472" s="843"/>
      <c r="I2472" s="843"/>
      <c r="J2472" s="402"/>
      <c r="K2472" s="1447" t="s">
        <v>172</v>
      </c>
      <c r="L2472" s="1449"/>
      <c r="M2472" s="69"/>
      <c r="N2472" s="69"/>
      <c r="O2472" s="69"/>
    </row>
    <row r="2473" spans="1:15" s="2" customFormat="1" ht="21.75" customHeight="1">
      <c r="A2473" s="213" t="s">
        <v>488</v>
      </c>
      <c r="B2473" s="901"/>
      <c r="C2473" s="902"/>
      <c r="D2473" s="227"/>
      <c r="E2473" s="229"/>
      <c r="F2473" s="228"/>
      <c r="G2473" s="841"/>
      <c r="H2473" s="843"/>
      <c r="I2473" s="843"/>
      <c r="J2473" s="497" t="s">
        <v>172</v>
      </c>
      <c r="K2473" s="841"/>
      <c r="L2473" s="843"/>
      <c r="M2473" s="69"/>
      <c r="N2473" s="69"/>
      <c r="O2473" s="69"/>
    </row>
    <row r="2474" spans="1:15" s="2" customFormat="1" ht="21.75" customHeight="1">
      <c r="A2474" s="213" t="s">
        <v>489</v>
      </c>
      <c r="B2474" s="901"/>
      <c r="C2474" s="902"/>
      <c r="D2474" s="841"/>
      <c r="E2474" s="842"/>
      <c r="F2474" s="843"/>
      <c r="G2474" s="851"/>
      <c r="H2474" s="1226"/>
      <c r="I2474" s="852"/>
      <c r="J2474" s="497" t="s">
        <v>172</v>
      </c>
      <c r="K2474" s="841"/>
      <c r="L2474" s="843"/>
      <c r="M2474" s="69"/>
      <c r="N2474" s="69"/>
      <c r="O2474" s="69"/>
    </row>
    <row r="2475" spans="1:15" s="2" customFormat="1" ht="27" customHeight="1">
      <c r="A2475" s="213" t="s">
        <v>490</v>
      </c>
      <c r="B2475" s="841"/>
      <c r="C2475" s="843"/>
      <c r="D2475" s="841"/>
      <c r="E2475" s="842"/>
      <c r="F2475" s="843"/>
      <c r="G2475" s="851"/>
      <c r="H2475" s="852"/>
      <c r="I2475" s="843"/>
      <c r="J2475" s="503" t="s">
        <v>278</v>
      </c>
      <c r="K2475" s="1387" t="s">
        <v>278</v>
      </c>
      <c r="L2475" s="1388"/>
      <c r="M2475" s="69"/>
      <c r="N2475" s="69"/>
      <c r="O2475" s="69"/>
    </row>
    <row r="2476" spans="1:15" s="2" customFormat="1" ht="27" customHeight="1">
      <c r="A2476" s="213" t="s">
        <v>491</v>
      </c>
      <c r="B2476" s="841"/>
      <c r="C2476" s="843"/>
      <c r="D2476" s="841"/>
      <c r="E2476" s="842"/>
      <c r="F2476" s="843"/>
      <c r="G2476" s="841"/>
      <c r="H2476" s="843"/>
      <c r="I2476" s="843"/>
      <c r="J2476" s="503" t="s">
        <v>278</v>
      </c>
      <c r="K2476" s="1387" t="s">
        <v>278</v>
      </c>
      <c r="L2476" s="1388"/>
      <c r="M2476" s="69"/>
      <c r="N2476" s="69"/>
      <c r="O2476" s="69"/>
    </row>
    <row r="2477" spans="1:15" s="2" customFormat="1" ht="21.75" customHeight="1">
      <c r="A2477" s="213" t="s">
        <v>492</v>
      </c>
      <c r="B2477" s="1482" t="s">
        <v>204</v>
      </c>
      <c r="C2477" s="1483"/>
      <c r="D2477" s="841"/>
      <c r="E2477" s="842"/>
      <c r="F2477" s="843"/>
      <c r="G2477" s="1391" t="s">
        <v>204</v>
      </c>
      <c r="H2477" s="1392"/>
      <c r="I2477" s="1392"/>
      <c r="J2477" s="402"/>
      <c r="K2477" s="841"/>
      <c r="L2477" s="843"/>
      <c r="M2477" s="69"/>
      <c r="N2477" s="69"/>
      <c r="O2477" s="69"/>
    </row>
    <row r="2478" spans="1:15" s="2" customFormat="1" ht="21.75" customHeight="1">
      <c r="A2478" s="213" t="s">
        <v>493</v>
      </c>
      <c r="B2478" s="1482" t="s">
        <v>204</v>
      </c>
      <c r="C2478" s="1483"/>
      <c r="D2478" s="901"/>
      <c r="E2478" s="1220"/>
      <c r="F2478" s="902"/>
      <c r="G2478" s="1391" t="s">
        <v>204</v>
      </c>
      <c r="H2478" s="1392"/>
      <c r="I2478" s="1392"/>
      <c r="J2478" s="402"/>
      <c r="K2478" s="841"/>
      <c r="L2478" s="843"/>
      <c r="M2478" s="69"/>
      <c r="N2478" s="69"/>
      <c r="O2478" s="69"/>
    </row>
    <row r="2479" spans="1:15" s="2" customFormat="1" ht="21.75" customHeight="1">
      <c r="A2479" s="213" t="s">
        <v>399</v>
      </c>
      <c r="B2479" s="841"/>
      <c r="C2479" s="843"/>
      <c r="D2479" s="901"/>
      <c r="E2479" s="1220"/>
      <c r="F2479" s="902"/>
      <c r="G2479" s="841"/>
      <c r="H2479" s="843"/>
      <c r="I2479" s="843"/>
      <c r="J2479" s="402"/>
      <c r="K2479" s="1391" t="s">
        <v>204</v>
      </c>
      <c r="L2479" s="1392"/>
      <c r="M2479" s="69"/>
      <c r="N2479" s="69"/>
      <c r="O2479" s="69"/>
    </row>
    <row r="2480" spans="1:15" s="2" customFormat="1" ht="21.75" customHeight="1">
      <c r="A2480" s="213" t="s">
        <v>495</v>
      </c>
      <c r="B2480" s="841"/>
      <c r="C2480" s="843"/>
      <c r="D2480" s="841"/>
      <c r="E2480" s="842"/>
      <c r="F2480" s="843"/>
      <c r="G2480" s="841"/>
      <c r="H2480" s="843"/>
      <c r="I2480" s="843"/>
      <c r="J2480" s="402"/>
      <c r="K2480" s="1391" t="s">
        <v>204</v>
      </c>
      <c r="L2480" s="1392"/>
      <c r="M2480" s="69"/>
      <c r="N2480" s="69"/>
      <c r="O2480" s="69"/>
    </row>
    <row r="2481" spans="1:15" s="2" customFormat="1" ht="21.75" hidden="1" customHeight="1">
      <c r="A2481" s="213" t="s">
        <v>496</v>
      </c>
      <c r="B2481" s="811"/>
      <c r="C2481" s="812"/>
      <c r="D2481" s="813"/>
      <c r="E2481" s="814"/>
      <c r="F2481" s="815"/>
      <c r="G2481" s="813"/>
      <c r="H2481" s="815"/>
      <c r="I2481" s="815"/>
      <c r="J2481" s="401"/>
      <c r="K2481" s="813"/>
      <c r="L2481" s="815"/>
      <c r="M2481" s="69"/>
      <c r="N2481" s="69"/>
      <c r="O2481" s="69"/>
    </row>
    <row r="2482" spans="1:15" s="2" customFormat="1" ht="21.75" hidden="1" customHeight="1">
      <c r="A2482" s="986"/>
      <c r="B2482" s="987"/>
      <c r="C2482" s="987"/>
      <c r="D2482" s="44"/>
      <c r="E2482" s="44"/>
      <c r="F2482" s="44"/>
      <c r="G2482" s="44"/>
      <c r="H2482" s="44"/>
      <c r="I2482" s="44"/>
      <c r="J2482" s="44"/>
      <c r="K2482" s="44"/>
      <c r="L2482" s="44"/>
      <c r="M2482" s="69"/>
      <c r="N2482" s="69"/>
      <c r="O2482" s="69"/>
    </row>
    <row r="2483" spans="1:15" s="2" customFormat="1" ht="21.75" hidden="1" customHeight="1">
      <c r="A2483" s="400" t="s">
        <v>498</v>
      </c>
      <c r="B2483" s="807" t="s">
        <v>499</v>
      </c>
      <c r="C2483" s="808"/>
      <c r="D2483" s="808"/>
      <c r="E2483" s="809"/>
      <c r="F2483" s="215" t="s">
        <v>500</v>
      </c>
      <c r="G2483" s="215" t="s">
        <v>501</v>
      </c>
      <c r="H2483" s="796" t="s">
        <v>502</v>
      </c>
      <c r="I2483" s="797"/>
      <c r="J2483" s="400" t="s">
        <v>503</v>
      </c>
      <c r="K2483" s="400" t="s">
        <v>504</v>
      </c>
      <c r="L2483" s="400" t="s">
        <v>426</v>
      </c>
      <c r="M2483" s="810" t="s">
        <v>505</v>
      </c>
      <c r="N2483" s="810"/>
      <c r="O2483" s="400" t="s">
        <v>43</v>
      </c>
    </row>
    <row r="2484" spans="1:15" s="2" customFormat="1" ht="21.75" hidden="1" customHeight="1">
      <c r="A2484" s="461">
        <v>1</v>
      </c>
      <c r="B2484" s="883" t="s">
        <v>204</v>
      </c>
      <c r="C2484" s="884"/>
      <c r="D2484" s="884"/>
      <c r="E2484" s="885"/>
      <c r="F2484" s="390" t="s">
        <v>19</v>
      </c>
      <c r="G2484" s="390">
        <v>31</v>
      </c>
      <c r="H2484" s="911"/>
      <c r="I2484" s="912"/>
      <c r="J2484" s="391" t="s">
        <v>28</v>
      </c>
      <c r="K2484" s="391" t="s">
        <v>26</v>
      </c>
      <c r="L2484" s="390" t="s">
        <v>378</v>
      </c>
      <c r="M2484" s="888" t="s">
        <v>439</v>
      </c>
      <c r="N2484" s="889"/>
      <c r="O2484" s="390">
        <v>6</v>
      </c>
    </row>
    <row r="2485" spans="1:15" s="2" customFormat="1" ht="21.75" hidden="1" customHeight="1">
      <c r="A2485" s="496">
        <v>2</v>
      </c>
      <c r="B2485" s="883" t="s">
        <v>172</v>
      </c>
      <c r="C2485" s="884"/>
      <c r="D2485" s="884"/>
      <c r="E2485" s="885"/>
      <c r="F2485" s="391" t="s">
        <v>14</v>
      </c>
      <c r="G2485" s="390">
        <v>27</v>
      </c>
      <c r="H2485" s="911"/>
      <c r="I2485" s="912"/>
      <c r="J2485" s="391" t="s">
        <v>25</v>
      </c>
      <c r="K2485" s="391" t="s">
        <v>27</v>
      </c>
      <c r="L2485" s="390" t="s">
        <v>378</v>
      </c>
      <c r="M2485" s="888" t="s">
        <v>439</v>
      </c>
      <c r="N2485" s="889"/>
      <c r="O2485" s="389">
        <v>6</v>
      </c>
    </row>
    <row r="2486" spans="1:15" s="2" customFormat="1" ht="21.75" hidden="1" customHeight="1">
      <c r="A2486" s="337">
        <v>3</v>
      </c>
      <c r="B2486" s="883" t="s">
        <v>193</v>
      </c>
      <c r="C2486" s="884"/>
      <c r="D2486" s="884"/>
      <c r="E2486" s="885"/>
      <c r="F2486" s="391" t="s">
        <v>13</v>
      </c>
      <c r="G2486" s="390">
        <v>3</v>
      </c>
      <c r="H2486" s="911"/>
      <c r="I2486" s="912"/>
      <c r="J2486" s="344" t="s">
        <v>114</v>
      </c>
      <c r="K2486" s="344" t="s">
        <v>27</v>
      </c>
      <c r="L2486" s="390" t="s">
        <v>378</v>
      </c>
      <c r="M2486" s="888" t="s">
        <v>439</v>
      </c>
      <c r="N2486" s="889"/>
      <c r="O2486" s="389">
        <v>2</v>
      </c>
    </row>
    <row r="2487" spans="1:15" s="2" customFormat="1" ht="21.75" hidden="1" customHeight="1">
      <c r="A2487" s="486">
        <v>4</v>
      </c>
      <c r="B2487" s="883" t="s">
        <v>278</v>
      </c>
      <c r="C2487" s="884"/>
      <c r="D2487" s="884"/>
      <c r="E2487" s="885"/>
      <c r="F2487" s="408" t="s">
        <v>14</v>
      </c>
      <c r="G2487" s="391">
        <v>23</v>
      </c>
      <c r="H2487" s="911"/>
      <c r="I2487" s="912"/>
      <c r="J2487" s="391" t="s">
        <v>28</v>
      </c>
      <c r="K2487" s="391" t="s">
        <v>26</v>
      </c>
      <c r="L2487" s="390" t="s">
        <v>626</v>
      </c>
      <c r="M2487" s="888" t="s">
        <v>439</v>
      </c>
      <c r="N2487" s="889"/>
      <c r="O2487" s="391">
        <v>4</v>
      </c>
    </row>
    <row r="2488" spans="1:15" s="2" customFormat="1" ht="21.75" hidden="1" customHeight="1">
      <c r="A2488" s="168"/>
      <c r="B2488" s="168"/>
      <c r="C2488" s="168"/>
      <c r="D2488" s="69"/>
      <c r="E2488" s="69"/>
      <c r="F2488" s="69"/>
      <c r="G2488" s="69"/>
      <c r="H2488" s="69"/>
      <c r="I2488" s="69"/>
      <c r="J2488" s="69"/>
      <c r="K2488" s="69"/>
      <c r="L2488" s="69"/>
      <c r="M2488" s="69"/>
      <c r="N2488" s="69"/>
      <c r="O2488" s="345">
        <f>SUM(O2484:O2487)</f>
        <v>18</v>
      </c>
    </row>
    <row r="2489" spans="1:15" s="2" customFormat="1" ht="21.75" hidden="1" customHeight="1">
      <c r="A2489" s="827" t="s">
        <v>506</v>
      </c>
      <c r="B2489" s="827"/>
      <c r="C2489" s="827"/>
      <c r="D2489" s="69"/>
      <c r="E2489" s="69"/>
      <c r="F2489" s="69"/>
      <c r="G2489" s="69"/>
      <c r="H2489" s="69"/>
      <c r="I2489" s="69"/>
      <c r="J2489" s="69"/>
      <c r="K2489" s="69"/>
      <c r="L2489" s="69"/>
      <c r="M2489" s="69"/>
      <c r="N2489" s="69"/>
      <c r="O2489" s="69"/>
    </row>
    <row r="2490" spans="1:15" s="2" customFormat="1" ht="21.75" customHeight="1">
      <c r="A2490" s="890" t="s">
        <v>507</v>
      </c>
      <c r="B2490" s="891"/>
      <c r="C2490" s="890" t="s">
        <v>29</v>
      </c>
      <c r="D2490" s="896"/>
      <c r="E2490" s="897" t="s">
        <v>30</v>
      </c>
      <c r="F2490" s="897"/>
      <c r="G2490" s="890" t="s">
        <v>508</v>
      </c>
      <c r="H2490" s="891"/>
      <c r="I2490" s="396" t="s">
        <v>31</v>
      </c>
      <c r="J2490" s="890" t="s">
        <v>32</v>
      </c>
      <c r="K2490" s="891"/>
      <c r="L2490" s="397" t="s">
        <v>509</v>
      </c>
      <c r="M2490" s="170"/>
      <c r="N2490" s="69"/>
      <c r="O2490" s="69"/>
    </row>
    <row r="2491" spans="1:15" s="2" customFormat="1" ht="21.75" customHeight="1">
      <c r="A2491" s="825" t="s">
        <v>510</v>
      </c>
      <c r="B2491" s="826"/>
      <c r="C2491" s="823"/>
      <c r="D2491" s="824"/>
      <c r="E2491" s="823"/>
      <c r="F2491" s="824"/>
      <c r="G2491" s="823"/>
      <c r="H2491" s="824"/>
      <c r="I2491" s="584"/>
      <c r="J2491" s="823"/>
      <c r="K2491" s="824"/>
      <c r="L2491" s="576"/>
      <c r="M2491" s="69"/>
      <c r="N2491" s="69"/>
      <c r="O2491" s="69"/>
    </row>
    <row r="2492" spans="1:15" s="2" customFormat="1" ht="21.75" customHeight="1">
      <c r="A2492" s="821" t="s">
        <v>512</v>
      </c>
      <c r="B2492" s="822"/>
      <c r="C2492" s="823" t="s">
        <v>527</v>
      </c>
      <c r="D2492" s="824"/>
      <c r="E2492" s="823"/>
      <c r="F2492" s="824"/>
      <c r="G2492" s="823"/>
      <c r="H2492" s="824"/>
      <c r="I2492" s="584" t="s">
        <v>525</v>
      </c>
      <c r="J2492" s="823"/>
      <c r="K2492" s="824"/>
      <c r="L2492" s="580">
        <v>4</v>
      </c>
      <c r="M2492" s="69"/>
      <c r="N2492" s="69"/>
      <c r="O2492" s="69"/>
    </row>
    <row r="2493" spans="1:15" s="2" customFormat="1" ht="21.75" customHeight="1">
      <c r="A2493" s="825" t="s">
        <v>513</v>
      </c>
      <c r="B2493" s="826"/>
      <c r="C2493" s="823"/>
      <c r="D2493" s="824"/>
      <c r="E2493" s="823"/>
      <c r="F2493" s="824"/>
      <c r="G2493" s="823"/>
      <c r="H2493" s="824"/>
      <c r="I2493" s="584"/>
      <c r="J2493" s="823"/>
      <c r="K2493" s="824"/>
      <c r="L2493" s="576"/>
      <c r="M2493" s="69"/>
      <c r="N2493" s="69"/>
      <c r="O2493" s="69"/>
    </row>
    <row r="2494" spans="1:15" s="2" customFormat="1" ht="21.75" customHeight="1">
      <c r="A2494" s="834" t="s">
        <v>514</v>
      </c>
      <c r="B2494" s="835"/>
      <c r="C2494" s="823"/>
      <c r="D2494" s="824"/>
      <c r="E2494" s="823"/>
      <c r="F2494" s="824"/>
      <c r="G2494" s="823"/>
      <c r="H2494" s="824"/>
      <c r="I2494" s="584"/>
      <c r="J2494" s="823"/>
      <c r="K2494" s="824"/>
      <c r="L2494" s="576"/>
      <c r="M2494" s="69"/>
      <c r="N2494" s="69"/>
      <c r="O2494" s="69"/>
    </row>
    <row r="2495" spans="1:15" s="2" customFormat="1" ht="21.75" customHeight="1">
      <c r="A2495" s="834" t="s">
        <v>516</v>
      </c>
      <c r="B2495" s="835"/>
      <c r="C2495" s="823" t="s">
        <v>532</v>
      </c>
      <c r="D2495" s="824"/>
      <c r="E2495" s="823" t="s">
        <v>532</v>
      </c>
      <c r="F2495" s="824"/>
      <c r="G2495" s="823" t="s">
        <v>532</v>
      </c>
      <c r="H2495" s="824"/>
      <c r="I2495" s="584" t="s">
        <v>39</v>
      </c>
      <c r="J2495" s="823" t="s">
        <v>526</v>
      </c>
      <c r="K2495" s="824"/>
      <c r="L2495" s="576">
        <v>10</v>
      </c>
      <c r="M2495" s="69"/>
      <c r="N2495" s="69"/>
      <c r="O2495" s="69"/>
    </row>
    <row r="2496" spans="1:15" s="2" customFormat="1" ht="21.75" customHeight="1">
      <c r="A2496" s="829"/>
      <c r="B2496" s="829"/>
      <c r="C2496" s="829"/>
      <c r="D2496" s="172"/>
      <c r="E2496" s="172"/>
      <c r="F2496" s="172"/>
      <c r="G2496" s="172"/>
      <c r="H2496" s="172"/>
      <c r="I2496" s="172"/>
      <c r="J2496" s="172"/>
      <c r="K2496" s="172"/>
      <c r="L2496" s="342">
        <f>SUM(L2491:L2495)</f>
        <v>14</v>
      </c>
      <c r="M2496" s="69"/>
      <c r="N2496" s="69"/>
      <c r="O2496" s="69"/>
    </row>
    <row r="2497" spans="1:15" s="2" customFormat="1" ht="21.75" customHeight="1">
      <c r="A2497" s="414"/>
      <c r="B2497" s="172"/>
      <c r="C2497" s="172"/>
      <c r="D2497" s="172"/>
      <c r="E2497" s="172"/>
      <c r="F2497" s="172"/>
      <c r="G2497" s="172"/>
      <c r="H2497" s="172"/>
      <c r="I2497" s="172"/>
      <c r="J2497" s="172"/>
      <c r="K2497" s="172"/>
      <c r="L2497" s="172"/>
      <c r="M2497" s="69"/>
      <c r="N2497" s="69"/>
      <c r="O2497" s="69"/>
    </row>
    <row r="2498" spans="1:15" s="2" customFormat="1" ht="21.75" customHeight="1">
      <c r="A2498" s="174"/>
      <c r="B2498" s="175"/>
      <c r="C2498" s="172"/>
      <c r="D2498" s="172"/>
      <c r="E2498" s="172"/>
      <c r="F2498" s="172"/>
      <c r="G2498" s="172"/>
      <c r="H2498" s="830" t="s">
        <v>517</v>
      </c>
      <c r="I2498" s="831"/>
      <c r="J2498" s="832"/>
      <c r="K2498" s="393"/>
      <c r="L2498" s="130">
        <f>O2488</f>
        <v>18</v>
      </c>
      <c r="M2498" s="69"/>
      <c r="N2498" s="69"/>
      <c r="O2498" s="69"/>
    </row>
    <row r="2499" spans="1:15" s="2" customFormat="1" ht="21.75" customHeight="1">
      <c r="A2499" s="414"/>
      <c r="B2499" s="177"/>
      <c r="C2499" s="172"/>
      <c r="D2499" s="172"/>
      <c r="E2499" s="172"/>
      <c r="F2499" s="172"/>
      <c r="G2499" s="172"/>
      <c r="H2499" s="830" t="s">
        <v>518</v>
      </c>
      <c r="I2499" s="831"/>
      <c r="J2499" s="832"/>
      <c r="K2499" s="393"/>
      <c r="L2499" s="130">
        <f>L2496</f>
        <v>14</v>
      </c>
      <c r="M2499" s="69"/>
      <c r="N2499" s="69"/>
      <c r="O2499" s="69"/>
    </row>
    <row r="2500" spans="1:15" s="2" customFormat="1" ht="21.75" customHeight="1">
      <c r="A2500" s="414"/>
      <c r="B2500" s="177"/>
      <c r="C2500" s="172"/>
      <c r="D2500" s="172"/>
      <c r="E2500" s="172"/>
      <c r="F2500" s="172"/>
      <c r="G2500" s="172"/>
      <c r="H2500" s="833" t="s">
        <v>519</v>
      </c>
      <c r="I2500" s="833"/>
      <c r="J2500" s="833"/>
      <c r="K2500" s="394"/>
      <c r="L2500" s="342">
        <f>SUM(L2498:L2499)</f>
        <v>32</v>
      </c>
      <c r="M2500" s="69"/>
      <c r="N2500" s="69"/>
      <c r="O2500" s="69"/>
    </row>
    <row r="2501" spans="1:15" s="2" customFormat="1" ht="21.75" customHeight="1">
      <c r="A2501" s="414"/>
      <c r="B2501" s="177"/>
      <c r="C2501" s="172"/>
      <c r="D2501" s="172"/>
      <c r="E2501" s="172"/>
      <c r="F2501" s="172"/>
      <c r="G2501" s="172"/>
      <c r="H2501" s="179"/>
      <c r="I2501" s="179"/>
      <c r="J2501" s="179"/>
      <c r="K2501" s="179"/>
      <c r="L2501" s="170"/>
      <c r="M2501" s="69"/>
      <c r="N2501" s="69"/>
      <c r="O2501" s="69"/>
    </row>
    <row r="2502" spans="1:15" s="2" customFormat="1" ht="21.75" customHeight="1">
      <c r="A2502" s="414"/>
      <c r="B2502" s="177"/>
      <c r="C2502" s="172"/>
      <c r="D2502" s="172"/>
      <c r="E2502" s="172"/>
      <c r="F2502" s="172"/>
      <c r="G2502" s="172"/>
      <c r="H2502" s="179"/>
      <c r="I2502" s="179"/>
      <c r="J2502" s="179"/>
      <c r="K2502" s="179"/>
      <c r="L2502" s="170"/>
      <c r="M2502" s="69"/>
      <c r="N2502" s="69"/>
      <c r="O2502" s="69"/>
    </row>
    <row r="2503" spans="1:15" s="2" customFormat="1" ht="21.75" customHeight="1">
      <c r="A2503" s="758" t="s">
        <v>520</v>
      </c>
      <c r="B2503" s="758"/>
      <c r="C2503" s="758"/>
      <c r="D2503" s="172"/>
      <c r="E2503" s="172"/>
      <c r="F2503" s="172"/>
      <c r="G2503" s="172"/>
      <c r="H2503" s="179"/>
      <c r="I2503" s="179"/>
      <c r="J2503" s="179"/>
      <c r="K2503" s="179"/>
      <c r="L2503" s="170"/>
      <c r="M2503" s="69"/>
      <c r="N2503" s="69"/>
      <c r="O2503" s="69"/>
    </row>
    <row r="2504" spans="1:15">
      <c r="A2504" s="928" t="s">
        <v>464</v>
      </c>
      <c r="B2504" s="928"/>
      <c r="C2504" s="928"/>
      <c r="D2504" s="928"/>
      <c r="E2504" s="928"/>
      <c r="F2504" s="928"/>
      <c r="G2504" s="928"/>
      <c r="H2504" s="69"/>
      <c r="I2504" s="69"/>
      <c r="J2504" s="69"/>
      <c r="K2504" s="69"/>
      <c r="L2504" s="69"/>
      <c r="M2504" s="69"/>
      <c r="N2504" s="69"/>
      <c r="O2504" s="69"/>
    </row>
    <row r="2505" spans="1:15">
      <c r="A2505" s="928" t="s">
        <v>465</v>
      </c>
      <c r="B2505" s="928"/>
      <c r="C2505" s="929"/>
      <c r="D2505" s="929"/>
      <c r="E2505" s="929"/>
      <c r="F2505" s="929"/>
      <c r="G2505" s="152"/>
      <c r="H2505" s="69"/>
      <c r="I2505" s="69"/>
      <c r="J2505" s="69"/>
      <c r="K2505" s="69"/>
      <c r="L2505" s="69"/>
      <c r="M2505" s="69"/>
      <c r="N2505" s="69"/>
      <c r="O2505" s="69"/>
    </row>
    <row r="2506" spans="1:15" ht="18.75">
      <c r="A2506" s="774" t="s">
        <v>466</v>
      </c>
      <c r="B2506" s="774"/>
      <c r="C2506" s="774"/>
      <c r="D2506" s="774"/>
      <c r="E2506" s="774"/>
      <c r="F2506" s="774"/>
      <c r="G2506" s="774"/>
      <c r="H2506" s="774"/>
      <c r="I2506" s="774"/>
      <c r="J2506" s="774"/>
      <c r="K2506" s="774"/>
      <c r="L2506" s="774"/>
      <c r="M2506" s="774"/>
      <c r="N2506" s="774"/>
      <c r="O2506" s="774"/>
    </row>
    <row r="2507" spans="1:15" ht="18.75">
      <c r="A2507" s="774" t="s">
        <v>467</v>
      </c>
      <c r="B2507" s="774"/>
      <c r="C2507" s="774"/>
      <c r="D2507" s="774"/>
      <c r="E2507" s="774"/>
      <c r="F2507" s="774"/>
      <c r="G2507" s="774"/>
      <c r="H2507" s="774"/>
      <c r="I2507" s="774"/>
      <c r="J2507" s="774"/>
      <c r="K2507" s="774"/>
      <c r="L2507" s="774"/>
      <c r="M2507" s="774"/>
      <c r="N2507" s="774"/>
      <c r="O2507" s="774"/>
    </row>
    <row r="2508" spans="1:15" ht="18.75">
      <c r="A2508" s="238"/>
      <c r="B2508" s="238"/>
      <c r="C2508" s="238"/>
      <c r="D2508" s="238"/>
      <c r="E2508" s="238"/>
      <c r="F2508" s="238"/>
      <c r="G2508" s="238"/>
      <c r="H2508" s="238"/>
      <c r="I2508" s="238"/>
      <c r="J2508" s="238"/>
      <c r="K2508" s="238"/>
      <c r="L2508" s="238"/>
      <c r="M2508" s="238"/>
      <c r="N2508" s="238"/>
      <c r="O2508" s="238"/>
    </row>
    <row r="2509" spans="1:15">
      <c r="A2509" s="153" t="s">
        <v>468</v>
      </c>
      <c r="B2509" s="153"/>
      <c r="C2509" s="153" t="s">
        <v>469</v>
      </c>
      <c r="D2509" s="153"/>
      <c r="E2509" s="153"/>
      <c r="F2509" s="153"/>
      <c r="G2509" s="153"/>
      <c r="H2509" s="153" t="s">
        <v>470</v>
      </c>
      <c r="I2509" s="767" t="s">
        <v>471</v>
      </c>
      <c r="J2509" s="767"/>
      <c r="K2509" s="767"/>
      <c r="L2509" s="767" t="s">
        <v>469</v>
      </c>
      <c r="M2509" s="767"/>
      <c r="N2509" s="767"/>
      <c r="O2509" s="770"/>
    </row>
    <row r="2510" spans="1:15">
      <c r="A2510" s="154" t="s">
        <v>472</v>
      </c>
      <c r="B2510" s="155"/>
      <c r="C2510" s="767" t="s">
        <v>427</v>
      </c>
      <c r="D2510" s="767"/>
      <c r="E2510" s="767"/>
      <c r="F2510" s="767"/>
      <c r="G2510" s="767"/>
      <c r="H2510" s="153"/>
      <c r="I2510" s="153" t="s">
        <v>473</v>
      </c>
      <c r="J2510" s="153"/>
      <c r="K2510" s="153"/>
      <c r="L2510" s="767" t="s">
        <v>321</v>
      </c>
      <c r="M2510" s="767"/>
      <c r="N2510" s="767"/>
      <c r="O2510" s="156"/>
    </row>
    <row r="2511" spans="1:15">
      <c r="A2511" s="768" t="s">
        <v>474</v>
      </c>
      <c r="B2511" s="767"/>
      <c r="C2511" s="767"/>
      <c r="D2511" s="767"/>
      <c r="E2511" s="767"/>
      <c r="F2511" s="767"/>
      <c r="G2511" s="767"/>
      <c r="H2511" s="157" t="s">
        <v>248</v>
      </c>
      <c r="I2511" s="769" t="s">
        <v>296</v>
      </c>
      <c r="J2511" s="769"/>
      <c r="K2511" s="769"/>
      <c r="L2511" s="769"/>
      <c r="M2511" s="157"/>
      <c r="N2511" s="157"/>
      <c r="O2511" s="158"/>
    </row>
    <row r="2512" spans="1:15">
      <c r="A2512" s="768" t="s">
        <v>475</v>
      </c>
      <c r="B2512" s="770"/>
      <c r="C2512" s="1021" t="s">
        <v>609</v>
      </c>
      <c r="D2512" s="1022"/>
      <c r="E2512" s="1022"/>
      <c r="F2512" s="1022"/>
      <c r="G2512" s="1022"/>
      <c r="H2512" s="153"/>
      <c r="I2512" s="249" t="s">
        <v>477</v>
      </c>
      <c r="J2512" s="160" t="s">
        <v>374</v>
      </c>
      <c r="K2512" s="159"/>
      <c r="L2512" s="156"/>
      <c r="M2512" s="132" t="s">
        <v>479</v>
      </c>
      <c r="N2512" s="132" t="s">
        <v>603</v>
      </c>
      <c r="O2512" s="132"/>
    </row>
    <row r="2513" spans="1:15">
      <c r="A2513" s="359" t="s">
        <v>480</v>
      </c>
      <c r="B2513" s="836" t="s">
        <v>29</v>
      </c>
      <c r="C2513" s="837"/>
      <c r="D2513" s="836" t="s">
        <v>30</v>
      </c>
      <c r="E2513" s="838"/>
      <c r="F2513" s="837"/>
      <c r="G2513" s="836" t="s">
        <v>481</v>
      </c>
      <c r="H2513" s="837"/>
      <c r="I2513" s="837"/>
      <c r="J2513" s="411" t="s">
        <v>31</v>
      </c>
      <c r="K2513" s="836" t="s">
        <v>32</v>
      </c>
      <c r="L2513" s="837"/>
      <c r="M2513" s="134"/>
      <c r="N2513" s="134"/>
      <c r="O2513" s="134"/>
    </row>
    <row r="2514" spans="1:15">
      <c r="A2514" s="212" t="s">
        <v>482</v>
      </c>
      <c r="B2514" s="846"/>
      <c r="C2514" s="847"/>
      <c r="D2514" s="841"/>
      <c r="E2514" s="842"/>
      <c r="F2514" s="843"/>
      <c r="G2514" s="851"/>
      <c r="H2514" s="852"/>
      <c r="I2514" s="843"/>
      <c r="J2514" s="268"/>
      <c r="K2514" s="841"/>
      <c r="L2514" s="843"/>
      <c r="M2514" s="69"/>
      <c r="N2514" s="69"/>
      <c r="O2514" s="69"/>
    </row>
    <row r="2515" spans="1:15">
      <c r="A2515" s="213" t="s">
        <v>484</v>
      </c>
      <c r="B2515" s="846"/>
      <c r="C2515" s="847"/>
      <c r="D2515" s="841"/>
      <c r="E2515" s="842"/>
      <c r="F2515" s="843"/>
      <c r="G2515" s="851"/>
      <c r="H2515" s="852"/>
      <c r="I2515" s="843"/>
      <c r="J2515" s="268"/>
      <c r="K2515" s="841"/>
      <c r="L2515" s="843"/>
      <c r="M2515" s="69"/>
      <c r="N2515" s="69"/>
      <c r="O2515" s="69"/>
    </row>
    <row r="2516" spans="1:15">
      <c r="A2516" s="213" t="s">
        <v>485</v>
      </c>
      <c r="B2516" s="846"/>
      <c r="C2516" s="847"/>
      <c r="D2516" s="851"/>
      <c r="E2516" s="842"/>
      <c r="F2516" s="843"/>
      <c r="G2516" s="841"/>
      <c r="H2516" s="843"/>
      <c r="I2516" s="843"/>
      <c r="J2516" s="201"/>
      <c r="K2516" s="851"/>
      <c r="L2516" s="843"/>
      <c r="M2516" s="69"/>
      <c r="N2516" s="69"/>
      <c r="O2516" s="69"/>
    </row>
    <row r="2517" spans="1:15">
      <c r="A2517" s="213" t="s">
        <v>487</v>
      </c>
      <c r="B2517" s="846"/>
      <c r="C2517" s="847"/>
      <c r="D2517" s="851"/>
      <c r="E2517" s="842"/>
      <c r="F2517" s="843"/>
      <c r="G2517" s="841"/>
      <c r="H2517" s="843"/>
      <c r="I2517" s="843"/>
      <c r="J2517" s="201"/>
      <c r="K2517" s="851"/>
      <c r="L2517" s="843"/>
      <c r="M2517" s="69"/>
      <c r="N2517" s="69"/>
      <c r="O2517" s="69"/>
    </row>
    <row r="2518" spans="1:15">
      <c r="A2518" s="213" t="s">
        <v>488</v>
      </c>
      <c r="B2518" s="901"/>
      <c r="C2518" s="902"/>
      <c r="D2518" s="227"/>
      <c r="E2518" s="229"/>
      <c r="F2518" s="228"/>
      <c r="G2518" s="841"/>
      <c r="H2518" s="843"/>
      <c r="I2518" s="843"/>
      <c r="J2518" s="228"/>
      <c r="K2518" s="1442" t="s">
        <v>140</v>
      </c>
      <c r="L2518" s="845"/>
      <c r="M2518" s="69"/>
      <c r="N2518" s="69"/>
      <c r="O2518" s="69"/>
    </row>
    <row r="2519" spans="1:15">
      <c r="A2519" s="213" t="s">
        <v>489</v>
      </c>
      <c r="B2519" s="901"/>
      <c r="C2519" s="902"/>
      <c r="D2519" s="841"/>
      <c r="E2519" s="842"/>
      <c r="F2519" s="843"/>
      <c r="G2519" s="851"/>
      <c r="H2519" s="852"/>
      <c r="I2519" s="843"/>
      <c r="J2519" s="262"/>
      <c r="K2519" s="1442" t="s">
        <v>140</v>
      </c>
      <c r="L2519" s="845"/>
      <c r="M2519" s="69"/>
      <c r="N2519" s="69"/>
      <c r="O2519" s="69"/>
    </row>
    <row r="2520" spans="1:15" ht="29.25" customHeight="1">
      <c r="A2520" s="213" t="s">
        <v>490</v>
      </c>
      <c r="B2520" s="841"/>
      <c r="C2520" s="843"/>
      <c r="D2520" s="853" t="s">
        <v>138</v>
      </c>
      <c r="E2520" s="875"/>
      <c r="F2520" s="854"/>
      <c r="G2520" s="851"/>
      <c r="H2520" s="852"/>
      <c r="I2520" s="843"/>
      <c r="J2520" s="583" t="s">
        <v>151</v>
      </c>
      <c r="K2520" s="853" t="s">
        <v>138</v>
      </c>
      <c r="L2520" s="854"/>
      <c r="M2520" s="69"/>
      <c r="N2520" s="69"/>
      <c r="O2520" s="69"/>
    </row>
    <row r="2521" spans="1:15" ht="29.25" customHeight="1">
      <c r="A2521" s="213" t="s">
        <v>491</v>
      </c>
      <c r="B2521" s="1442" t="s">
        <v>140</v>
      </c>
      <c r="C2521" s="845"/>
      <c r="D2521" s="853" t="s">
        <v>138</v>
      </c>
      <c r="E2521" s="875"/>
      <c r="F2521" s="854"/>
      <c r="G2521" s="841"/>
      <c r="H2521" s="843"/>
      <c r="I2521" s="843"/>
      <c r="J2521" s="583" t="s">
        <v>151</v>
      </c>
      <c r="K2521" s="853" t="s">
        <v>138</v>
      </c>
      <c r="L2521" s="854"/>
      <c r="M2521" s="69"/>
      <c r="N2521" s="69"/>
      <c r="O2521" s="69"/>
    </row>
    <row r="2522" spans="1:15">
      <c r="A2522" s="213" t="s">
        <v>492</v>
      </c>
      <c r="B2522" s="851"/>
      <c r="C2522" s="852"/>
      <c r="D2522" s="1396" t="s">
        <v>151</v>
      </c>
      <c r="E2522" s="1472"/>
      <c r="F2522" s="1397"/>
      <c r="G2522" s="844" t="s">
        <v>140</v>
      </c>
      <c r="H2522" s="845"/>
      <c r="I2522" s="845"/>
      <c r="J2522" s="201"/>
      <c r="K2522" s="841"/>
      <c r="L2522" s="843"/>
      <c r="M2522" s="69"/>
      <c r="N2522" s="69"/>
      <c r="O2522" s="69"/>
    </row>
    <row r="2523" spans="1:15">
      <c r="A2523" s="213" t="s">
        <v>493</v>
      </c>
      <c r="B2523" s="1400" t="s">
        <v>151</v>
      </c>
      <c r="C2523" s="1468"/>
      <c r="D2523" s="1396" t="s">
        <v>151</v>
      </c>
      <c r="E2523" s="1472"/>
      <c r="F2523" s="1397"/>
      <c r="G2523" s="844" t="s">
        <v>140</v>
      </c>
      <c r="H2523" s="845"/>
      <c r="I2523" s="845"/>
      <c r="J2523" s="201"/>
      <c r="K2523" s="841"/>
      <c r="L2523" s="843"/>
      <c r="M2523" s="69"/>
      <c r="N2523" s="69"/>
      <c r="O2523" s="69"/>
    </row>
    <row r="2524" spans="1:15" ht="19.5" customHeight="1">
      <c r="A2524" s="213" t="s">
        <v>399</v>
      </c>
      <c r="B2524" s="1400" t="s">
        <v>151</v>
      </c>
      <c r="C2524" s="1468"/>
      <c r="D2524" s="1469" t="s">
        <v>655</v>
      </c>
      <c r="E2524" s="1470"/>
      <c r="F2524" s="1471"/>
      <c r="G2524" s="841"/>
      <c r="H2524" s="843"/>
      <c r="I2524" s="843"/>
      <c r="J2524" s="530" t="s">
        <v>655</v>
      </c>
      <c r="K2524" s="841"/>
      <c r="L2524" s="843"/>
      <c r="M2524" s="69"/>
      <c r="N2524" s="69"/>
      <c r="O2524" s="69"/>
    </row>
    <row r="2525" spans="1:15" ht="19.5" customHeight="1">
      <c r="A2525" s="213" t="s">
        <v>495</v>
      </c>
      <c r="B2525" s="1400" t="s">
        <v>151</v>
      </c>
      <c r="C2525" s="1468"/>
      <c r="D2525" s="1469" t="s">
        <v>655</v>
      </c>
      <c r="E2525" s="1470"/>
      <c r="F2525" s="1471"/>
      <c r="G2525" s="841"/>
      <c r="H2525" s="843"/>
      <c r="I2525" s="843"/>
      <c r="J2525" s="530" t="s">
        <v>655</v>
      </c>
      <c r="K2525" s="841"/>
      <c r="L2525" s="843"/>
      <c r="M2525" s="69"/>
      <c r="N2525" s="69"/>
      <c r="O2525" s="69"/>
    </row>
    <row r="2526" spans="1:15">
      <c r="A2526" s="213" t="s">
        <v>496</v>
      </c>
      <c r="B2526" s="811"/>
      <c r="C2526" s="812"/>
      <c r="D2526" s="813"/>
      <c r="E2526" s="814"/>
      <c r="F2526" s="815"/>
      <c r="G2526" s="813"/>
      <c r="H2526" s="815"/>
      <c r="I2526" s="815"/>
      <c r="J2526" s="255"/>
      <c r="K2526" s="813"/>
      <c r="L2526" s="815"/>
      <c r="M2526" s="69"/>
      <c r="N2526" s="69"/>
      <c r="O2526" s="69"/>
    </row>
    <row r="2527" spans="1:15">
      <c r="A2527" s="986" t="s">
        <v>497</v>
      </c>
      <c r="B2527" s="987"/>
      <c r="C2527" s="987"/>
      <c r="D2527" s="44"/>
      <c r="E2527" s="44"/>
      <c r="F2527" s="44"/>
      <c r="G2527" s="44"/>
      <c r="H2527" s="44"/>
      <c r="I2527" s="44"/>
      <c r="J2527" s="44"/>
      <c r="K2527" s="44"/>
      <c r="L2527" s="44"/>
      <c r="M2527" s="69"/>
      <c r="N2527" s="69"/>
      <c r="O2527" s="69"/>
    </row>
    <row r="2528" spans="1:15" ht="22.5">
      <c r="A2528" s="214" t="s">
        <v>498</v>
      </c>
      <c r="B2528" s="807" t="s">
        <v>499</v>
      </c>
      <c r="C2528" s="808"/>
      <c r="D2528" s="808"/>
      <c r="E2528" s="809"/>
      <c r="F2528" s="215" t="s">
        <v>500</v>
      </c>
      <c r="G2528" s="215" t="s">
        <v>501</v>
      </c>
      <c r="H2528" s="796" t="s">
        <v>502</v>
      </c>
      <c r="I2528" s="797"/>
      <c r="J2528" s="214" t="s">
        <v>503</v>
      </c>
      <c r="K2528" s="214" t="s">
        <v>504</v>
      </c>
      <c r="L2528" s="214" t="s">
        <v>426</v>
      </c>
      <c r="M2528" s="810" t="s">
        <v>505</v>
      </c>
      <c r="N2528" s="810"/>
      <c r="O2528" s="214" t="s">
        <v>43</v>
      </c>
    </row>
    <row r="2529" spans="1:15" s="69" customFormat="1" ht="20.25" customHeight="1">
      <c r="A2529" s="337">
        <v>1</v>
      </c>
      <c r="B2529" s="883" t="s">
        <v>138</v>
      </c>
      <c r="C2529" s="884"/>
      <c r="D2529" s="884"/>
      <c r="E2529" s="885"/>
      <c r="F2529" s="390" t="s">
        <v>15</v>
      </c>
      <c r="G2529" s="389">
        <v>35</v>
      </c>
      <c r="H2529" s="911"/>
      <c r="I2529" s="912"/>
      <c r="J2529" s="391" t="s">
        <v>28</v>
      </c>
      <c r="K2529" s="391" t="s">
        <v>55</v>
      </c>
      <c r="L2529" s="390" t="s">
        <v>378</v>
      </c>
      <c r="M2529" s="913" t="s">
        <v>439</v>
      </c>
      <c r="N2529" s="914"/>
      <c r="O2529" s="390">
        <v>4</v>
      </c>
    </row>
    <row r="2530" spans="1:15" s="69" customFormat="1" ht="20.25" customHeight="1">
      <c r="A2530" s="448">
        <v>2</v>
      </c>
      <c r="B2530" s="883" t="s">
        <v>140</v>
      </c>
      <c r="C2530" s="884"/>
      <c r="D2530" s="884"/>
      <c r="E2530" s="885"/>
      <c r="F2530" s="390" t="s">
        <v>15</v>
      </c>
      <c r="G2530" s="389">
        <v>30</v>
      </c>
      <c r="H2530" s="911"/>
      <c r="I2530" s="912"/>
      <c r="J2530" s="391" t="s">
        <v>28</v>
      </c>
      <c r="K2530" s="391" t="s">
        <v>55</v>
      </c>
      <c r="L2530" s="390" t="s">
        <v>378</v>
      </c>
      <c r="M2530" s="913" t="s">
        <v>439</v>
      </c>
      <c r="N2530" s="914"/>
      <c r="O2530" s="390">
        <v>5</v>
      </c>
    </row>
    <row r="2531" spans="1:15" s="69" customFormat="1" ht="20.25" customHeight="1">
      <c r="A2531" s="490">
        <v>3</v>
      </c>
      <c r="B2531" s="883" t="s">
        <v>151</v>
      </c>
      <c r="C2531" s="884"/>
      <c r="D2531" s="884"/>
      <c r="E2531" s="885"/>
      <c r="F2531" s="390" t="s">
        <v>19</v>
      </c>
      <c r="G2531" s="389">
        <v>26</v>
      </c>
      <c r="H2531" s="911"/>
      <c r="I2531" s="912"/>
      <c r="J2531" s="391" t="s">
        <v>24</v>
      </c>
      <c r="K2531" s="391" t="s">
        <v>26</v>
      </c>
      <c r="L2531" s="390" t="s">
        <v>378</v>
      </c>
      <c r="M2531" s="913" t="s">
        <v>439</v>
      </c>
      <c r="N2531" s="914"/>
      <c r="O2531" s="390">
        <v>6</v>
      </c>
    </row>
    <row r="2532" spans="1:15" s="69" customFormat="1" ht="20.25" customHeight="1">
      <c r="A2532" s="486">
        <v>4</v>
      </c>
      <c r="B2532" s="1152" t="s">
        <v>654</v>
      </c>
      <c r="C2532" s="1153"/>
      <c r="D2532" s="1153"/>
      <c r="E2532" s="1154"/>
      <c r="F2532" s="408" t="s">
        <v>21</v>
      </c>
      <c r="G2532" s="391">
        <v>17</v>
      </c>
      <c r="H2532" s="911"/>
      <c r="I2532" s="912"/>
      <c r="J2532" s="391" t="s">
        <v>28</v>
      </c>
      <c r="K2532" s="391" t="s">
        <v>26</v>
      </c>
      <c r="L2532" s="577" t="s">
        <v>626</v>
      </c>
      <c r="M2532" s="913" t="s">
        <v>439</v>
      </c>
      <c r="N2532" s="914"/>
      <c r="O2532" s="391">
        <v>4</v>
      </c>
    </row>
    <row r="2533" spans="1:15">
      <c r="A2533" s="168"/>
      <c r="B2533" s="168"/>
      <c r="C2533" s="168"/>
      <c r="D2533" s="69"/>
      <c r="E2533" s="69"/>
      <c r="F2533" s="69"/>
      <c r="G2533" s="69"/>
      <c r="H2533" s="69"/>
      <c r="I2533" s="69"/>
      <c r="J2533" s="69"/>
      <c r="K2533" s="69"/>
      <c r="L2533" s="69"/>
      <c r="M2533" s="69"/>
      <c r="N2533" s="69"/>
      <c r="O2533" s="341">
        <f>SUM(O2529:O2532)</f>
        <v>19</v>
      </c>
    </row>
    <row r="2534" spans="1:15">
      <c r="A2534" s="827" t="s">
        <v>506</v>
      </c>
      <c r="B2534" s="827"/>
      <c r="C2534" s="827"/>
      <c r="D2534" s="69"/>
      <c r="E2534" s="69"/>
      <c r="F2534" s="69"/>
      <c r="G2534" s="69"/>
      <c r="H2534" s="69"/>
      <c r="I2534" s="69"/>
      <c r="J2534" s="69"/>
      <c r="K2534" s="69"/>
      <c r="L2534" s="69"/>
      <c r="M2534" s="69"/>
      <c r="N2534" s="69"/>
      <c r="O2534" s="69"/>
    </row>
    <row r="2535" spans="1:15" ht="22.5" customHeight="1">
      <c r="A2535" s="890" t="s">
        <v>507</v>
      </c>
      <c r="B2535" s="891"/>
      <c r="C2535" s="890" t="s">
        <v>29</v>
      </c>
      <c r="D2535" s="896"/>
      <c r="E2535" s="897" t="s">
        <v>30</v>
      </c>
      <c r="F2535" s="897"/>
      <c r="G2535" s="890" t="s">
        <v>508</v>
      </c>
      <c r="H2535" s="891"/>
      <c r="I2535" s="242" t="s">
        <v>31</v>
      </c>
      <c r="J2535" s="890" t="s">
        <v>32</v>
      </c>
      <c r="K2535" s="891"/>
      <c r="L2535" s="165" t="s">
        <v>509</v>
      </c>
      <c r="M2535" s="170"/>
      <c r="N2535" s="69"/>
      <c r="O2535" s="69"/>
    </row>
    <row r="2536" spans="1:15" ht="23.25" customHeight="1">
      <c r="A2536" s="825" t="s">
        <v>510</v>
      </c>
      <c r="B2536" s="826"/>
      <c r="C2536" s="1426"/>
      <c r="D2536" s="1427"/>
      <c r="E2536" s="1426"/>
      <c r="F2536" s="1427"/>
      <c r="G2536" s="1426"/>
      <c r="H2536" s="1427"/>
      <c r="I2536" s="247"/>
      <c r="J2536" s="1426"/>
      <c r="K2536" s="1427"/>
      <c r="L2536" s="130"/>
      <c r="M2536" s="69"/>
      <c r="N2536" s="69"/>
      <c r="O2536" s="69"/>
    </row>
    <row r="2537" spans="1:15" ht="12.75" customHeight="1">
      <c r="A2537" s="821" t="s">
        <v>512</v>
      </c>
      <c r="B2537" s="822"/>
      <c r="C2537" s="1426" t="s">
        <v>525</v>
      </c>
      <c r="D2537" s="1427"/>
      <c r="E2537" s="1426"/>
      <c r="F2537" s="1427"/>
      <c r="G2537" s="1426" t="s">
        <v>525</v>
      </c>
      <c r="H2537" s="1427"/>
      <c r="I2537" s="247"/>
      <c r="J2537" s="1426"/>
      <c r="K2537" s="1427"/>
      <c r="L2537" s="216">
        <v>4</v>
      </c>
      <c r="M2537" s="69"/>
      <c r="N2537" s="69"/>
      <c r="O2537" s="69"/>
    </row>
    <row r="2538" spans="1:15" ht="23.25" customHeight="1">
      <c r="A2538" s="825" t="s">
        <v>513</v>
      </c>
      <c r="B2538" s="826"/>
      <c r="C2538" s="1426"/>
      <c r="D2538" s="1427"/>
      <c r="E2538" s="1426"/>
      <c r="F2538" s="1427"/>
      <c r="G2538" s="1426"/>
      <c r="H2538" s="1427"/>
      <c r="I2538" s="247"/>
      <c r="J2538" s="1426"/>
      <c r="K2538" s="1427"/>
      <c r="L2538" s="130"/>
      <c r="M2538" s="69"/>
      <c r="N2538" s="69"/>
      <c r="O2538" s="69"/>
    </row>
    <row r="2539" spans="1:15" ht="23.25" customHeight="1">
      <c r="A2539" s="834" t="s">
        <v>514</v>
      </c>
      <c r="B2539" s="835"/>
      <c r="C2539" s="1426"/>
      <c r="D2539" s="1427"/>
      <c r="E2539" s="1426"/>
      <c r="F2539" s="1427"/>
      <c r="G2539" s="1426"/>
      <c r="H2539" s="1427"/>
      <c r="I2539" s="247"/>
      <c r="J2539" s="1426"/>
      <c r="K2539" s="1427"/>
      <c r="L2539" s="130"/>
      <c r="M2539" s="69"/>
      <c r="N2539" s="69"/>
      <c r="O2539" s="69"/>
    </row>
    <row r="2540" spans="1:15" ht="23.25" customHeight="1">
      <c r="A2540" s="834" t="s">
        <v>516</v>
      </c>
      <c r="B2540" s="835"/>
      <c r="C2540" s="1426" t="s">
        <v>546</v>
      </c>
      <c r="D2540" s="1427"/>
      <c r="E2540" s="1426" t="s">
        <v>525</v>
      </c>
      <c r="F2540" s="1427"/>
      <c r="G2540" s="1426" t="s">
        <v>532</v>
      </c>
      <c r="H2540" s="1427"/>
      <c r="I2540" s="247" t="s">
        <v>526</v>
      </c>
      <c r="J2540" s="1426" t="s">
        <v>529</v>
      </c>
      <c r="K2540" s="1427"/>
      <c r="L2540" s="130">
        <v>9</v>
      </c>
      <c r="M2540" s="69"/>
      <c r="N2540" s="69"/>
      <c r="O2540" s="69"/>
    </row>
    <row r="2541" spans="1:15">
      <c r="A2541" s="829"/>
      <c r="B2541" s="829"/>
      <c r="C2541" s="829"/>
      <c r="D2541" s="172"/>
      <c r="E2541" s="172"/>
      <c r="F2541" s="172"/>
      <c r="G2541" s="172"/>
      <c r="H2541" s="172"/>
      <c r="I2541" s="172"/>
      <c r="J2541" s="172"/>
      <c r="K2541" s="172"/>
      <c r="L2541" s="342">
        <f>SUM(L2536:L2540)</f>
        <v>13</v>
      </c>
      <c r="M2541" s="69"/>
      <c r="N2541" s="69"/>
      <c r="O2541" s="69"/>
    </row>
    <row r="2542" spans="1:15">
      <c r="A2542" s="173"/>
      <c r="B2542" s="172"/>
      <c r="C2542" s="172"/>
      <c r="D2542" s="172"/>
      <c r="E2542" s="172"/>
      <c r="F2542" s="172"/>
      <c r="G2542" s="172"/>
      <c r="H2542" s="172"/>
      <c r="I2542" s="172"/>
      <c r="J2542" s="172"/>
      <c r="K2542" s="172"/>
      <c r="L2542" s="172"/>
      <c r="M2542" s="69"/>
      <c r="N2542" s="69"/>
      <c r="O2542" s="69"/>
    </row>
    <row r="2543" spans="1:15">
      <c r="A2543" s="174"/>
      <c r="B2543" s="175"/>
      <c r="C2543" s="172"/>
      <c r="D2543" s="172"/>
      <c r="E2543" s="172"/>
      <c r="F2543" s="172"/>
      <c r="G2543" s="172"/>
      <c r="H2543" s="830" t="s">
        <v>517</v>
      </c>
      <c r="I2543" s="831"/>
      <c r="J2543" s="832"/>
      <c r="K2543" s="176"/>
      <c r="L2543" s="130">
        <f>O2533</f>
        <v>19</v>
      </c>
      <c r="M2543" s="69"/>
      <c r="N2543" s="69"/>
      <c r="O2543" s="69"/>
    </row>
    <row r="2544" spans="1:15">
      <c r="A2544" s="173"/>
      <c r="B2544" s="177"/>
      <c r="C2544" s="172"/>
      <c r="D2544" s="172"/>
      <c r="E2544" s="172"/>
      <c r="F2544" s="172"/>
      <c r="G2544" s="172"/>
      <c r="H2544" s="830" t="s">
        <v>518</v>
      </c>
      <c r="I2544" s="831"/>
      <c r="J2544" s="832"/>
      <c r="K2544" s="176"/>
      <c r="L2544" s="130">
        <f>L2541</f>
        <v>13</v>
      </c>
      <c r="M2544" s="69"/>
      <c r="N2544" s="69"/>
      <c r="O2544" s="69"/>
    </row>
    <row r="2545" spans="1:15">
      <c r="A2545" s="173"/>
      <c r="B2545" s="177"/>
      <c r="C2545" s="172"/>
      <c r="D2545" s="172"/>
      <c r="E2545" s="172"/>
      <c r="F2545" s="172"/>
      <c r="G2545" s="172"/>
      <c r="H2545" s="833" t="s">
        <v>519</v>
      </c>
      <c r="I2545" s="833"/>
      <c r="J2545" s="833"/>
      <c r="K2545" s="178"/>
      <c r="L2545" s="342">
        <f>SUM(L2543:L2544)</f>
        <v>32</v>
      </c>
      <c r="M2545" s="69"/>
      <c r="N2545" s="69"/>
      <c r="O2545" s="69"/>
    </row>
    <row r="2546" spans="1:15">
      <c r="A2546" s="173"/>
      <c r="B2546" s="177"/>
      <c r="C2546" s="172"/>
      <c r="D2546" s="172"/>
      <c r="E2546" s="172"/>
      <c r="F2546" s="172"/>
      <c r="G2546" s="172"/>
      <c r="H2546" s="179"/>
      <c r="I2546" s="179"/>
      <c r="J2546" s="179"/>
      <c r="K2546" s="179"/>
      <c r="L2546" s="170"/>
      <c r="M2546" s="69"/>
      <c r="N2546" s="69"/>
      <c r="O2546" s="69"/>
    </row>
    <row r="2547" spans="1:15">
      <c r="A2547" s="173"/>
      <c r="B2547" s="177"/>
      <c r="C2547" s="172"/>
      <c r="D2547" s="172"/>
      <c r="E2547" s="172"/>
      <c r="F2547" s="172"/>
      <c r="G2547" s="172"/>
      <c r="H2547" s="179"/>
      <c r="I2547" s="179"/>
      <c r="J2547" s="179"/>
      <c r="K2547" s="179"/>
      <c r="L2547" s="170"/>
      <c r="M2547" s="69"/>
      <c r="N2547" s="69"/>
      <c r="O2547" s="69"/>
    </row>
    <row r="2548" spans="1:15" ht="22.5" customHeight="1">
      <c r="A2548" s="758" t="s">
        <v>520</v>
      </c>
      <c r="B2548" s="758"/>
      <c r="C2548" s="758"/>
      <c r="D2548" s="181"/>
      <c r="E2548" s="181"/>
      <c r="F2548" s="182"/>
      <c r="G2548" s="182"/>
      <c r="H2548" s="182"/>
      <c r="I2548" s="182"/>
      <c r="J2548" s="758"/>
      <c r="K2548" s="758"/>
      <c r="L2548" s="758"/>
      <c r="M2548" s="758"/>
      <c r="N2548" s="181"/>
      <c r="O2548" s="182"/>
    </row>
    <row r="2549" spans="1:1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ht="15" customHeight="1">
      <c r="A2550" s="928" t="s">
        <v>464</v>
      </c>
      <c r="B2550" s="928"/>
      <c r="C2550" s="928"/>
      <c r="D2550" s="928"/>
      <c r="E2550" s="928"/>
      <c r="F2550" s="928"/>
      <c r="G2550" s="928"/>
      <c r="H2550" s="69"/>
      <c r="I2550" s="69"/>
      <c r="J2550" s="69"/>
      <c r="K2550" s="69"/>
      <c r="L2550" s="69"/>
      <c r="M2550" s="69"/>
      <c r="N2550" s="69"/>
      <c r="O2550" s="69"/>
    </row>
    <row r="2551" spans="1:15" ht="15" customHeight="1">
      <c r="A2551" s="928" t="s">
        <v>465</v>
      </c>
      <c r="B2551" s="928"/>
      <c r="C2551" s="929"/>
      <c r="D2551" s="929"/>
      <c r="E2551" s="929"/>
      <c r="F2551" s="929"/>
      <c r="G2551" s="152"/>
      <c r="H2551" s="69"/>
      <c r="I2551" s="69"/>
      <c r="J2551" s="69"/>
      <c r="K2551" s="69"/>
      <c r="L2551" s="69"/>
      <c r="M2551" s="69"/>
      <c r="N2551" s="69"/>
      <c r="O2551" s="69"/>
    </row>
    <row r="2552" spans="1:15" ht="18.75">
      <c r="A2552" s="774" t="s">
        <v>466</v>
      </c>
      <c r="B2552" s="774"/>
      <c r="C2552" s="774"/>
      <c r="D2552" s="774"/>
      <c r="E2552" s="774"/>
      <c r="F2552" s="774"/>
      <c r="G2552" s="774"/>
      <c r="H2552" s="774"/>
      <c r="I2552" s="774"/>
      <c r="J2552" s="774"/>
      <c r="K2552" s="774"/>
      <c r="L2552" s="774"/>
      <c r="M2552" s="774"/>
      <c r="N2552" s="774"/>
      <c r="O2552" s="774"/>
    </row>
    <row r="2553" spans="1:15" ht="18.75">
      <c r="A2553" s="774" t="s">
        <v>467</v>
      </c>
      <c r="B2553" s="774"/>
      <c r="C2553" s="774"/>
      <c r="D2553" s="774"/>
      <c r="E2553" s="774"/>
      <c r="F2553" s="774"/>
      <c r="G2553" s="774"/>
      <c r="H2553" s="774"/>
      <c r="I2553" s="774"/>
      <c r="J2553" s="774"/>
      <c r="K2553" s="774"/>
      <c r="L2553" s="774"/>
      <c r="M2553" s="774"/>
      <c r="N2553" s="774"/>
      <c r="O2553" s="774"/>
    </row>
    <row r="2554" spans="1:15" ht="18.75">
      <c r="A2554" s="405"/>
      <c r="B2554" s="405"/>
      <c r="C2554" s="405"/>
      <c r="D2554" s="405"/>
      <c r="E2554" s="405"/>
      <c r="F2554" s="405"/>
      <c r="G2554" s="405"/>
      <c r="H2554" s="405"/>
      <c r="I2554" s="405"/>
      <c r="J2554" s="405"/>
      <c r="K2554" s="405"/>
      <c r="L2554" s="405"/>
      <c r="M2554" s="405"/>
      <c r="N2554" s="405"/>
      <c r="O2554" s="405"/>
    </row>
    <row r="2555" spans="1:15">
      <c r="A2555" s="406" t="s">
        <v>468</v>
      </c>
      <c r="B2555" s="406"/>
      <c r="C2555" s="406" t="s">
        <v>469</v>
      </c>
      <c r="D2555" s="406"/>
      <c r="E2555" s="406"/>
      <c r="F2555" s="406"/>
      <c r="G2555" s="406"/>
      <c r="H2555" s="406" t="s">
        <v>470</v>
      </c>
      <c r="I2555" s="767" t="s">
        <v>471</v>
      </c>
      <c r="J2555" s="767"/>
      <c r="K2555" s="767"/>
      <c r="L2555" s="767" t="s">
        <v>469</v>
      </c>
      <c r="M2555" s="767"/>
      <c r="N2555" s="767"/>
      <c r="O2555" s="770"/>
    </row>
    <row r="2556" spans="1:15">
      <c r="A2556" s="154" t="s">
        <v>472</v>
      </c>
      <c r="B2556" s="155"/>
      <c r="C2556" s="767" t="s">
        <v>324</v>
      </c>
      <c r="D2556" s="767"/>
      <c r="E2556" s="767"/>
      <c r="F2556" s="767"/>
      <c r="G2556" s="767"/>
      <c r="H2556" s="406"/>
      <c r="I2556" s="406" t="s">
        <v>473</v>
      </c>
      <c r="J2556" s="406"/>
      <c r="K2556" s="406"/>
      <c r="L2556" s="767" t="s">
        <v>321</v>
      </c>
      <c r="M2556" s="767"/>
      <c r="N2556" s="767"/>
      <c r="O2556" s="156"/>
    </row>
    <row r="2557" spans="1:15">
      <c r="A2557" s="768" t="s">
        <v>474</v>
      </c>
      <c r="B2557" s="767"/>
      <c r="C2557" s="767"/>
      <c r="D2557" s="767"/>
      <c r="E2557" s="767"/>
      <c r="F2557" s="767"/>
      <c r="G2557" s="767"/>
      <c r="H2557" s="157" t="s">
        <v>248</v>
      </c>
      <c r="I2557" s="769" t="s">
        <v>295</v>
      </c>
      <c r="J2557" s="769"/>
      <c r="K2557" s="769"/>
      <c r="L2557" s="769"/>
      <c r="M2557" s="157"/>
      <c r="N2557" s="157"/>
      <c r="O2557" s="158"/>
    </row>
    <row r="2558" spans="1:15">
      <c r="A2558" s="768" t="s">
        <v>475</v>
      </c>
      <c r="B2558" s="770"/>
      <c r="C2558" s="1021" t="s">
        <v>609</v>
      </c>
      <c r="D2558" s="1022"/>
      <c r="E2558" s="1022"/>
      <c r="F2558" s="1022"/>
      <c r="G2558" s="1022"/>
      <c r="H2558" s="406"/>
      <c r="I2558" s="404" t="s">
        <v>477</v>
      </c>
      <c r="J2558" s="160" t="s">
        <v>374</v>
      </c>
      <c r="K2558" s="159"/>
      <c r="L2558" s="156"/>
      <c r="M2558" s="132" t="s">
        <v>479</v>
      </c>
      <c r="N2558" s="132" t="s">
        <v>603</v>
      </c>
      <c r="O2558" s="132"/>
    </row>
    <row r="2559" spans="1:15" ht="15" customHeight="1">
      <c r="A2559" s="359" t="s">
        <v>480</v>
      </c>
      <c r="B2559" s="836" t="s">
        <v>29</v>
      </c>
      <c r="C2559" s="837"/>
      <c r="D2559" s="836" t="s">
        <v>30</v>
      </c>
      <c r="E2559" s="838"/>
      <c r="F2559" s="837"/>
      <c r="G2559" s="836" t="s">
        <v>481</v>
      </c>
      <c r="H2559" s="837"/>
      <c r="I2559" s="837"/>
      <c r="J2559" s="411" t="s">
        <v>31</v>
      </c>
      <c r="K2559" s="836" t="s">
        <v>32</v>
      </c>
      <c r="L2559" s="837"/>
      <c r="M2559" s="134"/>
      <c r="N2559" s="134"/>
      <c r="O2559" s="134"/>
    </row>
    <row r="2560" spans="1:15" ht="18">
      <c r="A2560" s="212" t="s">
        <v>482</v>
      </c>
      <c r="B2560" s="846"/>
      <c r="C2560" s="847"/>
      <c r="D2560" s="841"/>
      <c r="E2560" s="842"/>
      <c r="F2560" s="843"/>
      <c r="G2560" s="851"/>
      <c r="H2560" s="852"/>
      <c r="I2560" s="843"/>
      <c r="J2560" s="505" t="s">
        <v>160</v>
      </c>
      <c r="K2560" s="1484" t="s">
        <v>141</v>
      </c>
      <c r="L2560" s="1485"/>
      <c r="M2560" s="69"/>
      <c r="N2560" s="69"/>
      <c r="O2560" s="69"/>
    </row>
    <row r="2561" spans="1:15" ht="18">
      <c r="A2561" s="213" t="s">
        <v>484</v>
      </c>
      <c r="B2561" s="846"/>
      <c r="C2561" s="847"/>
      <c r="D2561" s="841"/>
      <c r="E2561" s="842"/>
      <c r="F2561" s="843"/>
      <c r="G2561" s="851"/>
      <c r="H2561" s="852"/>
      <c r="I2561" s="843"/>
      <c r="J2561" s="505" t="s">
        <v>160</v>
      </c>
      <c r="K2561" s="1486" t="s">
        <v>141</v>
      </c>
      <c r="L2561" s="1485"/>
      <c r="M2561" s="69"/>
      <c r="N2561" s="69"/>
      <c r="O2561" s="69"/>
    </row>
    <row r="2562" spans="1:15">
      <c r="A2562" s="213" t="s">
        <v>485</v>
      </c>
      <c r="B2562" s="846"/>
      <c r="C2562" s="847"/>
      <c r="D2562" s="851"/>
      <c r="E2562" s="842"/>
      <c r="F2562" s="843"/>
      <c r="G2562" s="841"/>
      <c r="H2562" s="843"/>
      <c r="I2562" s="843"/>
      <c r="J2562" s="402"/>
      <c r="K2562" s="1398" t="s">
        <v>160</v>
      </c>
      <c r="L2562" s="1388"/>
      <c r="M2562" s="69"/>
      <c r="N2562" s="69"/>
      <c r="O2562" s="69"/>
    </row>
    <row r="2563" spans="1:15">
      <c r="A2563" s="213" t="s">
        <v>487</v>
      </c>
      <c r="B2563" s="846"/>
      <c r="C2563" s="847"/>
      <c r="D2563" s="851"/>
      <c r="E2563" s="842"/>
      <c r="F2563" s="843"/>
      <c r="G2563" s="841"/>
      <c r="H2563" s="843"/>
      <c r="I2563" s="843"/>
      <c r="J2563" s="402"/>
      <c r="K2563" s="1398" t="s">
        <v>160</v>
      </c>
      <c r="L2563" s="1388"/>
      <c r="M2563" s="69"/>
      <c r="N2563" s="69"/>
      <c r="O2563" s="69"/>
    </row>
    <row r="2564" spans="1:15" ht="28.5" customHeight="1">
      <c r="A2564" s="213" t="s">
        <v>488</v>
      </c>
      <c r="B2564" s="1387" t="s">
        <v>160</v>
      </c>
      <c r="C2564" s="1388"/>
      <c r="D2564" s="1487" t="s">
        <v>149</v>
      </c>
      <c r="E2564" s="1488"/>
      <c r="F2564" s="1489"/>
      <c r="G2564" s="841"/>
      <c r="H2564" s="843"/>
      <c r="I2564" s="843"/>
      <c r="J2564" s="228"/>
      <c r="K2564" s="1484" t="s">
        <v>141</v>
      </c>
      <c r="L2564" s="1485"/>
      <c r="M2564" s="69"/>
      <c r="N2564" s="69"/>
      <c r="O2564" s="69"/>
    </row>
    <row r="2565" spans="1:15" ht="28.5" customHeight="1">
      <c r="A2565" s="213" t="s">
        <v>489</v>
      </c>
      <c r="B2565" s="1387" t="s">
        <v>160</v>
      </c>
      <c r="C2565" s="1388"/>
      <c r="D2565" s="1487" t="s">
        <v>149</v>
      </c>
      <c r="E2565" s="1488"/>
      <c r="F2565" s="1489"/>
      <c r="G2565" s="851"/>
      <c r="H2565" s="1226"/>
      <c r="I2565" s="843"/>
      <c r="J2565" s="193"/>
      <c r="K2565" s="1484" t="s">
        <v>141</v>
      </c>
      <c r="L2565" s="1485"/>
      <c r="M2565" s="69"/>
      <c r="N2565" s="69"/>
      <c r="O2565" s="69"/>
    </row>
    <row r="2566" spans="1:15" ht="24.75" customHeight="1">
      <c r="A2566" s="213" t="s">
        <v>490</v>
      </c>
      <c r="B2566" s="841"/>
      <c r="C2566" s="843"/>
      <c r="D2566" s="1391" t="s">
        <v>138</v>
      </c>
      <c r="E2566" s="1393"/>
      <c r="F2566" s="1392"/>
      <c r="G2566" s="851"/>
      <c r="H2566" s="852"/>
      <c r="I2566" s="843"/>
      <c r="J2566" s="459" t="s">
        <v>138</v>
      </c>
      <c r="K2566" s="1172" t="s">
        <v>149</v>
      </c>
      <c r="L2566" s="1174"/>
      <c r="M2566" s="69"/>
      <c r="N2566" s="69"/>
      <c r="O2566" s="69"/>
    </row>
    <row r="2567" spans="1:15" ht="24.75" customHeight="1">
      <c r="A2567" s="213" t="s">
        <v>491</v>
      </c>
      <c r="B2567" s="841"/>
      <c r="C2567" s="843"/>
      <c r="D2567" s="1391" t="s">
        <v>138</v>
      </c>
      <c r="E2567" s="1393"/>
      <c r="F2567" s="1392"/>
      <c r="G2567" s="841"/>
      <c r="H2567" s="843"/>
      <c r="I2567" s="843"/>
      <c r="J2567" s="459" t="s">
        <v>138</v>
      </c>
      <c r="K2567" s="1172" t="s">
        <v>149</v>
      </c>
      <c r="L2567" s="1174"/>
      <c r="M2567" s="69"/>
      <c r="N2567" s="69"/>
      <c r="O2567" s="69"/>
    </row>
    <row r="2568" spans="1:15" ht="16.5" customHeight="1">
      <c r="A2568" s="213" t="s">
        <v>492</v>
      </c>
      <c r="B2568" s="851"/>
      <c r="C2568" s="852"/>
      <c r="D2568" s="841"/>
      <c r="E2568" s="842"/>
      <c r="F2568" s="843"/>
      <c r="G2568" s="841"/>
      <c r="H2568" s="843"/>
      <c r="I2568" s="843"/>
      <c r="J2568" s="402"/>
      <c r="K2568" s="841"/>
      <c r="L2568" s="843"/>
      <c r="M2568" s="69"/>
      <c r="N2568" s="69"/>
      <c r="O2568" s="69"/>
    </row>
    <row r="2569" spans="1:15" ht="16.5" customHeight="1">
      <c r="A2569" s="213" t="s">
        <v>493</v>
      </c>
      <c r="B2569" s="851"/>
      <c r="C2569" s="852"/>
      <c r="D2569" s="901"/>
      <c r="E2569" s="1220"/>
      <c r="F2569" s="902"/>
      <c r="G2569" s="841"/>
      <c r="H2569" s="843"/>
      <c r="I2569" s="843"/>
      <c r="J2569" s="402"/>
      <c r="K2569" s="841"/>
      <c r="L2569" s="843"/>
      <c r="M2569" s="69"/>
      <c r="N2569" s="69"/>
      <c r="O2569" s="69"/>
    </row>
    <row r="2570" spans="1:15" ht="15" customHeight="1">
      <c r="A2570" s="213" t="s">
        <v>399</v>
      </c>
      <c r="B2570" s="841"/>
      <c r="C2570" s="843"/>
      <c r="D2570" s="901"/>
      <c r="E2570" s="1220"/>
      <c r="F2570" s="902"/>
      <c r="G2570" s="841"/>
      <c r="H2570" s="843"/>
      <c r="I2570" s="843"/>
      <c r="J2570" s="402"/>
      <c r="K2570" s="841"/>
      <c r="L2570" s="843"/>
      <c r="M2570" s="69"/>
      <c r="N2570" s="69"/>
      <c r="O2570" s="69"/>
    </row>
    <row r="2571" spans="1:15" ht="15" customHeight="1">
      <c r="A2571" s="213" t="s">
        <v>495</v>
      </c>
      <c r="B2571" s="841"/>
      <c r="C2571" s="843"/>
      <c r="D2571" s="841"/>
      <c r="E2571" s="842"/>
      <c r="F2571" s="843"/>
      <c r="G2571" s="841"/>
      <c r="H2571" s="843"/>
      <c r="I2571" s="843"/>
      <c r="J2571" s="402"/>
      <c r="K2571" s="841"/>
      <c r="L2571" s="843"/>
      <c r="M2571" s="69"/>
      <c r="N2571" s="69"/>
      <c r="O2571" s="69"/>
    </row>
    <row r="2572" spans="1:15">
      <c r="A2572" s="213" t="s">
        <v>496</v>
      </c>
      <c r="B2572" s="811"/>
      <c r="C2572" s="812"/>
      <c r="D2572" s="813"/>
      <c r="E2572" s="814"/>
      <c r="F2572" s="815"/>
      <c r="G2572" s="813"/>
      <c r="H2572" s="815"/>
      <c r="I2572" s="815"/>
      <c r="J2572" s="401"/>
      <c r="K2572" s="813"/>
      <c r="L2572" s="815"/>
      <c r="M2572" s="69"/>
      <c r="N2572" s="69"/>
      <c r="O2572" s="69"/>
    </row>
    <row r="2573" spans="1:15">
      <c r="A2573" s="986" t="s">
        <v>497</v>
      </c>
      <c r="B2573" s="987"/>
      <c r="C2573" s="987"/>
      <c r="D2573" s="44"/>
      <c r="E2573" s="44"/>
      <c r="F2573" s="44"/>
      <c r="G2573" s="44"/>
      <c r="H2573" s="44"/>
      <c r="I2573" s="44"/>
      <c r="J2573" s="44"/>
      <c r="K2573" s="44"/>
      <c r="L2573" s="44"/>
      <c r="M2573" s="69"/>
      <c r="N2573" s="69"/>
      <c r="O2573" s="69"/>
    </row>
    <row r="2574" spans="1:15" ht="22.5" customHeight="1">
      <c r="A2574" s="400" t="s">
        <v>498</v>
      </c>
      <c r="B2574" s="807" t="s">
        <v>499</v>
      </c>
      <c r="C2574" s="808"/>
      <c r="D2574" s="808"/>
      <c r="E2574" s="809"/>
      <c r="F2574" s="215" t="s">
        <v>500</v>
      </c>
      <c r="G2574" s="215" t="s">
        <v>501</v>
      </c>
      <c r="H2574" s="796" t="s">
        <v>502</v>
      </c>
      <c r="I2574" s="797"/>
      <c r="J2574" s="400" t="s">
        <v>503</v>
      </c>
      <c r="K2574" s="400" t="s">
        <v>504</v>
      </c>
      <c r="L2574" s="400" t="s">
        <v>426</v>
      </c>
      <c r="M2574" s="810" t="s">
        <v>505</v>
      </c>
      <c r="N2574" s="810"/>
      <c r="O2574" s="400" t="s">
        <v>43</v>
      </c>
    </row>
    <row r="2575" spans="1:15" ht="22.5" customHeight="1">
      <c r="A2575" s="504">
        <v>1</v>
      </c>
      <c r="B2575" s="834" t="s">
        <v>141</v>
      </c>
      <c r="C2575" s="910"/>
      <c r="D2575" s="910"/>
      <c r="E2575" s="835"/>
      <c r="F2575" s="390" t="s">
        <v>15</v>
      </c>
      <c r="G2575" s="390">
        <v>35</v>
      </c>
      <c r="H2575" s="911"/>
      <c r="I2575" s="912"/>
      <c r="J2575" s="391" t="s">
        <v>22</v>
      </c>
      <c r="K2575" s="391" t="s">
        <v>27</v>
      </c>
      <c r="L2575" s="390" t="s">
        <v>378</v>
      </c>
      <c r="M2575" s="913" t="s">
        <v>439</v>
      </c>
      <c r="N2575" s="914"/>
      <c r="O2575" s="390">
        <v>4</v>
      </c>
    </row>
    <row r="2576" spans="1:15" ht="20.25" customHeight="1">
      <c r="A2576" s="461">
        <v>2</v>
      </c>
      <c r="B2576" s="834" t="s">
        <v>138</v>
      </c>
      <c r="C2576" s="910"/>
      <c r="D2576" s="910"/>
      <c r="E2576" s="835"/>
      <c r="F2576" s="390" t="s">
        <v>15</v>
      </c>
      <c r="G2576" s="390">
        <v>37</v>
      </c>
      <c r="H2576" s="911"/>
      <c r="I2576" s="912"/>
      <c r="J2576" s="391" t="s">
        <v>24</v>
      </c>
      <c r="K2576" s="391" t="s">
        <v>55</v>
      </c>
      <c r="L2576" s="390" t="s">
        <v>378</v>
      </c>
      <c r="M2576" s="913" t="s">
        <v>439</v>
      </c>
      <c r="N2576" s="914"/>
      <c r="O2576" s="390">
        <v>4</v>
      </c>
    </row>
    <row r="2577" spans="1:15" ht="22.5" customHeight="1">
      <c r="A2577" s="445">
        <v>3</v>
      </c>
      <c r="B2577" s="834" t="s">
        <v>149</v>
      </c>
      <c r="C2577" s="910"/>
      <c r="D2577" s="910"/>
      <c r="E2577" s="835"/>
      <c r="F2577" s="390" t="s">
        <v>19</v>
      </c>
      <c r="G2577" s="390">
        <v>18</v>
      </c>
      <c r="H2577" s="911"/>
      <c r="I2577" s="912"/>
      <c r="J2577" s="391" t="s">
        <v>28</v>
      </c>
      <c r="K2577" s="391" t="s">
        <v>26</v>
      </c>
      <c r="L2577" s="390" t="s">
        <v>378</v>
      </c>
      <c r="M2577" s="913" t="s">
        <v>439</v>
      </c>
      <c r="N2577" s="914"/>
      <c r="O2577" s="390">
        <v>4</v>
      </c>
    </row>
    <row r="2578" spans="1:15" ht="22.5">
      <c r="A2578" s="486">
        <v>4</v>
      </c>
      <c r="B2578" s="954" t="s">
        <v>160</v>
      </c>
      <c r="C2578" s="955"/>
      <c r="D2578" s="955"/>
      <c r="E2578" s="956"/>
      <c r="F2578" s="391" t="s">
        <v>20</v>
      </c>
      <c r="G2578" s="390">
        <v>28</v>
      </c>
      <c r="H2578" s="911"/>
      <c r="I2578" s="912"/>
      <c r="J2578" s="391" t="s">
        <v>22</v>
      </c>
      <c r="K2578" s="391" t="s">
        <v>27</v>
      </c>
      <c r="L2578" s="390" t="s">
        <v>378</v>
      </c>
      <c r="M2578" s="913" t="s">
        <v>439</v>
      </c>
      <c r="N2578" s="914"/>
      <c r="O2578" s="390">
        <v>6</v>
      </c>
    </row>
    <row r="2579" spans="1:15" ht="15.75">
      <c r="A2579" s="168"/>
      <c r="B2579" s="168"/>
      <c r="C2579" s="168"/>
      <c r="D2579" s="69"/>
      <c r="E2579" s="69"/>
      <c r="F2579" s="69"/>
      <c r="G2579" s="69"/>
      <c r="H2579" s="69"/>
      <c r="I2579" s="69"/>
      <c r="J2579" s="69"/>
      <c r="K2579" s="69"/>
      <c r="L2579" s="69"/>
      <c r="M2579" s="69"/>
      <c r="N2579" s="69"/>
      <c r="O2579" s="345">
        <f>SUM(O2575:O2578)</f>
        <v>18</v>
      </c>
    </row>
    <row r="2580" spans="1:15">
      <c r="A2580" s="827" t="s">
        <v>506</v>
      </c>
      <c r="B2580" s="827"/>
      <c r="C2580" s="827"/>
      <c r="D2580" s="69"/>
      <c r="E2580" s="69"/>
      <c r="F2580" s="69"/>
      <c r="G2580" s="69"/>
      <c r="H2580" s="69"/>
      <c r="I2580" s="69"/>
      <c r="J2580" s="69"/>
      <c r="K2580" s="69"/>
      <c r="L2580" s="69"/>
      <c r="M2580" s="69"/>
      <c r="N2580" s="69"/>
      <c r="O2580" s="69"/>
    </row>
    <row r="2581" spans="1:15" ht="22.5">
      <c r="A2581" s="890" t="s">
        <v>507</v>
      </c>
      <c r="B2581" s="891"/>
      <c r="C2581" s="890" t="s">
        <v>29</v>
      </c>
      <c r="D2581" s="896"/>
      <c r="E2581" s="897" t="s">
        <v>30</v>
      </c>
      <c r="F2581" s="897"/>
      <c r="G2581" s="890" t="s">
        <v>508</v>
      </c>
      <c r="H2581" s="891"/>
      <c r="I2581" s="396" t="s">
        <v>31</v>
      </c>
      <c r="J2581" s="890" t="s">
        <v>32</v>
      </c>
      <c r="K2581" s="891"/>
      <c r="L2581" s="397" t="s">
        <v>509</v>
      </c>
      <c r="M2581" s="170"/>
      <c r="N2581" s="69"/>
      <c r="O2581" s="69"/>
    </row>
    <row r="2582" spans="1:15" ht="26.25" customHeight="1">
      <c r="A2582" s="825" t="s">
        <v>510</v>
      </c>
      <c r="B2582" s="826"/>
      <c r="C2582" s="823"/>
      <c r="D2582" s="824"/>
      <c r="E2582" s="823"/>
      <c r="F2582" s="824"/>
      <c r="G2582" s="823"/>
      <c r="H2582" s="824"/>
      <c r="I2582" s="645"/>
      <c r="J2582" s="823"/>
      <c r="K2582" s="824"/>
      <c r="L2582" s="636"/>
      <c r="M2582" s="69"/>
      <c r="N2582" s="69"/>
      <c r="O2582" s="69"/>
    </row>
    <row r="2583" spans="1:15" ht="21" customHeight="1">
      <c r="A2583" s="821" t="s">
        <v>512</v>
      </c>
      <c r="B2583" s="822"/>
      <c r="C2583" s="823" t="s">
        <v>527</v>
      </c>
      <c r="D2583" s="824"/>
      <c r="E2583" s="823"/>
      <c r="F2583" s="824"/>
      <c r="G2583" s="823"/>
      <c r="H2583" s="824"/>
      <c r="I2583" s="645" t="s">
        <v>524</v>
      </c>
      <c r="J2583" s="823"/>
      <c r="K2583" s="824"/>
      <c r="L2583" s="631">
        <v>4</v>
      </c>
      <c r="M2583" s="69"/>
      <c r="N2583" s="69"/>
      <c r="O2583" s="69"/>
    </row>
    <row r="2584" spans="1:15" ht="26.25" customHeight="1">
      <c r="A2584" s="825" t="s">
        <v>513</v>
      </c>
      <c r="B2584" s="826"/>
      <c r="C2584" s="823"/>
      <c r="D2584" s="824"/>
      <c r="E2584" s="823"/>
      <c r="F2584" s="824"/>
      <c r="G2584" s="823"/>
      <c r="H2584" s="824"/>
      <c r="I2584" s="645"/>
      <c r="J2584" s="823"/>
      <c r="K2584" s="824"/>
      <c r="L2584" s="636"/>
      <c r="M2584" s="69"/>
      <c r="N2584" s="69"/>
      <c r="O2584" s="69"/>
    </row>
    <row r="2585" spans="1:15" ht="26.25" customHeight="1">
      <c r="A2585" s="834" t="s">
        <v>514</v>
      </c>
      <c r="B2585" s="835"/>
      <c r="C2585" s="823"/>
      <c r="D2585" s="824"/>
      <c r="E2585" s="823"/>
      <c r="F2585" s="824"/>
      <c r="G2585" s="823"/>
      <c r="H2585" s="824"/>
      <c r="I2585" s="645"/>
      <c r="J2585" s="823"/>
      <c r="K2585" s="824"/>
      <c r="L2585" s="636"/>
      <c r="M2585" s="69"/>
      <c r="N2585" s="69"/>
      <c r="O2585" s="69"/>
    </row>
    <row r="2586" spans="1:15" ht="26.25" customHeight="1">
      <c r="A2586" s="834" t="s">
        <v>516</v>
      </c>
      <c r="B2586" s="835"/>
      <c r="C2586" s="823" t="s">
        <v>532</v>
      </c>
      <c r="D2586" s="824"/>
      <c r="E2586" s="823" t="s">
        <v>532</v>
      </c>
      <c r="F2586" s="824"/>
      <c r="G2586" s="823" t="s">
        <v>613</v>
      </c>
      <c r="H2586" s="824"/>
      <c r="I2586" s="645" t="s">
        <v>39</v>
      </c>
      <c r="J2586" s="823" t="s">
        <v>532</v>
      </c>
      <c r="K2586" s="824"/>
      <c r="L2586" s="636">
        <v>10</v>
      </c>
      <c r="M2586" s="69"/>
      <c r="N2586" s="69"/>
      <c r="O2586" s="69"/>
    </row>
    <row r="2587" spans="1:15">
      <c r="A2587" s="829"/>
      <c r="B2587" s="829"/>
      <c r="C2587" s="829"/>
      <c r="D2587" s="172"/>
      <c r="E2587" s="172"/>
      <c r="F2587" s="172"/>
      <c r="G2587" s="172"/>
      <c r="H2587" s="172"/>
      <c r="I2587" s="172"/>
      <c r="J2587" s="172"/>
      <c r="K2587" s="172"/>
      <c r="L2587" s="342">
        <f>SUM(L2582:L2586)</f>
        <v>14</v>
      </c>
      <c r="M2587" s="69"/>
      <c r="N2587" s="69"/>
      <c r="O2587" s="69"/>
    </row>
    <row r="2588" spans="1:15">
      <c r="A2588" s="414"/>
      <c r="B2588" s="172"/>
      <c r="C2588" s="172"/>
      <c r="D2588" s="172"/>
      <c r="E2588" s="172"/>
      <c r="F2588" s="172"/>
      <c r="G2588" s="172"/>
      <c r="H2588" s="172"/>
      <c r="I2588" s="172"/>
      <c r="J2588" s="172"/>
      <c r="K2588" s="172"/>
      <c r="L2588" s="172"/>
      <c r="M2588" s="69"/>
      <c r="N2588" s="69"/>
      <c r="O2588" s="69"/>
    </row>
    <row r="2589" spans="1:15" ht="15" customHeight="1">
      <c r="A2589" s="174"/>
      <c r="B2589" s="175"/>
      <c r="C2589" s="172"/>
      <c r="D2589" s="172"/>
      <c r="E2589" s="172"/>
      <c r="F2589" s="172"/>
      <c r="G2589" s="172"/>
      <c r="H2589" s="830" t="s">
        <v>517</v>
      </c>
      <c r="I2589" s="831"/>
      <c r="J2589" s="832"/>
      <c r="K2589" s="393"/>
      <c r="L2589" s="130">
        <f>O2579</f>
        <v>18</v>
      </c>
      <c r="M2589" s="69"/>
      <c r="N2589" s="69"/>
      <c r="O2589" s="69"/>
    </row>
    <row r="2590" spans="1:15" ht="15" customHeight="1">
      <c r="A2590" s="414"/>
      <c r="B2590" s="177"/>
      <c r="C2590" s="172"/>
      <c r="D2590" s="172"/>
      <c r="E2590" s="172"/>
      <c r="F2590" s="172"/>
      <c r="G2590" s="172"/>
      <c r="H2590" s="830" t="s">
        <v>518</v>
      </c>
      <c r="I2590" s="831"/>
      <c r="J2590" s="832"/>
      <c r="K2590" s="393"/>
      <c r="L2590" s="130">
        <f>L2587</f>
        <v>14</v>
      </c>
      <c r="M2590" s="69"/>
      <c r="N2590" s="69"/>
      <c r="O2590" s="69"/>
    </row>
    <row r="2591" spans="1:15" ht="15" customHeight="1">
      <c r="A2591" s="414"/>
      <c r="B2591" s="177"/>
      <c r="C2591" s="172"/>
      <c r="D2591" s="172"/>
      <c r="E2591" s="172"/>
      <c r="F2591" s="172"/>
      <c r="G2591" s="172"/>
      <c r="H2591" s="833" t="s">
        <v>519</v>
      </c>
      <c r="I2591" s="833"/>
      <c r="J2591" s="833"/>
      <c r="K2591" s="394"/>
      <c r="L2591" s="342">
        <f>SUM(L2589:L2590)</f>
        <v>32</v>
      </c>
      <c r="M2591" s="69"/>
      <c r="N2591" s="69"/>
      <c r="O2591" s="69"/>
    </row>
    <row r="2592" spans="1:15">
      <c r="A2592" s="414"/>
      <c r="B2592" s="177"/>
      <c r="C2592" s="172"/>
      <c r="D2592" s="172"/>
      <c r="E2592" s="172"/>
      <c r="F2592" s="172"/>
      <c r="G2592" s="172"/>
      <c r="H2592" s="179"/>
      <c r="I2592" s="179"/>
      <c r="J2592" s="179"/>
      <c r="K2592" s="179"/>
      <c r="L2592" s="170"/>
      <c r="M2592" s="69"/>
      <c r="N2592" s="69"/>
      <c r="O2592" s="69"/>
    </row>
    <row r="2593" spans="1:15">
      <c r="A2593" s="414"/>
      <c r="B2593" s="177"/>
      <c r="C2593" s="172"/>
      <c r="D2593" s="172"/>
      <c r="E2593" s="172"/>
      <c r="F2593" s="172"/>
      <c r="G2593" s="172"/>
      <c r="H2593" s="179"/>
      <c r="I2593" s="179"/>
      <c r="J2593" s="179"/>
      <c r="K2593" s="179"/>
      <c r="L2593" s="170"/>
      <c r="M2593" s="69"/>
      <c r="N2593" s="69"/>
      <c r="O2593" s="69"/>
    </row>
    <row r="2594" spans="1:15" ht="34.5" customHeight="1">
      <c r="A2594" s="758" t="s">
        <v>520</v>
      </c>
      <c r="B2594" s="758"/>
      <c r="C2594" s="758"/>
      <c r="D2594" s="172"/>
      <c r="E2594" s="172"/>
      <c r="F2594" s="172"/>
      <c r="G2594" s="172"/>
      <c r="H2594" s="179"/>
      <c r="I2594" s="179"/>
      <c r="J2594" s="179"/>
      <c r="K2594" s="179"/>
      <c r="L2594" s="170"/>
      <c r="M2594" s="69"/>
      <c r="N2594" s="69"/>
      <c r="O2594" s="69"/>
    </row>
  </sheetData>
  <mergeCells count="6645">
    <mergeCell ref="A2586:B2586"/>
    <mergeCell ref="C2586:D2586"/>
    <mergeCell ref="E2586:F2586"/>
    <mergeCell ref="G2586:H2586"/>
    <mergeCell ref="J2586:K2586"/>
    <mergeCell ref="A2587:C2587"/>
    <mergeCell ref="H2589:J2589"/>
    <mergeCell ref="H2590:J2590"/>
    <mergeCell ref="H2591:J2591"/>
    <mergeCell ref="A2594:C2594"/>
    <mergeCell ref="D2564:F2564"/>
    <mergeCell ref="A139:G139"/>
    <mergeCell ref="G199:I199"/>
    <mergeCell ref="G200:I200"/>
    <mergeCell ref="A2582:B2582"/>
    <mergeCell ref="C2582:D2582"/>
    <mergeCell ref="E2582:F2582"/>
    <mergeCell ref="G2582:H2582"/>
    <mergeCell ref="J2582:K2582"/>
    <mergeCell ref="A2583:B2583"/>
    <mergeCell ref="C2583:D2583"/>
    <mergeCell ref="E2583:F2583"/>
    <mergeCell ref="G2583:H2583"/>
    <mergeCell ref="J2583:K2583"/>
    <mergeCell ref="A2584:B2584"/>
    <mergeCell ref="C2584:D2584"/>
    <mergeCell ref="E2584:F2584"/>
    <mergeCell ref="G2584:H2584"/>
    <mergeCell ref="J2584:K2584"/>
    <mergeCell ref="A2585:B2585"/>
    <mergeCell ref="C2585:D2585"/>
    <mergeCell ref="E2585:F2585"/>
    <mergeCell ref="G2585:H2585"/>
    <mergeCell ref="J2585:K2585"/>
    <mergeCell ref="B2574:E2574"/>
    <mergeCell ref="H2574:I2574"/>
    <mergeCell ref="M2574:N2574"/>
    <mergeCell ref="B2575:E2575"/>
    <mergeCell ref="H2575:I2575"/>
    <mergeCell ref="M2575:N2575"/>
    <mergeCell ref="B2576:E2576"/>
    <mergeCell ref="H2576:I2576"/>
    <mergeCell ref="M2576:N2576"/>
    <mergeCell ref="B2577:E2577"/>
    <mergeCell ref="H2577:I2577"/>
    <mergeCell ref="M2577:N2577"/>
    <mergeCell ref="B2578:E2578"/>
    <mergeCell ref="H2578:I2578"/>
    <mergeCell ref="M2578:N2578"/>
    <mergeCell ref="A2580:C2580"/>
    <mergeCell ref="A2581:B2581"/>
    <mergeCell ref="C2581:D2581"/>
    <mergeCell ref="E2581:F2581"/>
    <mergeCell ref="G2581:H2581"/>
    <mergeCell ref="J2581:K2581"/>
    <mergeCell ref="B2569:C2569"/>
    <mergeCell ref="D2569:F2569"/>
    <mergeCell ref="G2569:I2569"/>
    <mergeCell ref="K2569:L2569"/>
    <mergeCell ref="B2570:C2570"/>
    <mergeCell ref="D2570:F2570"/>
    <mergeCell ref="G2570:I2570"/>
    <mergeCell ref="K2570:L2570"/>
    <mergeCell ref="B2571:C2571"/>
    <mergeCell ref="D2571:F2571"/>
    <mergeCell ref="G2571:I2571"/>
    <mergeCell ref="K2571:L2571"/>
    <mergeCell ref="B2572:C2572"/>
    <mergeCell ref="D2572:F2572"/>
    <mergeCell ref="G2572:I2572"/>
    <mergeCell ref="K2572:L2572"/>
    <mergeCell ref="A2573:C2573"/>
    <mergeCell ref="B2564:C2564"/>
    <mergeCell ref="G2564:I2564"/>
    <mergeCell ref="K2564:L2564"/>
    <mergeCell ref="B2565:C2565"/>
    <mergeCell ref="D2565:F2565"/>
    <mergeCell ref="G2565:I2565"/>
    <mergeCell ref="K2565:L2565"/>
    <mergeCell ref="B2566:C2566"/>
    <mergeCell ref="D2566:F2566"/>
    <mergeCell ref="G2566:I2566"/>
    <mergeCell ref="K2566:L2566"/>
    <mergeCell ref="B2567:C2567"/>
    <mergeCell ref="D2567:F2567"/>
    <mergeCell ref="G2567:I2567"/>
    <mergeCell ref="K2567:L2567"/>
    <mergeCell ref="B2568:C2568"/>
    <mergeCell ref="D2568:F2568"/>
    <mergeCell ref="G2568:I2568"/>
    <mergeCell ref="K2568:L2568"/>
    <mergeCell ref="B2559:C2559"/>
    <mergeCell ref="D2559:F2559"/>
    <mergeCell ref="G2559:I2559"/>
    <mergeCell ref="K2559:L2559"/>
    <mergeCell ref="B2560:C2560"/>
    <mergeCell ref="D2560:F2560"/>
    <mergeCell ref="G2560:I2560"/>
    <mergeCell ref="K2560:L2560"/>
    <mergeCell ref="B2561:C2561"/>
    <mergeCell ref="D2561:F2561"/>
    <mergeCell ref="G2561:I2561"/>
    <mergeCell ref="K2561:L2561"/>
    <mergeCell ref="B2562:C2562"/>
    <mergeCell ref="D2562:F2562"/>
    <mergeCell ref="G2562:I2562"/>
    <mergeCell ref="K2562:L2562"/>
    <mergeCell ref="B2563:C2563"/>
    <mergeCell ref="D2563:F2563"/>
    <mergeCell ref="G2563:I2563"/>
    <mergeCell ref="K2563:L2563"/>
    <mergeCell ref="A2496:C2496"/>
    <mergeCell ref="H2498:J2498"/>
    <mergeCell ref="H2499:J2499"/>
    <mergeCell ref="H2500:J2500"/>
    <mergeCell ref="A2503:C2503"/>
    <mergeCell ref="A2550:G2550"/>
    <mergeCell ref="A2551:F2551"/>
    <mergeCell ref="A2552:O2552"/>
    <mergeCell ref="A2553:O2553"/>
    <mergeCell ref="I2555:K2555"/>
    <mergeCell ref="L2555:O2555"/>
    <mergeCell ref="C2556:G2556"/>
    <mergeCell ref="L2556:N2556"/>
    <mergeCell ref="A2557:G2557"/>
    <mergeCell ref="I2557:L2557"/>
    <mergeCell ref="A2558:B2558"/>
    <mergeCell ref="C2558:G2558"/>
    <mergeCell ref="A2541:C2541"/>
    <mergeCell ref="H2543:J2543"/>
    <mergeCell ref="H2544:J2544"/>
    <mergeCell ref="H2545:J2545"/>
    <mergeCell ref="A2548:C2548"/>
    <mergeCell ref="J2548:M2548"/>
    <mergeCell ref="A2540:B2540"/>
    <mergeCell ref="C2540:D2540"/>
    <mergeCell ref="E2540:F2540"/>
    <mergeCell ref="G2540:H2540"/>
    <mergeCell ref="J2540:K2540"/>
    <mergeCell ref="A2539:B2539"/>
    <mergeCell ref="C2539:D2539"/>
    <mergeCell ref="E2539:F2539"/>
    <mergeCell ref="G2539:H2539"/>
    <mergeCell ref="A2492:B2492"/>
    <mergeCell ref="C2492:D2492"/>
    <mergeCell ref="E2492:F2492"/>
    <mergeCell ref="G2492:H2492"/>
    <mergeCell ref="J2492:K2492"/>
    <mergeCell ref="A2493:B2493"/>
    <mergeCell ref="C2493:D2493"/>
    <mergeCell ref="E2493:F2493"/>
    <mergeCell ref="G2493:H2493"/>
    <mergeCell ref="J2493:K2493"/>
    <mergeCell ref="A2494:B2494"/>
    <mergeCell ref="C2494:D2494"/>
    <mergeCell ref="E2494:F2494"/>
    <mergeCell ref="G2494:H2494"/>
    <mergeCell ref="J2494:K2494"/>
    <mergeCell ref="A2495:B2495"/>
    <mergeCell ref="C2495:D2495"/>
    <mergeCell ref="E2495:F2495"/>
    <mergeCell ref="G2495:H2495"/>
    <mergeCell ref="J2495:K2495"/>
    <mergeCell ref="B2485:E2485"/>
    <mergeCell ref="H2485:I2485"/>
    <mergeCell ref="M2485:N2485"/>
    <mergeCell ref="B2486:E2486"/>
    <mergeCell ref="H2486:I2486"/>
    <mergeCell ref="M2486:N2486"/>
    <mergeCell ref="B2487:E2487"/>
    <mergeCell ref="H2487:I2487"/>
    <mergeCell ref="M2487:N2487"/>
    <mergeCell ref="A2489:C2489"/>
    <mergeCell ref="A2490:B2490"/>
    <mergeCell ref="C2490:D2490"/>
    <mergeCell ref="E2490:F2490"/>
    <mergeCell ref="G2490:H2490"/>
    <mergeCell ref="J2490:K2490"/>
    <mergeCell ref="A2491:B2491"/>
    <mergeCell ref="C2491:D2491"/>
    <mergeCell ref="E2491:F2491"/>
    <mergeCell ref="G2491:H2491"/>
    <mergeCell ref="J2491:K2491"/>
    <mergeCell ref="B2479:C2479"/>
    <mergeCell ref="D2479:F2479"/>
    <mergeCell ref="G2479:I2479"/>
    <mergeCell ref="K2479:L2479"/>
    <mergeCell ref="B2480:C2480"/>
    <mergeCell ref="D2480:F2480"/>
    <mergeCell ref="G2480:I2480"/>
    <mergeCell ref="K2480:L2480"/>
    <mergeCell ref="B2481:C2481"/>
    <mergeCell ref="D2481:F2481"/>
    <mergeCell ref="G2481:I2481"/>
    <mergeCell ref="K2481:L2481"/>
    <mergeCell ref="A2482:C2482"/>
    <mergeCell ref="B2483:E2483"/>
    <mergeCell ref="H2483:I2483"/>
    <mergeCell ref="M2483:N2483"/>
    <mergeCell ref="B2484:E2484"/>
    <mergeCell ref="H2484:I2484"/>
    <mergeCell ref="M2484:N2484"/>
    <mergeCell ref="B2474:C2474"/>
    <mergeCell ref="D2474:F2474"/>
    <mergeCell ref="G2474:I2474"/>
    <mergeCell ref="K2474:L2474"/>
    <mergeCell ref="B2475:C2475"/>
    <mergeCell ref="D2475:F2475"/>
    <mergeCell ref="G2475:I2475"/>
    <mergeCell ref="K2475:L2475"/>
    <mergeCell ref="B2476:C2476"/>
    <mergeCell ref="D2476:F2476"/>
    <mergeCell ref="G2476:I2476"/>
    <mergeCell ref="K2476:L2476"/>
    <mergeCell ref="B2477:C2477"/>
    <mergeCell ref="D2477:F2477"/>
    <mergeCell ref="G2477:I2477"/>
    <mergeCell ref="K2477:L2477"/>
    <mergeCell ref="B2478:C2478"/>
    <mergeCell ref="D2478:F2478"/>
    <mergeCell ref="G2478:I2478"/>
    <mergeCell ref="K2478:L2478"/>
    <mergeCell ref="B2469:C2469"/>
    <mergeCell ref="D2469:F2469"/>
    <mergeCell ref="G2469:I2469"/>
    <mergeCell ref="K2469:L2469"/>
    <mergeCell ref="B2470:C2470"/>
    <mergeCell ref="D2470:F2470"/>
    <mergeCell ref="G2470:I2470"/>
    <mergeCell ref="K2470:L2470"/>
    <mergeCell ref="B2471:C2471"/>
    <mergeCell ref="D2471:F2471"/>
    <mergeCell ref="G2471:I2471"/>
    <mergeCell ref="K2471:L2471"/>
    <mergeCell ref="B2472:C2472"/>
    <mergeCell ref="D2472:F2472"/>
    <mergeCell ref="G2472:I2472"/>
    <mergeCell ref="K2472:L2472"/>
    <mergeCell ref="B2473:C2473"/>
    <mergeCell ref="G2473:I2473"/>
    <mergeCell ref="K2473:L2473"/>
    <mergeCell ref="H2453:J2453"/>
    <mergeCell ref="H2454:J2454"/>
    <mergeCell ref="A2457:C2457"/>
    <mergeCell ref="A2459:G2459"/>
    <mergeCell ref="A2460:F2460"/>
    <mergeCell ref="A2461:O2461"/>
    <mergeCell ref="A2462:O2462"/>
    <mergeCell ref="I2464:K2464"/>
    <mergeCell ref="L2464:O2464"/>
    <mergeCell ref="C2465:G2465"/>
    <mergeCell ref="L2465:N2465"/>
    <mergeCell ref="A2466:G2466"/>
    <mergeCell ref="I2466:L2466"/>
    <mergeCell ref="A2467:B2467"/>
    <mergeCell ref="C2467:G2467"/>
    <mergeCell ref="B2468:C2468"/>
    <mergeCell ref="D2468:F2468"/>
    <mergeCell ref="G2468:I2468"/>
    <mergeCell ref="K2468:L2468"/>
    <mergeCell ref="A2447:B2447"/>
    <mergeCell ref="C2447:D2447"/>
    <mergeCell ref="E2447:F2447"/>
    <mergeCell ref="G2447:H2447"/>
    <mergeCell ref="J2447:K2447"/>
    <mergeCell ref="A2448:B2448"/>
    <mergeCell ref="C2448:D2448"/>
    <mergeCell ref="E2448:F2448"/>
    <mergeCell ref="G2448:H2448"/>
    <mergeCell ref="J2448:K2448"/>
    <mergeCell ref="A2449:B2449"/>
    <mergeCell ref="C2449:D2449"/>
    <mergeCell ref="E2449:F2449"/>
    <mergeCell ref="G2449:H2449"/>
    <mergeCell ref="J2449:K2449"/>
    <mergeCell ref="A2450:C2450"/>
    <mergeCell ref="H2452:J2452"/>
    <mergeCell ref="B2441:E2441"/>
    <mergeCell ref="H2441:I2441"/>
    <mergeCell ref="M2441:N2441"/>
    <mergeCell ref="A2443:C2443"/>
    <mergeCell ref="A2444:B2444"/>
    <mergeCell ref="C2444:D2444"/>
    <mergeCell ref="E2444:F2444"/>
    <mergeCell ref="G2444:H2444"/>
    <mergeCell ref="J2444:K2444"/>
    <mergeCell ref="A2445:B2445"/>
    <mergeCell ref="C2445:D2445"/>
    <mergeCell ref="E2445:F2445"/>
    <mergeCell ref="G2445:H2445"/>
    <mergeCell ref="J2445:K2445"/>
    <mergeCell ref="A2446:B2446"/>
    <mergeCell ref="C2446:D2446"/>
    <mergeCell ref="E2446:F2446"/>
    <mergeCell ref="G2446:H2446"/>
    <mergeCell ref="J2446:K2446"/>
    <mergeCell ref="B2435:C2435"/>
    <mergeCell ref="D2435:F2435"/>
    <mergeCell ref="G2435:I2435"/>
    <mergeCell ref="K2435:L2435"/>
    <mergeCell ref="A2436:C2436"/>
    <mergeCell ref="B2437:E2437"/>
    <mergeCell ref="H2437:I2437"/>
    <mergeCell ref="M2437:N2437"/>
    <mergeCell ref="B2438:E2438"/>
    <mergeCell ref="H2438:I2438"/>
    <mergeCell ref="M2438:N2438"/>
    <mergeCell ref="B2439:E2439"/>
    <mergeCell ref="H2439:I2439"/>
    <mergeCell ref="M2439:N2439"/>
    <mergeCell ref="B2440:E2440"/>
    <mergeCell ref="H2440:I2440"/>
    <mergeCell ref="M2440:N2440"/>
    <mergeCell ref="B2430:C2430"/>
    <mergeCell ref="D2430:F2430"/>
    <mergeCell ref="G2430:I2430"/>
    <mergeCell ref="K2430:L2430"/>
    <mergeCell ref="B2431:C2431"/>
    <mergeCell ref="D2431:F2431"/>
    <mergeCell ref="G2431:I2431"/>
    <mergeCell ref="K2431:L2431"/>
    <mergeCell ref="B2432:C2432"/>
    <mergeCell ref="D2432:F2432"/>
    <mergeCell ref="G2432:I2432"/>
    <mergeCell ref="K2432:L2432"/>
    <mergeCell ref="B2433:C2433"/>
    <mergeCell ref="D2433:F2433"/>
    <mergeCell ref="G2433:I2433"/>
    <mergeCell ref="K2433:L2433"/>
    <mergeCell ref="B2434:C2434"/>
    <mergeCell ref="D2434:F2434"/>
    <mergeCell ref="G2434:I2434"/>
    <mergeCell ref="K2434:L2434"/>
    <mergeCell ref="D2425:F2425"/>
    <mergeCell ref="G2425:I2425"/>
    <mergeCell ref="K2425:L2425"/>
    <mergeCell ref="B2426:C2426"/>
    <mergeCell ref="D2426:F2426"/>
    <mergeCell ref="G2426:I2426"/>
    <mergeCell ref="K2426:L2426"/>
    <mergeCell ref="B2427:C2427"/>
    <mergeCell ref="G2427:I2427"/>
    <mergeCell ref="K2427:L2427"/>
    <mergeCell ref="B2428:C2428"/>
    <mergeCell ref="D2428:F2428"/>
    <mergeCell ref="G2428:I2428"/>
    <mergeCell ref="K2428:L2428"/>
    <mergeCell ref="B2429:C2429"/>
    <mergeCell ref="D2429:F2429"/>
    <mergeCell ref="G2429:I2429"/>
    <mergeCell ref="K2429:L2429"/>
    <mergeCell ref="J2539:K2539"/>
    <mergeCell ref="A2538:B2538"/>
    <mergeCell ref="C2538:D2538"/>
    <mergeCell ref="E2538:F2538"/>
    <mergeCell ref="G2538:H2538"/>
    <mergeCell ref="J2538:K2538"/>
    <mergeCell ref="A2537:B2537"/>
    <mergeCell ref="C2537:D2537"/>
    <mergeCell ref="E2537:F2537"/>
    <mergeCell ref="G2537:H2537"/>
    <mergeCell ref="J2537:K2537"/>
    <mergeCell ref="J2535:K2535"/>
    <mergeCell ref="A2536:B2536"/>
    <mergeCell ref="C2536:D2536"/>
    <mergeCell ref="E2536:F2536"/>
    <mergeCell ref="G2536:H2536"/>
    <mergeCell ref="J2536:K2536"/>
    <mergeCell ref="G2535:H2535"/>
    <mergeCell ref="A2534:C2534"/>
    <mergeCell ref="A2535:B2535"/>
    <mergeCell ref="C2535:D2535"/>
    <mergeCell ref="E2535:F2535"/>
    <mergeCell ref="B2532:E2532"/>
    <mergeCell ref="H2532:I2532"/>
    <mergeCell ref="M2532:N2532"/>
    <mergeCell ref="B2530:E2530"/>
    <mergeCell ref="H2530:I2530"/>
    <mergeCell ref="M2530:N2530"/>
    <mergeCell ref="B2531:E2531"/>
    <mergeCell ref="H2531:I2531"/>
    <mergeCell ref="M2531:N2531"/>
    <mergeCell ref="B2528:E2528"/>
    <mergeCell ref="H2528:I2528"/>
    <mergeCell ref="M2528:N2528"/>
    <mergeCell ref="B2529:E2529"/>
    <mergeCell ref="H2529:I2529"/>
    <mergeCell ref="M2529:N2529"/>
    <mergeCell ref="B2526:C2526"/>
    <mergeCell ref="D2526:F2526"/>
    <mergeCell ref="G2526:I2526"/>
    <mergeCell ref="K2526:L2526"/>
    <mergeCell ref="A2527:C2527"/>
    <mergeCell ref="B2524:C2524"/>
    <mergeCell ref="D2524:F2524"/>
    <mergeCell ref="G2524:I2524"/>
    <mergeCell ref="K2524:L2524"/>
    <mergeCell ref="B2525:C2525"/>
    <mergeCell ref="D2525:F2525"/>
    <mergeCell ref="G2525:I2525"/>
    <mergeCell ref="K2525:L2525"/>
    <mergeCell ref="B2522:C2522"/>
    <mergeCell ref="D2522:F2522"/>
    <mergeCell ref="G2522:I2522"/>
    <mergeCell ref="K2522:L2522"/>
    <mergeCell ref="B2523:C2523"/>
    <mergeCell ref="D2523:F2523"/>
    <mergeCell ref="G2523:I2523"/>
    <mergeCell ref="K2523:L2523"/>
    <mergeCell ref="B2520:C2520"/>
    <mergeCell ref="D2520:F2520"/>
    <mergeCell ref="G2520:I2520"/>
    <mergeCell ref="K2520:L2520"/>
    <mergeCell ref="B2521:C2521"/>
    <mergeCell ref="D2521:F2521"/>
    <mergeCell ref="G2521:I2521"/>
    <mergeCell ref="K2521:L2521"/>
    <mergeCell ref="B2518:C2518"/>
    <mergeCell ref="G2518:I2518"/>
    <mergeCell ref="K2518:L2518"/>
    <mergeCell ref="B2519:C2519"/>
    <mergeCell ref="D2519:F2519"/>
    <mergeCell ref="G2519:I2519"/>
    <mergeCell ref="K2519:L2519"/>
    <mergeCell ref="B2516:C2516"/>
    <mergeCell ref="D2516:F2516"/>
    <mergeCell ref="G2516:I2516"/>
    <mergeCell ref="K2516:L2516"/>
    <mergeCell ref="B2517:C2517"/>
    <mergeCell ref="D2517:F2517"/>
    <mergeCell ref="G2517:I2517"/>
    <mergeCell ref="K2517:L2517"/>
    <mergeCell ref="B2514:C2514"/>
    <mergeCell ref="D2514:F2514"/>
    <mergeCell ref="G2514:I2514"/>
    <mergeCell ref="K2514:L2514"/>
    <mergeCell ref="B2515:C2515"/>
    <mergeCell ref="D2515:F2515"/>
    <mergeCell ref="G2515:I2515"/>
    <mergeCell ref="K2515:L2515"/>
    <mergeCell ref="A2511:G2511"/>
    <mergeCell ref="I2511:L2511"/>
    <mergeCell ref="A2512:B2512"/>
    <mergeCell ref="C2512:G2512"/>
    <mergeCell ref="B2513:C2513"/>
    <mergeCell ref="D2513:F2513"/>
    <mergeCell ref="G2513:I2513"/>
    <mergeCell ref="K2513:L2513"/>
    <mergeCell ref="A2506:O2506"/>
    <mergeCell ref="A2507:O2507"/>
    <mergeCell ref="I2509:K2509"/>
    <mergeCell ref="L2509:O2509"/>
    <mergeCell ref="C2510:G2510"/>
    <mergeCell ref="L2510:N2510"/>
    <mergeCell ref="A2404:C2404"/>
    <mergeCell ref="H2406:J2406"/>
    <mergeCell ref="H2407:J2407"/>
    <mergeCell ref="H2408:J2408"/>
    <mergeCell ref="A2504:G2504"/>
    <mergeCell ref="A2505:F2505"/>
    <mergeCell ref="A2411:C2411"/>
    <mergeCell ref="A2413:G2413"/>
    <mergeCell ref="A2414:F2414"/>
    <mergeCell ref="A2415:O2415"/>
    <mergeCell ref="A2416:O2416"/>
    <mergeCell ref="I2418:K2418"/>
    <mergeCell ref="L2418:O2418"/>
    <mergeCell ref="C2419:G2419"/>
    <mergeCell ref="L2419:N2419"/>
    <mergeCell ref="A2420:G2420"/>
    <mergeCell ref="I2420:L2420"/>
    <mergeCell ref="A2421:B2421"/>
    <mergeCell ref="C2421:G2421"/>
    <mergeCell ref="B2422:C2422"/>
    <mergeCell ref="D2422:F2422"/>
    <mergeCell ref="G2422:I2422"/>
    <mergeCell ref="K2422:L2422"/>
    <mergeCell ref="B2423:C2423"/>
    <mergeCell ref="D2423:F2423"/>
    <mergeCell ref="G2423:I2423"/>
    <mergeCell ref="K2423:L2423"/>
    <mergeCell ref="B2424:C2424"/>
    <mergeCell ref="D2424:F2424"/>
    <mergeCell ref="G2424:I2424"/>
    <mergeCell ref="K2424:L2424"/>
    <mergeCell ref="B2425:C2425"/>
    <mergeCell ref="A2403:B2403"/>
    <mergeCell ref="C2403:D2403"/>
    <mergeCell ref="E2403:F2403"/>
    <mergeCell ref="G2403:H2403"/>
    <mergeCell ref="J2403:K2403"/>
    <mergeCell ref="A2402:B2402"/>
    <mergeCell ref="C2402:D2402"/>
    <mergeCell ref="E2402:F2402"/>
    <mergeCell ref="G2402:H2402"/>
    <mergeCell ref="J2402:K2402"/>
    <mergeCell ref="A2401:B2401"/>
    <mergeCell ref="C2401:D2401"/>
    <mergeCell ref="E2401:F2401"/>
    <mergeCell ref="G2401:H2401"/>
    <mergeCell ref="J2401:K2401"/>
    <mergeCell ref="A2400:B2400"/>
    <mergeCell ref="C2400:D2400"/>
    <mergeCell ref="E2400:F2400"/>
    <mergeCell ref="G2400:H2400"/>
    <mergeCell ref="J2400:K2400"/>
    <mergeCell ref="J2398:K2398"/>
    <mergeCell ref="A2399:B2399"/>
    <mergeCell ref="C2399:D2399"/>
    <mergeCell ref="E2399:F2399"/>
    <mergeCell ref="G2399:H2399"/>
    <mergeCell ref="J2399:K2399"/>
    <mergeCell ref="G2398:H2398"/>
    <mergeCell ref="A2397:C2397"/>
    <mergeCell ref="A2398:B2398"/>
    <mergeCell ref="C2398:D2398"/>
    <mergeCell ref="E2398:F2398"/>
    <mergeCell ref="B2395:E2395"/>
    <mergeCell ref="H2395:I2395"/>
    <mergeCell ref="M2395:N2395"/>
    <mergeCell ref="B2393:E2393"/>
    <mergeCell ref="H2393:I2393"/>
    <mergeCell ref="M2393:N2393"/>
    <mergeCell ref="B2394:E2394"/>
    <mergeCell ref="H2394:I2394"/>
    <mergeCell ref="M2394:N2394"/>
    <mergeCell ref="A2390:C2390"/>
    <mergeCell ref="B2391:E2391"/>
    <mergeCell ref="H2391:I2391"/>
    <mergeCell ref="M2391:N2391"/>
    <mergeCell ref="B2392:E2392"/>
    <mergeCell ref="H2392:I2392"/>
    <mergeCell ref="M2392:N2392"/>
    <mergeCell ref="B2388:C2388"/>
    <mergeCell ref="D2388:F2388"/>
    <mergeCell ref="G2388:I2388"/>
    <mergeCell ref="K2388:L2388"/>
    <mergeCell ref="B2389:C2389"/>
    <mergeCell ref="D2389:F2389"/>
    <mergeCell ref="G2389:I2389"/>
    <mergeCell ref="K2389:L2389"/>
    <mergeCell ref="B2386:C2386"/>
    <mergeCell ref="D2386:F2386"/>
    <mergeCell ref="G2386:I2386"/>
    <mergeCell ref="K2386:L2386"/>
    <mergeCell ref="B2387:C2387"/>
    <mergeCell ref="D2387:F2387"/>
    <mergeCell ref="G2387:I2387"/>
    <mergeCell ref="K2387:L2387"/>
    <mergeCell ref="B2384:C2384"/>
    <mergeCell ref="D2384:F2384"/>
    <mergeCell ref="G2384:I2384"/>
    <mergeCell ref="K2384:L2384"/>
    <mergeCell ref="B2385:C2385"/>
    <mergeCell ref="D2385:F2385"/>
    <mergeCell ref="G2385:I2385"/>
    <mergeCell ref="K2385:L2385"/>
    <mergeCell ref="B2382:C2382"/>
    <mergeCell ref="D2382:F2382"/>
    <mergeCell ref="G2382:I2382"/>
    <mergeCell ref="K2382:L2382"/>
    <mergeCell ref="B2383:C2383"/>
    <mergeCell ref="D2383:F2383"/>
    <mergeCell ref="G2383:I2383"/>
    <mergeCell ref="K2383:L2383"/>
    <mergeCell ref="B2380:C2380"/>
    <mergeCell ref="D2380:F2380"/>
    <mergeCell ref="G2380:I2380"/>
    <mergeCell ref="K2380:L2380"/>
    <mergeCell ref="B2381:C2381"/>
    <mergeCell ref="G2381:I2381"/>
    <mergeCell ref="K2381:L2381"/>
    <mergeCell ref="B2378:C2378"/>
    <mergeCell ref="D2378:F2378"/>
    <mergeCell ref="G2378:I2378"/>
    <mergeCell ref="K2378:L2378"/>
    <mergeCell ref="B2379:C2379"/>
    <mergeCell ref="D2379:F2379"/>
    <mergeCell ref="G2379:I2379"/>
    <mergeCell ref="K2379:L2379"/>
    <mergeCell ref="B2376:C2376"/>
    <mergeCell ref="D2376:F2376"/>
    <mergeCell ref="G2376:I2376"/>
    <mergeCell ref="K2376:L2376"/>
    <mergeCell ref="B2377:C2377"/>
    <mergeCell ref="D2377:F2377"/>
    <mergeCell ref="G2377:I2377"/>
    <mergeCell ref="K2377:L2377"/>
    <mergeCell ref="C2373:G2373"/>
    <mergeCell ref="L2373:N2373"/>
    <mergeCell ref="A2374:G2374"/>
    <mergeCell ref="I2374:L2374"/>
    <mergeCell ref="A2375:B2375"/>
    <mergeCell ref="C2375:G2375"/>
    <mergeCell ref="A2367:G2367"/>
    <mergeCell ref="A2368:F2368"/>
    <mergeCell ref="A2369:O2369"/>
    <mergeCell ref="A2370:O2370"/>
    <mergeCell ref="I2372:K2372"/>
    <mergeCell ref="L2372:O2372"/>
    <mergeCell ref="A2359:C2359"/>
    <mergeCell ref="H2361:J2361"/>
    <mergeCell ref="H2362:J2362"/>
    <mergeCell ref="H2363:J2363"/>
    <mergeCell ref="A2366:C2366"/>
    <mergeCell ref="J2366:M2366"/>
    <mergeCell ref="A2358:B2358"/>
    <mergeCell ref="C2358:D2358"/>
    <mergeCell ref="E2358:F2358"/>
    <mergeCell ref="G2358:H2358"/>
    <mergeCell ref="J2358:K2358"/>
    <mergeCell ref="A2357:B2357"/>
    <mergeCell ref="C2357:D2357"/>
    <mergeCell ref="E2357:F2357"/>
    <mergeCell ref="G2357:H2357"/>
    <mergeCell ref="J2357:K2357"/>
    <mergeCell ref="A2356:B2356"/>
    <mergeCell ref="C2356:D2356"/>
    <mergeCell ref="E2356:F2356"/>
    <mergeCell ref="G2356:H2356"/>
    <mergeCell ref="J2356:K2356"/>
    <mergeCell ref="A2355:B2355"/>
    <mergeCell ref="C2355:D2355"/>
    <mergeCell ref="E2355:F2355"/>
    <mergeCell ref="G2355:H2355"/>
    <mergeCell ref="J2355:K2355"/>
    <mergeCell ref="A2354:B2354"/>
    <mergeCell ref="C2354:D2354"/>
    <mergeCell ref="E2354:F2354"/>
    <mergeCell ref="G2354:H2354"/>
    <mergeCell ref="J2354:K2354"/>
    <mergeCell ref="B2350:E2350"/>
    <mergeCell ref="H2350:I2350"/>
    <mergeCell ref="M2350:N2350"/>
    <mergeCell ref="A2352:C2352"/>
    <mergeCell ref="A2353:B2353"/>
    <mergeCell ref="C2353:D2353"/>
    <mergeCell ref="E2353:F2353"/>
    <mergeCell ref="G2353:H2353"/>
    <mergeCell ref="J2353:K2353"/>
    <mergeCell ref="B2347:E2347"/>
    <mergeCell ref="H2347:I2347"/>
    <mergeCell ref="M2347:N2347"/>
    <mergeCell ref="B2348:E2348"/>
    <mergeCell ref="H2348:I2348"/>
    <mergeCell ref="M2348:N2348"/>
    <mergeCell ref="B2349:E2349"/>
    <mergeCell ref="H2349:I2349"/>
    <mergeCell ref="M2349:N2349"/>
    <mergeCell ref="A2344:C2344"/>
    <mergeCell ref="B2345:E2345"/>
    <mergeCell ref="H2345:I2345"/>
    <mergeCell ref="M2345:N2345"/>
    <mergeCell ref="B2346:E2346"/>
    <mergeCell ref="H2346:I2346"/>
    <mergeCell ref="M2346:N2346"/>
    <mergeCell ref="B2342:C2342"/>
    <mergeCell ref="D2342:F2342"/>
    <mergeCell ref="G2342:I2342"/>
    <mergeCell ref="K2342:L2342"/>
    <mergeCell ref="B2343:C2343"/>
    <mergeCell ref="D2343:F2343"/>
    <mergeCell ref="G2343:I2343"/>
    <mergeCell ref="K2343:L2343"/>
    <mergeCell ref="B2340:C2340"/>
    <mergeCell ref="D2340:F2340"/>
    <mergeCell ref="G2340:I2340"/>
    <mergeCell ref="K2340:L2340"/>
    <mergeCell ref="B2341:C2341"/>
    <mergeCell ref="D2341:F2341"/>
    <mergeCell ref="G2341:I2341"/>
    <mergeCell ref="K2341:L2341"/>
    <mergeCell ref="B2338:C2338"/>
    <mergeCell ref="D2338:F2338"/>
    <mergeCell ref="G2338:I2338"/>
    <mergeCell ref="K2338:L2338"/>
    <mergeCell ref="B2339:C2339"/>
    <mergeCell ref="D2339:F2339"/>
    <mergeCell ref="G2339:I2339"/>
    <mergeCell ref="K2339:L2339"/>
    <mergeCell ref="B2336:C2336"/>
    <mergeCell ref="D2336:F2336"/>
    <mergeCell ref="G2336:I2336"/>
    <mergeCell ref="K2336:L2336"/>
    <mergeCell ref="B2337:C2337"/>
    <mergeCell ref="D2337:F2337"/>
    <mergeCell ref="G2337:I2337"/>
    <mergeCell ref="K2337:L2337"/>
    <mergeCell ref="B2334:C2334"/>
    <mergeCell ref="D2334:F2334"/>
    <mergeCell ref="G2334:I2334"/>
    <mergeCell ref="K2334:L2334"/>
    <mergeCell ref="B2335:C2335"/>
    <mergeCell ref="G2335:I2335"/>
    <mergeCell ref="K2335:L2335"/>
    <mergeCell ref="B2332:C2332"/>
    <mergeCell ref="D2332:F2332"/>
    <mergeCell ref="G2332:I2332"/>
    <mergeCell ref="K2332:L2332"/>
    <mergeCell ref="B2333:C2333"/>
    <mergeCell ref="D2333:F2333"/>
    <mergeCell ref="G2333:I2333"/>
    <mergeCell ref="K2333:L2333"/>
    <mergeCell ref="B2330:C2330"/>
    <mergeCell ref="D2330:F2330"/>
    <mergeCell ref="G2330:I2330"/>
    <mergeCell ref="K2330:L2330"/>
    <mergeCell ref="B2331:C2331"/>
    <mergeCell ref="D2331:F2331"/>
    <mergeCell ref="G2331:I2331"/>
    <mergeCell ref="K2331:L2331"/>
    <mergeCell ref="C2327:G2327"/>
    <mergeCell ref="L2327:N2327"/>
    <mergeCell ref="A2328:G2328"/>
    <mergeCell ref="I2328:L2328"/>
    <mergeCell ref="A2329:B2329"/>
    <mergeCell ref="C2329:G2329"/>
    <mergeCell ref="A2321:G2321"/>
    <mergeCell ref="A2322:F2322"/>
    <mergeCell ref="A2323:O2323"/>
    <mergeCell ref="A2324:O2324"/>
    <mergeCell ref="I2326:K2326"/>
    <mergeCell ref="L2326:O2326"/>
    <mergeCell ref="A2308:C2308"/>
    <mergeCell ref="H2310:J2310"/>
    <mergeCell ref="H2311:J2311"/>
    <mergeCell ref="H2312:J2312"/>
    <mergeCell ref="A2319:C2319"/>
    <mergeCell ref="J2319:M2319"/>
    <mergeCell ref="A2307:B2307"/>
    <mergeCell ref="C2307:D2307"/>
    <mergeCell ref="E2307:F2307"/>
    <mergeCell ref="G2307:H2307"/>
    <mergeCell ref="J2307:K2307"/>
    <mergeCell ref="A2306:B2306"/>
    <mergeCell ref="C2306:D2306"/>
    <mergeCell ref="E2306:F2306"/>
    <mergeCell ref="G2306:H2306"/>
    <mergeCell ref="J2306:K2306"/>
    <mergeCell ref="A2305:B2305"/>
    <mergeCell ref="C2305:D2305"/>
    <mergeCell ref="E2305:F2305"/>
    <mergeCell ref="G2305:H2305"/>
    <mergeCell ref="J2305:K2305"/>
    <mergeCell ref="A2304:B2304"/>
    <mergeCell ref="C2304:D2304"/>
    <mergeCell ref="E2304:F2304"/>
    <mergeCell ref="G2304:H2304"/>
    <mergeCell ref="J2304:K2304"/>
    <mergeCell ref="A2303:B2303"/>
    <mergeCell ref="C2303:D2303"/>
    <mergeCell ref="E2303:F2303"/>
    <mergeCell ref="G2303:H2303"/>
    <mergeCell ref="J2303:K2303"/>
    <mergeCell ref="B2299:E2299"/>
    <mergeCell ref="H2299:I2299"/>
    <mergeCell ref="M2299:N2299"/>
    <mergeCell ref="A2301:C2301"/>
    <mergeCell ref="A2302:B2302"/>
    <mergeCell ref="C2302:D2302"/>
    <mergeCell ref="E2302:F2302"/>
    <mergeCell ref="G2302:H2302"/>
    <mergeCell ref="J2302:K2302"/>
    <mergeCell ref="B2297:E2297"/>
    <mergeCell ref="H2297:I2297"/>
    <mergeCell ref="M2297:N2297"/>
    <mergeCell ref="B2298:E2298"/>
    <mergeCell ref="H2298:I2298"/>
    <mergeCell ref="M2298:N2298"/>
    <mergeCell ref="A2294:C2294"/>
    <mergeCell ref="B2295:E2295"/>
    <mergeCell ref="H2295:I2295"/>
    <mergeCell ref="M2295:N2295"/>
    <mergeCell ref="B2296:E2296"/>
    <mergeCell ref="H2296:I2296"/>
    <mergeCell ref="M2296:N2296"/>
    <mergeCell ref="B2292:C2292"/>
    <mergeCell ref="D2292:F2292"/>
    <mergeCell ref="G2292:I2292"/>
    <mergeCell ref="K2292:L2292"/>
    <mergeCell ref="B2293:C2293"/>
    <mergeCell ref="D2293:F2293"/>
    <mergeCell ref="G2293:I2293"/>
    <mergeCell ref="K2293:L2293"/>
    <mergeCell ref="B2290:C2290"/>
    <mergeCell ref="D2290:F2290"/>
    <mergeCell ref="G2290:I2290"/>
    <mergeCell ref="K2290:L2290"/>
    <mergeCell ref="B2291:C2291"/>
    <mergeCell ref="D2291:F2291"/>
    <mergeCell ref="G2291:I2291"/>
    <mergeCell ref="K2291:L2291"/>
    <mergeCell ref="B2288:C2288"/>
    <mergeCell ref="D2288:F2288"/>
    <mergeCell ref="G2288:I2288"/>
    <mergeCell ref="K2288:L2288"/>
    <mergeCell ref="B2289:C2289"/>
    <mergeCell ref="D2289:F2289"/>
    <mergeCell ref="G2289:I2289"/>
    <mergeCell ref="K2289:L2289"/>
    <mergeCell ref="B2286:C2286"/>
    <mergeCell ref="D2286:F2286"/>
    <mergeCell ref="G2286:I2286"/>
    <mergeCell ref="K2286:L2286"/>
    <mergeCell ref="B2287:C2287"/>
    <mergeCell ref="D2287:F2287"/>
    <mergeCell ref="G2287:I2287"/>
    <mergeCell ref="K2287:L2287"/>
    <mergeCell ref="B2284:C2284"/>
    <mergeCell ref="D2284:F2284"/>
    <mergeCell ref="G2284:I2284"/>
    <mergeCell ref="K2284:L2284"/>
    <mergeCell ref="B2285:C2285"/>
    <mergeCell ref="G2285:I2285"/>
    <mergeCell ref="K2285:L2285"/>
    <mergeCell ref="B2282:C2282"/>
    <mergeCell ref="D2282:F2282"/>
    <mergeCell ref="G2282:I2282"/>
    <mergeCell ref="K2282:L2282"/>
    <mergeCell ref="B2283:C2283"/>
    <mergeCell ref="D2283:F2283"/>
    <mergeCell ref="G2283:I2283"/>
    <mergeCell ref="K2283:L2283"/>
    <mergeCell ref="B2280:C2280"/>
    <mergeCell ref="D2280:F2280"/>
    <mergeCell ref="G2280:I2280"/>
    <mergeCell ref="K2280:L2280"/>
    <mergeCell ref="B2281:C2281"/>
    <mergeCell ref="D2281:F2281"/>
    <mergeCell ref="G2281:I2281"/>
    <mergeCell ref="K2281:L2281"/>
    <mergeCell ref="C2277:G2277"/>
    <mergeCell ref="L2277:N2277"/>
    <mergeCell ref="A2278:G2278"/>
    <mergeCell ref="I2278:L2278"/>
    <mergeCell ref="A2279:B2279"/>
    <mergeCell ref="C2279:G2279"/>
    <mergeCell ref="A2271:E2271"/>
    <mergeCell ref="A2272:E2272"/>
    <mergeCell ref="A2273:O2273"/>
    <mergeCell ref="A2274:O2274"/>
    <mergeCell ref="I2276:K2276"/>
    <mergeCell ref="L2276:O2276"/>
    <mergeCell ref="A2260:C2260"/>
    <mergeCell ref="H2262:J2262"/>
    <mergeCell ref="H2263:J2263"/>
    <mergeCell ref="H2264:J2264"/>
    <mergeCell ref="A2267:C2267"/>
    <mergeCell ref="J2267:M2267"/>
    <mergeCell ref="A2259:B2259"/>
    <mergeCell ref="C2259:D2259"/>
    <mergeCell ref="E2259:F2259"/>
    <mergeCell ref="G2259:H2259"/>
    <mergeCell ref="J2259:K2259"/>
    <mergeCell ref="A2258:B2258"/>
    <mergeCell ref="C2258:D2258"/>
    <mergeCell ref="E2258:F2258"/>
    <mergeCell ref="G2258:H2258"/>
    <mergeCell ref="J2258:K2258"/>
    <mergeCell ref="A2257:B2257"/>
    <mergeCell ref="C2257:D2257"/>
    <mergeCell ref="E2257:F2257"/>
    <mergeCell ref="G2257:H2257"/>
    <mergeCell ref="J2257:K2257"/>
    <mergeCell ref="A2256:B2256"/>
    <mergeCell ref="C2256:D2256"/>
    <mergeCell ref="E2256:F2256"/>
    <mergeCell ref="G2256:H2256"/>
    <mergeCell ref="J2256:K2256"/>
    <mergeCell ref="A2255:B2255"/>
    <mergeCell ref="C2255:D2255"/>
    <mergeCell ref="E2255:F2255"/>
    <mergeCell ref="G2255:H2255"/>
    <mergeCell ref="J2255:K2255"/>
    <mergeCell ref="B2251:E2251"/>
    <mergeCell ref="H2251:I2251"/>
    <mergeCell ref="M2251:N2251"/>
    <mergeCell ref="A2253:C2253"/>
    <mergeCell ref="A2254:B2254"/>
    <mergeCell ref="C2254:D2254"/>
    <mergeCell ref="E2254:F2254"/>
    <mergeCell ref="G2254:H2254"/>
    <mergeCell ref="J2254:K2254"/>
    <mergeCell ref="B2249:E2249"/>
    <mergeCell ref="H2249:I2249"/>
    <mergeCell ref="M2249:N2249"/>
    <mergeCell ref="B2250:E2250"/>
    <mergeCell ref="H2250:I2250"/>
    <mergeCell ref="M2250:N2250"/>
    <mergeCell ref="A2246:C2246"/>
    <mergeCell ref="B2247:E2247"/>
    <mergeCell ref="H2247:I2247"/>
    <mergeCell ref="M2247:N2247"/>
    <mergeCell ref="B2248:E2248"/>
    <mergeCell ref="H2248:I2248"/>
    <mergeCell ref="M2248:N2248"/>
    <mergeCell ref="B2244:C2244"/>
    <mergeCell ref="D2244:F2244"/>
    <mergeCell ref="G2244:I2244"/>
    <mergeCell ref="K2244:L2244"/>
    <mergeCell ref="B2245:C2245"/>
    <mergeCell ref="D2245:F2245"/>
    <mergeCell ref="G2245:I2245"/>
    <mergeCell ref="K2245:L2245"/>
    <mergeCell ref="B2242:C2242"/>
    <mergeCell ref="D2242:F2242"/>
    <mergeCell ref="G2242:I2242"/>
    <mergeCell ref="K2242:L2242"/>
    <mergeCell ref="B2243:C2243"/>
    <mergeCell ref="D2243:F2243"/>
    <mergeCell ref="G2243:I2243"/>
    <mergeCell ref="K2243:L2243"/>
    <mergeCell ref="B2240:C2240"/>
    <mergeCell ref="D2240:F2240"/>
    <mergeCell ref="G2240:I2240"/>
    <mergeCell ref="K2240:L2240"/>
    <mergeCell ref="B2241:C2241"/>
    <mergeCell ref="D2241:F2241"/>
    <mergeCell ref="G2241:I2241"/>
    <mergeCell ref="K2241:L2241"/>
    <mergeCell ref="B2238:C2238"/>
    <mergeCell ref="D2238:F2238"/>
    <mergeCell ref="G2238:I2238"/>
    <mergeCell ref="K2238:L2238"/>
    <mergeCell ref="B2239:C2239"/>
    <mergeCell ref="D2239:F2239"/>
    <mergeCell ref="G2239:I2239"/>
    <mergeCell ref="K2239:L2239"/>
    <mergeCell ref="B2236:C2236"/>
    <mergeCell ref="D2236:F2236"/>
    <mergeCell ref="G2236:I2236"/>
    <mergeCell ref="K2236:L2236"/>
    <mergeCell ref="B2237:C2237"/>
    <mergeCell ref="G2237:I2237"/>
    <mergeCell ref="K2237:L2237"/>
    <mergeCell ref="B2234:C2234"/>
    <mergeCell ref="D2234:F2234"/>
    <mergeCell ref="G2234:I2234"/>
    <mergeCell ref="K2234:L2234"/>
    <mergeCell ref="B2235:C2235"/>
    <mergeCell ref="D2235:F2235"/>
    <mergeCell ref="G2235:I2235"/>
    <mergeCell ref="K2235:L2235"/>
    <mergeCell ref="B2232:C2232"/>
    <mergeCell ref="D2232:F2232"/>
    <mergeCell ref="G2232:I2232"/>
    <mergeCell ref="K2232:L2232"/>
    <mergeCell ref="B2233:C2233"/>
    <mergeCell ref="D2233:F2233"/>
    <mergeCell ref="G2233:I2233"/>
    <mergeCell ref="K2233:L2233"/>
    <mergeCell ref="C2229:G2229"/>
    <mergeCell ref="L2229:N2229"/>
    <mergeCell ref="A2230:G2230"/>
    <mergeCell ref="I2230:L2230"/>
    <mergeCell ref="A2231:B2231"/>
    <mergeCell ref="C2231:G2231"/>
    <mergeCell ref="A2223:G2223"/>
    <mergeCell ref="A2224:F2224"/>
    <mergeCell ref="A2225:O2225"/>
    <mergeCell ref="A2226:O2226"/>
    <mergeCell ref="I2228:K2228"/>
    <mergeCell ref="L2228:O2228"/>
    <mergeCell ref="A2211:C2211"/>
    <mergeCell ref="H2213:J2213"/>
    <mergeCell ref="H2214:J2214"/>
    <mergeCell ref="H2215:J2215"/>
    <mergeCell ref="A2220:C2220"/>
    <mergeCell ref="J2220:M2220"/>
    <mergeCell ref="A2210:B2210"/>
    <mergeCell ref="C2210:D2210"/>
    <mergeCell ref="E2210:F2210"/>
    <mergeCell ref="G2210:H2210"/>
    <mergeCell ref="J2210:K2210"/>
    <mergeCell ref="A2209:B2209"/>
    <mergeCell ref="C2209:D2209"/>
    <mergeCell ref="E2209:F2209"/>
    <mergeCell ref="G2209:H2209"/>
    <mergeCell ref="J2209:K2209"/>
    <mergeCell ref="A2208:B2208"/>
    <mergeCell ref="C2208:D2208"/>
    <mergeCell ref="E2208:F2208"/>
    <mergeCell ref="G2208:H2208"/>
    <mergeCell ref="J2208:K2208"/>
    <mergeCell ref="A2207:B2207"/>
    <mergeCell ref="C2207:D2207"/>
    <mergeCell ref="E2207:F2207"/>
    <mergeCell ref="G2207:H2207"/>
    <mergeCell ref="J2207:K2207"/>
    <mergeCell ref="A2206:B2206"/>
    <mergeCell ref="C2206:D2206"/>
    <mergeCell ref="E2206:F2206"/>
    <mergeCell ref="G2206:H2206"/>
    <mergeCell ref="J2206:K2206"/>
    <mergeCell ref="B2202:E2202"/>
    <mergeCell ref="H2202:I2202"/>
    <mergeCell ref="M2202:N2202"/>
    <mergeCell ref="A2204:C2204"/>
    <mergeCell ref="A2205:B2205"/>
    <mergeCell ref="C2205:D2205"/>
    <mergeCell ref="E2205:F2205"/>
    <mergeCell ref="G2205:H2205"/>
    <mergeCell ref="J2205:K2205"/>
    <mergeCell ref="B2200:E2200"/>
    <mergeCell ref="H2200:I2200"/>
    <mergeCell ref="M2200:N2200"/>
    <mergeCell ref="B2201:E2201"/>
    <mergeCell ref="H2201:I2201"/>
    <mergeCell ref="M2201:N2201"/>
    <mergeCell ref="A2197:C2197"/>
    <mergeCell ref="B2198:E2198"/>
    <mergeCell ref="H2198:I2198"/>
    <mergeCell ref="M2198:N2198"/>
    <mergeCell ref="B2199:E2199"/>
    <mergeCell ref="H2199:I2199"/>
    <mergeCell ref="M2199:N2199"/>
    <mergeCell ref="B2195:C2195"/>
    <mergeCell ref="D2195:F2195"/>
    <mergeCell ref="G2195:I2195"/>
    <mergeCell ref="K2195:L2195"/>
    <mergeCell ref="B2196:C2196"/>
    <mergeCell ref="D2196:F2196"/>
    <mergeCell ref="G2196:I2196"/>
    <mergeCell ref="K2196:L2196"/>
    <mergeCell ref="B2193:C2193"/>
    <mergeCell ref="D2193:F2193"/>
    <mergeCell ref="G2193:I2193"/>
    <mergeCell ref="B2194:C2194"/>
    <mergeCell ref="D2194:F2194"/>
    <mergeCell ref="G2194:I2194"/>
    <mergeCell ref="K2194:L2194"/>
    <mergeCell ref="B2191:C2191"/>
    <mergeCell ref="D2191:F2191"/>
    <mergeCell ref="G2191:I2191"/>
    <mergeCell ref="K2193:L2193"/>
    <mergeCell ref="B2192:C2192"/>
    <mergeCell ref="D2192:F2192"/>
    <mergeCell ref="G2192:I2192"/>
    <mergeCell ref="B2189:C2189"/>
    <mergeCell ref="D2189:F2189"/>
    <mergeCell ref="G2189:I2189"/>
    <mergeCell ref="K2189:L2189"/>
    <mergeCell ref="B2190:C2190"/>
    <mergeCell ref="D2190:F2190"/>
    <mergeCell ref="G2190:I2190"/>
    <mergeCell ref="K2192:L2192"/>
    <mergeCell ref="B2187:C2187"/>
    <mergeCell ref="D2187:F2187"/>
    <mergeCell ref="G2187:I2187"/>
    <mergeCell ref="K2187:L2187"/>
    <mergeCell ref="B2188:C2188"/>
    <mergeCell ref="G2188:I2188"/>
    <mergeCell ref="K2188:L2188"/>
    <mergeCell ref="D2188:F2188"/>
    <mergeCell ref="K2190:L2190"/>
    <mergeCell ref="K2191:L2191"/>
    <mergeCell ref="B2185:C2185"/>
    <mergeCell ref="D2185:F2185"/>
    <mergeCell ref="G2185:I2185"/>
    <mergeCell ref="K2185:L2185"/>
    <mergeCell ref="B2186:C2186"/>
    <mergeCell ref="D2186:F2186"/>
    <mergeCell ref="G2186:I2186"/>
    <mergeCell ref="K2186:L2186"/>
    <mergeCell ref="B2183:C2183"/>
    <mergeCell ref="D2183:F2183"/>
    <mergeCell ref="G2183:I2183"/>
    <mergeCell ref="K2183:L2183"/>
    <mergeCell ref="B2184:C2184"/>
    <mergeCell ref="D2184:F2184"/>
    <mergeCell ref="G2184:I2184"/>
    <mergeCell ref="K2184:L2184"/>
    <mergeCell ref="C2180:G2180"/>
    <mergeCell ref="L2180:N2180"/>
    <mergeCell ref="A2181:G2181"/>
    <mergeCell ref="I2181:L2181"/>
    <mergeCell ref="A2182:B2182"/>
    <mergeCell ref="C2182:G2182"/>
    <mergeCell ref="A2174:G2174"/>
    <mergeCell ref="A2175:F2175"/>
    <mergeCell ref="A2176:O2176"/>
    <mergeCell ref="A2177:O2177"/>
    <mergeCell ref="I2179:K2179"/>
    <mergeCell ref="L2179:O2179"/>
    <mergeCell ref="A2166:C2166"/>
    <mergeCell ref="H2168:J2168"/>
    <mergeCell ref="H2169:J2169"/>
    <mergeCell ref="H2170:J2170"/>
    <mergeCell ref="A2173:C2173"/>
    <mergeCell ref="J2173:M2173"/>
    <mergeCell ref="A2165:B2165"/>
    <mergeCell ref="C2165:D2165"/>
    <mergeCell ref="E2165:F2165"/>
    <mergeCell ref="G2165:H2165"/>
    <mergeCell ref="J2165:K2165"/>
    <mergeCell ref="A2164:B2164"/>
    <mergeCell ref="C2164:D2164"/>
    <mergeCell ref="E2164:F2164"/>
    <mergeCell ref="G2164:H2164"/>
    <mergeCell ref="J2164:K2164"/>
    <mergeCell ref="A2163:B2163"/>
    <mergeCell ref="C2163:D2163"/>
    <mergeCell ref="E2163:F2163"/>
    <mergeCell ref="G2163:H2163"/>
    <mergeCell ref="J2163:K2163"/>
    <mergeCell ref="A2162:B2162"/>
    <mergeCell ref="C2162:D2162"/>
    <mergeCell ref="E2162:F2162"/>
    <mergeCell ref="G2162:H2162"/>
    <mergeCell ref="J2162:K2162"/>
    <mergeCell ref="A2161:B2161"/>
    <mergeCell ref="C2161:D2161"/>
    <mergeCell ref="E2161:F2161"/>
    <mergeCell ref="G2161:H2161"/>
    <mergeCell ref="J2161:K2161"/>
    <mergeCell ref="B2157:E2157"/>
    <mergeCell ref="H2157:I2157"/>
    <mergeCell ref="M2157:N2157"/>
    <mergeCell ref="A2159:C2159"/>
    <mergeCell ref="A2160:B2160"/>
    <mergeCell ref="C2160:D2160"/>
    <mergeCell ref="E2160:F2160"/>
    <mergeCell ref="G2160:H2160"/>
    <mergeCell ref="J2160:K2160"/>
    <mergeCell ref="B2155:E2155"/>
    <mergeCell ref="H2155:I2155"/>
    <mergeCell ref="M2155:N2155"/>
    <mergeCell ref="B2156:E2156"/>
    <mergeCell ref="H2156:I2156"/>
    <mergeCell ref="M2156:N2156"/>
    <mergeCell ref="A2152:C2152"/>
    <mergeCell ref="B2153:E2153"/>
    <mergeCell ref="H2153:I2153"/>
    <mergeCell ref="M2153:N2153"/>
    <mergeCell ref="B2154:E2154"/>
    <mergeCell ref="H2154:I2154"/>
    <mergeCell ref="M2154:N2154"/>
    <mergeCell ref="B2150:C2150"/>
    <mergeCell ref="D2150:F2150"/>
    <mergeCell ref="G2150:I2150"/>
    <mergeCell ref="K2150:L2150"/>
    <mergeCell ref="B2151:C2151"/>
    <mergeCell ref="D2151:F2151"/>
    <mergeCell ref="G2151:I2151"/>
    <mergeCell ref="K2151:L2151"/>
    <mergeCell ref="B2148:C2148"/>
    <mergeCell ref="D2148:F2148"/>
    <mergeCell ref="G2148:I2148"/>
    <mergeCell ref="K2148:L2148"/>
    <mergeCell ref="B2149:C2149"/>
    <mergeCell ref="D2149:F2149"/>
    <mergeCell ref="G2149:I2149"/>
    <mergeCell ref="K2149:L2149"/>
    <mergeCell ref="B2146:C2146"/>
    <mergeCell ref="D2146:F2146"/>
    <mergeCell ref="G2146:I2146"/>
    <mergeCell ref="K2146:L2146"/>
    <mergeCell ref="B2147:C2147"/>
    <mergeCell ref="D2147:F2147"/>
    <mergeCell ref="G2147:I2147"/>
    <mergeCell ref="K2147:L2147"/>
    <mergeCell ref="B2144:C2144"/>
    <mergeCell ref="D2144:F2144"/>
    <mergeCell ref="G2144:I2144"/>
    <mergeCell ref="K2144:L2144"/>
    <mergeCell ref="B2145:C2145"/>
    <mergeCell ref="D2145:F2145"/>
    <mergeCell ref="G2145:I2145"/>
    <mergeCell ref="K2145:L2145"/>
    <mergeCell ref="B2142:C2142"/>
    <mergeCell ref="D2142:F2142"/>
    <mergeCell ref="G2142:I2142"/>
    <mergeCell ref="K2142:L2142"/>
    <mergeCell ref="B2143:C2143"/>
    <mergeCell ref="G2143:I2143"/>
    <mergeCell ref="K2143:L2143"/>
    <mergeCell ref="B2140:C2140"/>
    <mergeCell ref="D2140:F2140"/>
    <mergeCell ref="G2140:I2140"/>
    <mergeCell ref="K2140:L2140"/>
    <mergeCell ref="B2141:C2141"/>
    <mergeCell ref="D2141:F2141"/>
    <mergeCell ref="G2141:I2141"/>
    <mergeCell ref="K2141:L2141"/>
    <mergeCell ref="B2138:C2138"/>
    <mergeCell ref="D2138:F2138"/>
    <mergeCell ref="G2138:I2138"/>
    <mergeCell ref="K2138:L2138"/>
    <mergeCell ref="B2139:C2139"/>
    <mergeCell ref="D2139:F2139"/>
    <mergeCell ref="G2139:I2139"/>
    <mergeCell ref="K2139:L2139"/>
    <mergeCell ref="C2135:G2135"/>
    <mergeCell ref="L2135:N2135"/>
    <mergeCell ref="A2136:G2136"/>
    <mergeCell ref="I2136:L2136"/>
    <mergeCell ref="A2137:B2137"/>
    <mergeCell ref="C2137:G2137"/>
    <mergeCell ref="A2129:G2129"/>
    <mergeCell ref="A2130:F2130"/>
    <mergeCell ref="A2131:O2131"/>
    <mergeCell ref="A2132:O2132"/>
    <mergeCell ref="I2134:K2134"/>
    <mergeCell ref="L2134:O2134"/>
    <mergeCell ref="A2112:C2112"/>
    <mergeCell ref="H2114:J2114"/>
    <mergeCell ref="H2115:J2115"/>
    <mergeCell ref="H2116:J2116"/>
    <mergeCell ref="A2124:C2124"/>
    <mergeCell ref="J2124:M2124"/>
    <mergeCell ref="A2111:B2111"/>
    <mergeCell ref="C2111:D2111"/>
    <mergeCell ref="E2111:F2111"/>
    <mergeCell ref="G2111:H2111"/>
    <mergeCell ref="J2111:K2111"/>
    <mergeCell ref="A2110:B2110"/>
    <mergeCell ref="C2110:D2110"/>
    <mergeCell ref="E2110:F2110"/>
    <mergeCell ref="G2110:H2110"/>
    <mergeCell ref="J2110:K2110"/>
    <mergeCell ref="A2109:B2109"/>
    <mergeCell ref="C2109:D2109"/>
    <mergeCell ref="E2109:F2109"/>
    <mergeCell ref="G2109:H2109"/>
    <mergeCell ref="J2109:K2109"/>
    <mergeCell ref="A2108:B2108"/>
    <mergeCell ref="C2108:D2108"/>
    <mergeCell ref="E2108:F2108"/>
    <mergeCell ref="G2108:H2108"/>
    <mergeCell ref="J2108:K2108"/>
    <mergeCell ref="A2107:B2107"/>
    <mergeCell ref="C2107:D2107"/>
    <mergeCell ref="E2107:F2107"/>
    <mergeCell ref="G2107:H2107"/>
    <mergeCell ref="J2107:K2107"/>
    <mergeCell ref="B2103:E2103"/>
    <mergeCell ref="H2103:I2103"/>
    <mergeCell ref="M2103:N2103"/>
    <mergeCell ref="A2105:C2105"/>
    <mergeCell ref="A2106:B2106"/>
    <mergeCell ref="C2106:D2106"/>
    <mergeCell ref="E2106:F2106"/>
    <mergeCell ref="G2106:H2106"/>
    <mergeCell ref="J2106:K2106"/>
    <mergeCell ref="B2100:E2100"/>
    <mergeCell ref="H2100:I2100"/>
    <mergeCell ref="M2100:N2100"/>
    <mergeCell ref="B2101:E2101"/>
    <mergeCell ref="H2101:I2101"/>
    <mergeCell ref="M2101:N2101"/>
    <mergeCell ref="B2102:E2102"/>
    <mergeCell ref="H2102:I2102"/>
    <mergeCell ref="M2102:N2102"/>
    <mergeCell ref="A2097:C2097"/>
    <mergeCell ref="B2098:E2098"/>
    <mergeCell ref="H2098:I2098"/>
    <mergeCell ref="M2098:N2098"/>
    <mergeCell ref="B2099:E2099"/>
    <mergeCell ref="H2099:I2099"/>
    <mergeCell ref="M2099:N2099"/>
    <mergeCell ref="B2095:C2095"/>
    <mergeCell ref="D2095:F2095"/>
    <mergeCell ref="G2095:I2095"/>
    <mergeCell ref="K2095:L2095"/>
    <mergeCell ref="B2096:C2096"/>
    <mergeCell ref="D2096:F2096"/>
    <mergeCell ref="G2096:I2096"/>
    <mergeCell ref="K2096:L2096"/>
    <mergeCell ref="B2093:C2093"/>
    <mergeCell ref="D2093:F2093"/>
    <mergeCell ref="G2093:I2093"/>
    <mergeCell ref="K2093:L2093"/>
    <mergeCell ref="B2094:C2094"/>
    <mergeCell ref="D2094:F2094"/>
    <mergeCell ref="G2094:I2094"/>
    <mergeCell ref="K2094:L2094"/>
    <mergeCell ref="B2091:C2091"/>
    <mergeCell ref="D2091:F2091"/>
    <mergeCell ref="G2091:I2091"/>
    <mergeCell ref="K2091:L2091"/>
    <mergeCell ref="B2092:C2092"/>
    <mergeCell ref="D2092:F2092"/>
    <mergeCell ref="G2092:I2092"/>
    <mergeCell ref="K2092:L2092"/>
    <mergeCell ref="B2089:C2089"/>
    <mergeCell ref="D2089:F2089"/>
    <mergeCell ref="G2089:I2089"/>
    <mergeCell ref="K2089:L2089"/>
    <mergeCell ref="B2090:C2090"/>
    <mergeCell ref="D2090:F2090"/>
    <mergeCell ref="G2090:I2090"/>
    <mergeCell ref="K2090:L2090"/>
    <mergeCell ref="B2087:C2087"/>
    <mergeCell ref="D2087:F2087"/>
    <mergeCell ref="G2087:I2087"/>
    <mergeCell ref="K2087:L2087"/>
    <mergeCell ref="B2088:C2088"/>
    <mergeCell ref="G2088:I2088"/>
    <mergeCell ref="K2088:L2088"/>
    <mergeCell ref="B2085:C2085"/>
    <mergeCell ref="D2085:F2085"/>
    <mergeCell ref="G2085:I2085"/>
    <mergeCell ref="K2085:L2085"/>
    <mergeCell ref="B2086:C2086"/>
    <mergeCell ref="D2086:F2086"/>
    <mergeCell ref="G2086:I2086"/>
    <mergeCell ref="K2086:L2086"/>
    <mergeCell ref="B2083:C2083"/>
    <mergeCell ref="D2083:F2083"/>
    <mergeCell ref="G2083:I2083"/>
    <mergeCell ref="K2083:L2083"/>
    <mergeCell ref="B2084:C2084"/>
    <mergeCell ref="D2084:F2084"/>
    <mergeCell ref="G2084:I2084"/>
    <mergeCell ref="K2084:L2084"/>
    <mergeCell ref="C2080:G2080"/>
    <mergeCell ref="L2080:N2080"/>
    <mergeCell ref="A2081:G2081"/>
    <mergeCell ref="I2081:L2081"/>
    <mergeCell ref="A2082:B2082"/>
    <mergeCell ref="C2082:G2082"/>
    <mergeCell ref="A2074:G2074"/>
    <mergeCell ref="A2075:F2075"/>
    <mergeCell ref="A2076:O2076"/>
    <mergeCell ref="A2077:O2077"/>
    <mergeCell ref="I2079:K2079"/>
    <mergeCell ref="L2079:O2079"/>
    <mergeCell ref="A2065:C2065"/>
    <mergeCell ref="H2067:J2067"/>
    <mergeCell ref="H2068:J2068"/>
    <mergeCell ref="H2069:J2069"/>
    <mergeCell ref="A2072:C2072"/>
    <mergeCell ref="J2072:M2072"/>
    <mergeCell ref="A2064:B2064"/>
    <mergeCell ref="C2064:D2064"/>
    <mergeCell ref="E2064:F2064"/>
    <mergeCell ref="G2064:H2064"/>
    <mergeCell ref="J2064:K2064"/>
    <mergeCell ref="A2063:B2063"/>
    <mergeCell ref="C2063:D2063"/>
    <mergeCell ref="E2063:F2063"/>
    <mergeCell ref="G2063:H2063"/>
    <mergeCell ref="J2063:K2063"/>
    <mergeCell ref="A2062:B2062"/>
    <mergeCell ref="C2062:D2062"/>
    <mergeCell ref="E2062:F2062"/>
    <mergeCell ref="G2062:H2062"/>
    <mergeCell ref="J2062:K2062"/>
    <mergeCell ref="A2061:B2061"/>
    <mergeCell ref="C2061:D2061"/>
    <mergeCell ref="E2061:F2061"/>
    <mergeCell ref="G2061:H2061"/>
    <mergeCell ref="J2061:K2061"/>
    <mergeCell ref="A2060:B2060"/>
    <mergeCell ref="C2060:D2060"/>
    <mergeCell ref="E2060:F2060"/>
    <mergeCell ref="G2060:H2060"/>
    <mergeCell ref="J2060:K2060"/>
    <mergeCell ref="M2056:N2056"/>
    <mergeCell ref="A2058:C2058"/>
    <mergeCell ref="A2059:B2059"/>
    <mergeCell ref="C2059:D2059"/>
    <mergeCell ref="E2059:F2059"/>
    <mergeCell ref="G2059:H2059"/>
    <mergeCell ref="J2059:K2059"/>
    <mergeCell ref="A2053:C2053"/>
    <mergeCell ref="B2054:E2054"/>
    <mergeCell ref="H2054:I2054"/>
    <mergeCell ref="M2054:N2054"/>
    <mergeCell ref="B2055:E2055"/>
    <mergeCell ref="H2055:I2055"/>
    <mergeCell ref="M2055:N2055"/>
    <mergeCell ref="B2056:E2056"/>
    <mergeCell ref="H2056:I2056"/>
    <mergeCell ref="B2051:C2051"/>
    <mergeCell ref="D2051:F2051"/>
    <mergeCell ref="G2051:I2051"/>
    <mergeCell ref="K2051:L2051"/>
    <mergeCell ref="B2052:C2052"/>
    <mergeCell ref="D2052:F2052"/>
    <mergeCell ref="G2052:I2052"/>
    <mergeCell ref="K2052:L2052"/>
    <mergeCell ref="B2049:C2049"/>
    <mergeCell ref="D2049:F2049"/>
    <mergeCell ref="G2049:I2049"/>
    <mergeCell ref="K2049:L2049"/>
    <mergeCell ref="B2050:C2050"/>
    <mergeCell ref="D2050:F2050"/>
    <mergeCell ref="G2050:I2050"/>
    <mergeCell ref="K2050:L2050"/>
    <mergeCell ref="B2047:C2047"/>
    <mergeCell ref="D2047:F2047"/>
    <mergeCell ref="G2047:I2047"/>
    <mergeCell ref="K2047:L2047"/>
    <mergeCell ref="B2048:C2048"/>
    <mergeCell ref="D2048:F2048"/>
    <mergeCell ref="G2048:I2048"/>
    <mergeCell ref="K2048:L2048"/>
    <mergeCell ref="B2045:C2045"/>
    <mergeCell ref="D2045:F2045"/>
    <mergeCell ref="G2045:I2045"/>
    <mergeCell ref="K2045:L2045"/>
    <mergeCell ref="B2046:C2046"/>
    <mergeCell ref="D2046:F2046"/>
    <mergeCell ref="G2046:I2046"/>
    <mergeCell ref="K2046:L2046"/>
    <mergeCell ref="B2043:C2043"/>
    <mergeCell ref="D2043:F2043"/>
    <mergeCell ref="G2043:I2043"/>
    <mergeCell ref="K2043:L2043"/>
    <mergeCell ref="B2044:C2044"/>
    <mergeCell ref="G2044:I2044"/>
    <mergeCell ref="K2044:L2044"/>
    <mergeCell ref="B2041:C2041"/>
    <mergeCell ref="D2041:F2041"/>
    <mergeCell ref="G2041:I2041"/>
    <mergeCell ref="K2041:L2041"/>
    <mergeCell ref="B2042:C2042"/>
    <mergeCell ref="D2042:F2042"/>
    <mergeCell ref="G2042:I2042"/>
    <mergeCell ref="K2042:L2042"/>
    <mergeCell ref="B2039:C2039"/>
    <mergeCell ref="D2039:F2039"/>
    <mergeCell ref="G2039:I2039"/>
    <mergeCell ref="K2039:L2039"/>
    <mergeCell ref="B2040:C2040"/>
    <mergeCell ref="D2040:F2040"/>
    <mergeCell ref="G2040:I2040"/>
    <mergeCell ref="K2040:L2040"/>
    <mergeCell ref="C2036:G2036"/>
    <mergeCell ref="L2036:N2036"/>
    <mergeCell ref="A2037:G2037"/>
    <mergeCell ref="I2037:L2037"/>
    <mergeCell ref="A2038:B2038"/>
    <mergeCell ref="C2038:G2038"/>
    <mergeCell ref="A2030:G2030"/>
    <mergeCell ref="A2031:F2031"/>
    <mergeCell ref="A2032:O2032"/>
    <mergeCell ref="A2033:O2033"/>
    <mergeCell ref="I2035:K2035"/>
    <mergeCell ref="L2035:O2035"/>
    <mergeCell ref="A2019:C2019"/>
    <mergeCell ref="H2021:J2021"/>
    <mergeCell ref="H2022:J2022"/>
    <mergeCell ref="H2023:J2023"/>
    <mergeCell ref="A2028:C2028"/>
    <mergeCell ref="J2028:M2028"/>
    <mergeCell ref="A2018:B2018"/>
    <mergeCell ref="C2018:D2018"/>
    <mergeCell ref="E2018:F2018"/>
    <mergeCell ref="G2018:H2018"/>
    <mergeCell ref="J2018:K2018"/>
    <mergeCell ref="A2017:B2017"/>
    <mergeCell ref="C2017:D2017"/>
    <mergeCell ref="E2017:F2017"/>
    <mergeCell ref="G2017:H2017"/>
    <mergeCell ref="J2017:K2017"/>
    <mergeCell ref="A2016:B2016"/>
    <mergeCell ref="C2016:D2016"/>
    <mergeCell ref="E2016:F2016"/>
    <mergeCell ref="G2016:H2016"/>
    <mergeCell ref="J2016:K2016"/>
    <mergeCell ref="A2015:B2015"/>
    <mergeCell ref="C2015:D2015"/>
    <mergeCell ref="E2015:F2015"/>
    <mergeCell ref="G2015:H2015"/>
    <mergeCell ref="J2015:K2015"/>
    <mergeCell ref="J2013:K2013"/>
    <mergeCell ref="A2014:B2014"/>
    <mergeCell ref="C2014:D2014"/>
    <mergeCell ref="E2014:F2014"/>
    <mergeCell ref="G2014:H2014"/>
    <mergeCell ref="J2014:K2014"/>
    <mergeCell ref="G2013:H2013"/>
    <mergeCell ref="A2012:C2012"/>
    <mergeCell ref="A2013:B2013"/>
    <mergeCell ref="C2013:D2013"/>
    <mergeCell ref="E2013:F2013"/>
    <mergeCell ref="B2010:E2010"/>
    <mergeCell ref="H2010:I2010"/>
    <mergeCell ref="M2010:N2010"/>
    <mergeCell ref="A2007:C2007"/>
    <mergeCell ref="B2008:E2008"/>
    <mergeCell ref="H2008:I2008"/>
    <mergeCell ref="M2008:N2008"/>
    <mergeCell ref="B2009:E2009"/>
    <mergeCell ref="H2009:I2009"/>
    <mergeCell ref="M2009:N2009"/>
    <mergeCell ref="B2005:C2005"/>
    <mergeCell ref="D2005:F2005"/>
    <mergeCell ref="G2005:I2005"/>
    <mergeCell ref="K2005:L2005"/>
    <mergeCell ref="B2006:C2006"/>
    <mergeCell ref="D2006:F2006"/>
    <mergeCell ref="G2006:I2006"/>
    <mergeCell ref="K2006:L2006"/>
    <mergeCell ref="B2003:C2003"/>
    <mergeCell ref="D2003:F2003"/>
    <mergeCell ref="G2003:I2003"/>
    <mergeCell ref="K2003:L2003"/>
    <mergeCell ref="B2004:C2004"/>
    <mergeCell ref="D2004:F2004"/>
    <mergeCell ref="G2004:I2004"/>
    <mergeCell ref="K2004:L2004"/>
    <mergeCell ref="B2001:C2001"/>
    <mergeCell ref="D2001:F2001"/>
    <mergeCell ref="G2001:I2001"/>
    <mergeCell ref="K2001:L2001"/>
    <mergeCell ref="B2002:C2002"/>
    <mergeCell ref="D2002:F2002"/>
    <mergeCell ref="G2002:I2002"/>
    <mergeCell ref="K2002:L2002"/>
    <mergeCell ref="B1999:C1999"/>
    <mergeCell ref="D1999:F1999"/>
    <mergeCell ref="G1999:I1999"/>
    <mergeCell ref="K1999:L1999"/>
    <mergeCell ref="B2000:C2000"/>
    <mergeCell ref="D2000:F2000"/>
    <mergeCell ref="G2000:I2000"/>
    <mergeCell ref="K2000:L2000"/>
    <mergeCell ref="B1997:C1997"/>
    <mergeCell ref="D1997:F1997"/>
    <mergeCell ref="G1997:I1997"/>
    <mergeCell ref="K1997:L1997"/>
    <mergeCell ref="B1998:C1998"/>
    <mergeCell ref="G1998:I1998"/>
    <mergeCell ref="K1998:L1998"/>
    <mergeCell ref="B1995:C1995"/>
    <mergeCell ref="D1995:F1995"/>
    <mergeCell ref="G1995:I1995"/>
    <mergeCell ref="K1995:L1995"/>
    <mergeCell ref="B1996:C1996"/>
    <mergeCell ref="D1996:F1996"/>
    <mergeCell ref="G1996:I1996"/>
    <mergeCell ref="K1996:L1996"/>
    <mergeCell ref="B1993:C1993"/>
    <mergeCell ref="D1993:F1993"/>
    <mergeCell ref="G1993:I1993"/>
    <mergeCell ref="K1993:L1993"/>
    <mergeCell ref="B1994:C1994"/>
    <mergeCell ref="D1994:F1994"/>
    <mergeCell ref="G1994:I1994"/>
    <mergeCell ref="K1994:L1994"/>
    <mergeCell ref="C1990:G1990"/>
    <mergeCell ref="L1990:N1990"/>
    <mergeCell ref="A1991:G1991"/>
    <mergeCell ref="I1991:L1991"/>
    <mergeCell ref="A1992:B1992"/>
    <mergeCell ref="C1992:G1992"/>
    <mergeCell ref="A1984:G1984"/>
    <mergeCell ref="A1985:F1985"/>
    <mergeCell ref="A1986:O1986"/>
    <mergeCell ref="A1987:O1987"/>
    <mergeCell ref="I1989:K1989"/>
    <mergeCell ref="L1989:O1989"/>
    <mergeCell ref="A1976:C1976"/>
    <mergeCell ref="H1978:J1978"/>
    <mergeCell ref="H1979:J1979"/>
    <mergeCell ref="H1980:J1980"/>
    <mergeCell ref="A1983:C1983"/>
    <mergeCell ref="J1983:M1983"/>
    <mergeCell ref="A1975:B1975"/>
    <mergeCell ref="C1975:D1975"/>
    <mergeCell ref="E1975:F1975"/>
    <mergeCell ref="G1975:H1975"/>
    <mergeCell ref="J1975:K1975"/>
    <mergeCell ref="A1974:B1974"/>
    <mergeCell ref="C1974:D1974"/>
    <mergeCell ref="E1974:F1974"/>
    <mergeCell ref="G1974:H1974"/>
    <mergeCell ref="J1974:K1974"/>
    <mergeCell ref="A1973:B1973"/>
    <mergeCell ref="C1973:D1973"/>
    <mergeCell ref="E1973:F1973"/>
    <mergeCell ref="G1973:H1973"/>
    <mergeCell ref="J1973:K1973"/>
    <mergeCell ref="A1972:B1972"/>
    <mergeCell ref="C1972:D1972"/>
    <mergeCell ref="E1972:F1972"/>
    <mergeCell ref="G1972:H1972"/>
    <mergeCell ref="J1972:K1972"/>
    <mergeCell ref="A1971:B1971"/>
    <mergeCell ref="C1971:D1971"/>
    <mergeCell ref="E1971:F1971"/>
    <mergeCell ref="G1971:H1971"/>
    <mergeCell ref="J1971:K1971"/>
    <mergeCell ref="A1969:C1969"/>
    <mergeCell ref="A1970:B1970"/>
    <mergeCell ref="C1970:D1970"/>
    <mergeCell ref="E1970:F1970"/>
    <mergeCell ref="G1970:H1970"/>
    <mergeCell ref="J1970:K1970"/>
    <mergeCell ref="A1965:C1965"/>
    <mergeCell ref="B1966:E1966"/>
    <mergeCell ref="H1966:I1966"/>
    <mergeCell ref="M1966:N1966"/>
    <mergeCell ref="B1967:E1967"/>
    <mergeCell ref="H1967:I1967"/>
    <mergeCell ref="M1967:N1967"/>
    <mergeCell ref="B1963:C1963"/>
    <mergeCell ref="D1963:F1963"/>
    <mergeCell ref="G1963:I1963"/>
    <mergeCell ref="K1963:L1963"/>
    <mergeCell ref="B1964:C1964"/>
    <mergeCell ref="D1964:F1964"/>
    <mergeCell ref="G1964:I1964"/>
    <mergeCell ref="K1964:L1964"/>
    <mergeCell ref="B1961:C1961"/>
    <mergeCell ref="D1961:F1961"/>
    <mergeCell ref="G1961:I1961"/>
    <mergeCell ref="K1961:L1961"/>
    <mergeCell ref="B1962:C1962"/>
    <mergeCell ref="D1962:F1962"/>
    <mergeCell ref="G1962:I1962"/>
    <mergeCell ref="K1962:L1962"/>
    <mergeCell ref="B1959:C1959"/>
    <mergeCell ref="D1959:F1959"/>
    <mergeCell ref="G1959:I1959"/>
    <mergeCell ref="K1959:L1959"/>
    <mergeCell ref="B1960:C1960"/>
    <mergeCell ref="D1960:F1960"/>
    <mergeCell ref="G1960:I1960"/>
    <mergeCell ref="K1960:L1960"/>
    <mergeCell ref="B1957:C1957"/>
    <mergeCell ref="D1957:F1957"/>
    <mergeCell ref="G1957:I1957"/>
    <mergeCell ref="K1957:L1957"/>
    <mergeCell ref="B1958:C1958"/>
    <mergeCell ref="D1958:F1958"/>
    <mergeCell ref="G1958:I1958"/>
    <mergeCell ref="K1958:L1958"/>
    <mergeCell ref="B1955:C1955"/>
    <mergeCell ref="D1955:F1955"/>
    <mergeCell ref="G1955:I1955"/>
    <mergeCell ref="K1955:L1955"/>
    <mergeCell ref="B1956:C1956"/>
    <mergeCell ref="G1956:I1956"/>
    <mergeCell ref="K1956:L1956"/>
    <mergeCell ref="B1953:C1953"/>
    <mergeCell ref="D1953:F1953"/>
    <mergeCell ref="G1953:I1953"/>
    <mergeCell ref="K1953:L1953"/>
    <mergeCell ref="B1954:C1954"/>
    <mergeCell ref="D1954:F1954"/>
    <mergeCell ref="G1954:I1954"/>
    <mergeCell ref="K1954:L1954"/>
    <mergeCell ref="B1951:C1951"/>
    <mergeCell ref="D1951:F1951"/>
    <mergeCell ref="G1951:I1951"/>
    <mergeCell ref="K1951:L1951"/>
    <mergeCell ref="B1952:C1952"/>
    <mergeCell ref="D1952:F1952"/>
    <mergeCell ref="G1952:I1952"/>
    <mergeCell ref="K1952:L1952"/>
    <mergeCell ref="C1948:G1948"/>
    <mergeCell ref="L1948:N1948"/>
    <mergeCell ref="A1949:G1949"/>
    <mergeCell ref="I1949:L1949"/>
    <mergeCell ref="A1950:B1950"/>
    <mergeCell ref="C1950:G1950"/>
    <mergeCell ref="A1942:G1942"/>
    <mergeCell ref="A1943:F1943"/>
    <mergeCell ref="A1944:O1944"/>
    <mergeCell ref="A1945:O1945"/>
    <mergeCell ref="I1947:K1947"/>
    <mergeCell ref="L1947:O1947"/>
    <mergeCell ref="A1932:C1932"/>
    <mergeCell ref="H1934:J1934"/>
    <mergeCell ref="H1935:J1935"/>
    <mergeCell ref="H1936:J1936"/>
    <mergeCell ref="A1941:C1941"/>
    <mergeCell ref="J1941:M1941"/>
    <mergeCell ref="A1931:B1931"/>
    <mergeCell ref="C1931:D1931"/>
    <mergeCell ref="E1931:F1931"/>
    <mergeCell ref="G1931:H1931"/>
    <mergeCell ref="J1931:K1931"/>
    <mergeCell ref="A1930:B1930"/>
    <mergeCell ref="C1930:D1930"/>
    <mergeCell ref="E1930:F1930"/>
    <mergeCell ref="G1930:H1930"/>
    <mergeCell ref="J1930:K1930"/>
    <mergeCell ref="A1929:B1929"/>
    <mergeCell ref="C1929:D1929"/>
    <mergeCell ref="E1929:F1929"/>
    <mergeCell ref="G1929:H1929"/>
    <mergeCell ref="J1929:K1929"/>
    <mergeCell ref="A1928:B1928"/>
    <mergeCell ref="C1928:D1928"/>
    <mergeCell ref="E1928:F1928"/>
    <mergeCell ref="G1928:H1928"/>
    <mergeCell ref="J1928:K1928"/>
    <mergeCell ref="J1926:K1926"/>
    <mergeCell ref="A1927:B1927"/>
    <mergeCell ref="C1927:D1927"/>
    <mergeCell ref="E1927:F1927"/>
    <mergeCell ref="G1927:H1927"/>
    <mergeCell ref="J1927:K1927"/>
    <mergeCell ref="G1926:H1926"/>
    <mergeCell ref="A1925:C1925"/>
    <mergeCell ref="A1926:B1926"/>
    <mergeCell ref="C1926:D1926"/>
    <mergeCell ref="E1926:F1926"/>
    <mergeCell ref="B1922:E1922"/>
    <mergeCell ref="H1922:I1922"/>
    <mergeCell ref="M1922:N1922"/>
    <mergeCell ref="B1923:E1923"/>
    <mergeCell ref="H1923:I1923"/>
    <mergeCell ref="M1923:N1923"/>
    <mergeCell ref="A1919:C1919"/>
    <mergeCell ref="B1920:E1920"/>
    <mergeCell ref="H1920:I1920"/>
    <mergeCell ref="M1920:N1920"/>
    <mergeCell ref="B1921:E1921"/>
    <mergeCell ref="H1921:I1921"/>
    <mergeCell ref="M1921:N1921"/>
    <mergeCell ref="B1917:C1917"/>
    <mergeCell ref="D1917:F1917"/>
    <mergeCell ref="G1917:I1917"/>
    <mergeCell ref="K1917:L1917"/>
    <mergeCell ref="B1918:C1918"/>
    <mergeCell ref="D1918:F1918"/>
    <mergeCell ref="G1918:I1918"/>
    <mergeCell ref="K1918:L1918"/>
    <mergeCell ref="B1915:C1915"/>
    <mergeCell ref="D1915:F1915"/>
    <mergeCell ref="G1915:I1915"/>
    <mergeCell ref="K1915:L1915"/>
    <mergeCell ref="B1916:C1916"/>
    <mergeCell ref="D1916:F1916"/>
    <mergeCell ref="G1916:I1916"/>
    <mergeCell ref="K1916:L1916"/>
    <mergeCell ref="B1913:C1913"/>
    <mergeCell ref="D1913:F1913"/>
    <mergeCell ref="G1913:I1913"/>
    <mergeCell ref="K1913:L1913"/>
    <mergeCell ref="B1914:C1914"/>
    <mergeCell ref="D1914:F1914"/>
    <mergeCell ref="G1914:I1914"/>
    <mergeCell ref="K1914:L1914"/>
    <mergeCell ref="B1911:C1911"/>
    <mergeCell ref="D1911:F1911"/>
    <mergeCell ref="G1911:I1911"/>
    <mergeCell ref="K1911:L1911"/>
    <mergeCell ref="B1912:C1912"/>
    <mergeCell ref="D1912:F1912"/>
    <mergeCell ref="G1912:I1912"/>
    <mergeCell ref="K1912:L1912"/>
    <mergeCell ref="B1909:C1909"/>
    <mergeCell ref="D1909:F1909"/>
    <mergeCell ref="G1909:I1909"/>
    <mergeCell ref="K1909:L1909"/>
    <mergeCell ref="B1910:C1910"/>
    <mergeCell ref="D1910:F1910"/>
    <mergeCell ref="G1910:I1910"/>
    <mergeCell ref="K1910:L1910"/>
    <mergeCell ref="B1907:C1907"/>
    <mergeCell ref="D1907:F1907"/>
    <mergeCell ref="G1907:I1907"/>
    <mergeCell ref="K1907:L1907"/>
    <mergeCell ref="B1908:C1908"/>
    <mergeCell ref="D1908:F1908"/>
    <mergeCell ref="G1908:I1908"/>
    <mergeCell ref="K1908:L1908"/>
    <mergeCell ref="B1905:C1905"/>
    <mergeCell ref="D1905:F1905"/>
    <mergeCell ref="G1905:I1905"/>
    <mergeCell ref="K1905:L1905"/>
    <mergeCell ref="B1906:C1906"/>
    <mergeCell ref="D1906:F1906"/>
    <mergeCell ref="G1906:I1906"/>
    <mergeCell ref="K1906:L1906"/>
    <mergeCell ref="C1902:G1902"/>
    <mergeCell ref="L1902:N1902"/>
    <mergeCell ref="A1903:G1903"/>
    <mergeCell ref="I1903:L1903"/>
    <mergeCell ref="A1904:B1904"/>
    <mergeCell ref="C1904:G1904"/>
    <mergeCell ref="A1896:G1896"/>
    <mergeCell ref="A1897:F1897"/>
    <mergeCell ref="A1898:O1898"/>
    <mergeCell ref="A1899:O1899"/>
    <mergeCell ref="I1901:K1901"/>
    <mergeCell ref="L1901:O1901"/>
    <mergeCell ref="A1888:C1888"/>
    <mergeCell ref="H1890:J1890"/>
    <mergeCell ref="H1891:J1891"/>
    <mergeCell ref="H1892:J1892"/>
    <mergeCell ref="A1895:C1895"/>
    <mergeCell ref="J1895:M1895"/>
    <mergeCell ref="A1887:B1887"/>
    <mergeCell ref="C1887:D1887"/>
    <mergeCell ref="E1887:F1887"/>
    <mergeCell ref="G1887:H1887"/>
    <mergeCell ref="J1887:K1887"/>
    <mergeCell ref="A1886:B1886"/>
    <mergeCell ref="C1886:D1886"/>
    <mergeCell ref="E1886:F1886"/>
    <mergeCell ref="G1886:H1886"/>
    <mergeCell ref="J1886:K1886"/>
    <mergeCell ref="A1885:B1885"/>
    <mergeCell ref="C1885:D1885"/>
    <mergeCell ref="E1885:F1885"/>
    <mergeCell ref="G1885:H1885"/>
    <mergeCell ref="J1885:K1885"/>
    <mergeCell ref="A1884:B1884"/>
    <mergeCell ref="C1884:D1884"/>
    <mergeCell ref="E1884:F1884"/>
    <mergeCell ref="G1884:H1884"/>
    <mergeCell ref="J1884:K1884"/>
    <mergeCell ref="J1882:K1882"/>
    <mergeCell ref="A1883:B1883"/>
    <mergeCell ref="C1883:D1883"/>
    <mergeCell ref="E1883:F1883"/>
    <mergeCell ref="G1883:H1883"/>
    <mergeCell ref="J1883:K1883"/>
    <mergeCell ref="G1882:H1882"/>
    <mergeCell ref="A1881:C1881"/>
    <mergeCell ref="A1882:B1882"/>
    <mergeCell ref="C1882:D1882"/>
    <mergeCell ref="E1882:F1882"/>
    <mergeCell ref="B1877:E1877"/>
    <mergeCell ref="H1877:I1877"/>
    <mergeCell ref="M1877:N1877"/>
    <mergeCell ref="B1879:E1879"/>
    <mergeCell ref="H1879:I1879"/>
    <mergeCell ref="M1879:N1879"/>
    <mergeCell ref="B1878:E1878"/>
    <mergeCell ref="H1878:I1878"/>
    <mergeCell ref="M1878:N1878"/>
    <mergeCell ref="A1874:C1874"/>
    <mergeCell ref="B1875:E1875"/>
    <mergeCell ref="H1875:I1875"/>
    <mergeCell ref="M1875:N1875"/>
    <mergeCell ref="B1876:E1876"/>
    <mergeCell ref="H1876:I1876"/>
    <mergeCell ref="M1876:N1876"/>
    <mergeCell ref="B1872:C1872"/>
    <mergeCell ref="D1872:F1872"/>
    <mergeCell ref="G1872:I1872"/>
    <mergeCell ref="K1872:L1872"/>
    <mergeCell ref="B1873:C1873"/>
    <mergeCell ref="D1873:F1873"/>
    <mergeCell ref="G1873:I1873"/>
    <mergeCell ref="K1873:L1873"/>
    <mergeCell ref="B1870:C1870"/>
    <mergeCell ref="D1870:F1870"/>
    <mergeCell ref="G1870:I1870"/>
    <mergeCell ref="K1870:L1870"/>
    <mergeCell ref="B1871:C1871"/>
    <mergeCell ref="D1871:F1871"/>
    <mergeCell ref="G1871:I1871"/>
    <mergeCell ref="K1871:L1871"/>
    <mergeCell ref="B1868:C1868"/>
    <mergeCell ref="D1868:F1868"/>
    <mergeCell ref="G1868:I1868"/>
    <mergeCell ref="K1868:L1868"/>
    <mergeCell ref="B1869:C1869"/>
    <mergeCell ref="D1869:F1869"/>
    <mergeCell ref="G1869:I1869"/>
    <mergeCell ref="K1869:L1869"/>
    <mergeCell ref="B1866:C1866"/>
    <mergeCell ref="D1866:F1866"/>
    <mergeCell ref="G1866:I1866"/>
    <mergeCell ref="K1866:L1866"/>
    <mergeCell ref="B1867:C1867"/>
    <mergeCell ref="D1867:F1867"/>
    <mergeCell ref="G1867:I1867"/>
    <mergeCell ref="K1867:L1867"/>
    <mergeCell ref="B1864:C1864"/>
    <mergeCell ref="D1864:F1864"/>
    <mergeCell ref="G1864:I1864"/>
    <mergeCell ref="K1864:L1864"/>
    <mergeCell ref="B1865:C1865"/>
    <mergeCell ref="D1865:F1865"/>
    <mergeCell ref="G1865:I1865"/>
    <mergeCell ref="K1865:L1865"/>
    <mergeCell ref="B1862:C1862"/>
    <mergeCell ref="D1862:F1862"/>
    <mergeCell ref="G1862:I1862"/>
    <mergeCell ref="K1862:L1862"/>
    <mergeCell ref="B1863:C1863"/>
    <mergeCell ref="D1863:F1863"/>
    <mergeCell ref="G1863:I1863"/>
    <mergeCell ref="K1863:L1863"/>
    <mergeCell ref="B1860:C1860"/>
    <mergeCell ref="D1860:F1860"/>
    <mergeCell ref="G1860:I1860"/>
    <mergeCell ref="K1860:L1860"/>
    <mergeCell ref="B1861:C1861"/>
    <mergeCell ref="D1861:F1861"/>
    <mergeCell ref="G1861:I1861"/>
    <mergeCell ref="K1861:L1861"/>
    <mergeCell ref="C1857:G1857"/>
    <mergeCell ref="L1857:N1857"/>
    <mergeCell ref="A1858:G1858"/>
    <mergeCell ref="I1858:L1858"/>
    <mergeCell ref="A1859:B1859"/>
    <mergeCell ref="C1859:G1859"/>
    <mergeCell ref="A1851:G1851"/>
    <mergeCell ref="A1852:F1852"/>
    <mergeCell ref="A1853:O1853"/>
    <mergeCell ref="A1854:O1854"/>
    <mergeCell ref="I1856:K1856"/>
    <mergeCell ref="L1856:O1856"/>
    <mergeCell ref="A1842:C1842"/>
    <mergeCell ref="H1844:J1844"/>
    <mergeCell ref="H1845:J1845"/>
    <mergeCell ref="H1846:J1846"/>
    <mergeCell ref="A1849:C1849"/>
    <mergeCell ref="J1849:M1849"/>
    <mergeCell ref="A1841:B1841"/>
    <mergeCell ref="C1841:D1841"/>
    <mergeCell ref="E1841:F1841"/>
    <mergeCell ref="G1841:H1841"/>
    <mergeCell ref="J1841:K1841"/>
    <mergeCell ref="A1840:B1840"/>
    <mergeCell ref="C1840:D1840"/>
    <mergeCell ref="E1840:F1840"/>
    <mergeCell ref="G1840:H1840"/>
    <mergeCell ref="J1840:K1840"/>
    <mergeCell ref="A1839:B1839"/>
    <mergeCell ref="C1839:D1839"/>
    <mergeCell ref="E1839:F1839"/>
    <mergeCell ref="G1839:H1839"/>
    <mergeCell ref="J1839:K1839"/>
    <mergeCell ref="A1838:B1838"/>
    <mergeCell ref="C1838:D1838"/>
    <mergeCell ref="E1838:F1838"/>
    <mergeCell ref="G1838:H1838"/>
    <mergeCell ref="J1838:K1838"/>
    <mergeCell ref="J1836:K1836"/>
    <mergeCell ref="A1837:B1837"/>
    <mergeCell ref="C1837:D1837"/>
    <mergeCell ref="E1837:F1837"/>
    <mergeCell ref="G1837:H1837"/>
    <mergeCell ref="J1837:K1837"/>
    <mergeCell ref="G1836:H1836"/>
    <mergeCell ref="A1835:C1835"/>
    <mergeCell ref="A1836:B1836"/>
    <mergeCell ref="C1836:D1836"/>
    <mergeCell ref="E1836:F1836"/>
    <mergeCell ref="B1832:E1832"/>
    <mergeCell ref="H1832:I1832"/>
    <mergeCell ref="M1832:N1832"/>
    <mergeCell ref="B1833:E1833"/>
    <mergeCell ref="H1833:I1833"/>
    <mergeCell ref="M1833:N1833"/>
    <mergeCell ref="A1829:C1829"/>
    <mergeCell ref="B1830:E1830"/>
    <mergeCell ref="H1830:I1830"/>
    <mergeCell ref="M1830:N1830"/>
    <mergeCell ref="B1831:E1831"/>
    <mergeCell ref="H1831:I1831"/>
    <mergeCell ref="M1831:N1831"/>
    <mergeCell ref="B1827:C1827"/>
    <mergeCell ref="D1827:F1827"/>
    <mergeCell ref="G1827:I1827"/>
    <mergeCell ref="K1827:L1827"/>
    <mergeCell ref="B1828:C1828"/>
    <mergeCell ref="D1828:F1828"/>
    <mergeCell ref="G1828:I1828"/>
    <mergeCell ref="K1828:L1828"/>
    <mergeCell ref="B1825:C1825"/>
    <mergeCell ref="D1825:F1825"/>
    <mergeCell ref="G1825:I1825"/>
    <mergeCell ref="K1825:L1825"/>
    <mergeCell ref="B1826:C1826"/>
    <mergeCell ref="D1826:F1826"/>
    <mergeCell ref="G1826:I1826"/>
    <mergeCell ref="K1826:L1826"/>
    <mergeCell ref="B1823:C1823"/>
    <mergeCell ref="D1823:F1823"/>
    <mergeCell ref="G1823:I1823"/>
    <mergeCell ref="K1823:L1823"/>
    <mergeCell ref="B1824:C1824"/>
    <mergeCell ref="D1824:F1824"/>
    <mergeCell ref="G1824:I1824"/>
    <mergeCell ref="K1824:L1824"/>
    <mergeCell ref="B1821:C1821"/>
    <mergeCell ref="D1821:F1821"/>
    <mergeCell ref="G1821:I1821"/>
    <mergeCell ref="K1821:L1821"/>
    <mergeCell ref="B1822:C1822"/>
    <mergeCell ref="D1822:F1822"/>
    <mergeCell ref="G1822:I1822"/>
    <mergeCell ref="K1822:L1822"/>
    <mergeCell ref="B1819:C1819"/>
    <mergeCell ref="D1819:F1819"/>
    <mergeCell ref="G1819:I1819"/>
    <mergeCell ref="K1819:L1819"/>
    <mergeCell ref="B1820:C1820"/>
    <mergeCell ref="D1820:F1820"/>
    <mergeCell ref="G1820:I1820"/>
    <mergeCell ref="K1820:L1820"/>
    <mergeCell ref="B1817:C1817"/>
    <mergeCell ref="D1817:F1817"/>
    <mergeCell ref="G1817:I1817"/>
    <mergeCell ref="K1817:L1817"/>
    <mergeCell ref="B1818:C1818"/>
    <mergeCell ref="D1818:F1818"/>
    <mergeCell ref="G1818:I1818"/>
    <mergeCell ref="K1818:L1818"/>
    <mergeCell ref="B1815:C1815"/>
    <mergeCell ref="D1815:F1815"/>
    <mergeCell ref="G1815:I1815"/>
    <mergeCell ref="K1815:L1815"/>
    <mergeCell ref="B1816:C1816"/>
    <mergeCell ref="D1816:F1816"/>
    <mergeCell ref="G1816:I1816"/>
    <mergeCell ref="K1816:L1816"/>
    <mergeCell ref="C1812:G1812"/>
    <mergeCell ref="L1812:N1812"/>
    <mergeCell ref="A1813:G1813"/>
    <mergeCell ref="I1813:L1813"/>
    <mergeCell ref="A1814:B1814"/>
    <mergeCell ref="C1814:G1814"/>
    <mergeCell ref="A1806:G1806"/>
    <mergeCell ref="A1807:F1807"/>
    <mergeCell ref="A1808:O1808"/>
    <mergeCell ref="A1809:O1809"/>
    <mergeCell ref="I1811:K1811"/>
    <mergeCell ref="L1811:O1811"/>
    <mergeCell ref="A1797:C1797"/>
    <mergeCell ref="H1799:J1799"/>
    <mergeCell ref="H1800:J1800"/>
    <mergeCell ref="H1801:J1801"/>
    <mergeCell ref="A1804:C1804"/>
    <mergeCell ref="J1804:M1804"/>
    <mergeCell ref="A1796:B1796"/>
    <mergeCell ref="C1796:D1796"/>
    <mergeCell ref="E1796:F1796"/>
    <mergeCell ref="G1796:H1796"/>
    <mergeCell ref="J1796:K1796"/>
    <mergeCell ref="A1795:B1795"/>
    <mergeCell ref="C1795:D1795"/>
    <mergeCell ref="E1795:F1795"/>
    <mergeCell ref="G1795:H1795"/>
    <mergeCell ref="J1795:K1795"/>
    <mergeCell ref="A1794:B1794"/>
    <mergeCell ref="C1794:D1794"/>
    <mergeCell ref="E1794:F1794"/>
    <mergeCell ref="G1794:H1794"/>
    <mergeCell ref="J1794:K1794"/>
    <mergeCell ref="A1793:B1793"/>
    <mergeCell ref="C1793:D1793"/>
    <mergeCell ref="E1793:F1793"/>
    <mergeCell ref="G1793:H1793"/>
    <mergeCell ref="J1793:K1793"/>
    <mergeCell ref="A1792:B1792"/>
    <mergeCell ref="C1792:D1792"/>
    <mergeCell ref="E1792:F1792"/>
    <mergeCell ref="G1792:H1792"/>
    <mergeCell ref="J1792:K1792"/>
    <mergeCell ref="B1788:E1788"/>
    <mergeCell ref="H1788:I1788"/>
    <mergeCell ref="M1788:N1788"/>
    <mergeCell ref="A1790:C1790"/>
    <mergeCell ref="A1791:B1791"/>
    <mergeCell ref="C1791:D1791"/>
    <mergeCell ref="E1791:F1791"/>
    <mergeCell ref="G1791:H1791"/>
    <mergeCell ref="J1791:K1791"/>
    <mergeCell ref="B1786:E1786"/>
    <mergeCell ref="H1786:I1786"/>
    <mergeCell ref="M1786:N1786"/>
    <mergeCell ref="B1787:E1787"/>
    <mergeCell ref="H1787:I1787"/>
    <mergeCell ref="M1787:N1787"/>
    <mergeCell ref="A1783:C1783"/>
    <mergeCell ref="B1784:E1784"/>
    <mergeCell ref="H1784:I1784"/>
    <mergeCell ref="M1784:N1784"/>
    <mergeCell ref="B1785:E1785"/>
    <mergeCell ref="H1785:I1785"/>
    <mergeCell ref="M1785:N1785"/>
    <mergeCell ref="B1781:C1781"/>
    <mergeCell ref="D1781:F1781"/>
    <mergeCell ref="G1781:I1781"/>
    <mergeCell ref="K1781:L1781"/>
    <mergeCell ref="B1782:C1782"/>
    <mergeCell ref="D1782:F1782"/>
    <mergeCell ref="G1782:I1782"/>
    <mergeCell ref="K1782:L1782"/>
    <mergeCell ref="B1779:C1779"/>
    <mergeCell ref="D1779:F1779"/>
    <mergeCell ref="G1779:I1779"/>
    <mergeCell ref="K1779:L1779"/>
    <mergeCell ref="B1780:C1780"/>
    <mergeCell ref="D1780:F1780"/>
    <mergeCell ref="G1780:I1780"/>
    <mergeCell ref="K1780:L1780"/>
    <mergeCell ref="B1777:C1777"/>
    <mergeCell ref="D1777:F1777"/>
    <mergeCell ref="G1777:I1777"/>
    <mergeCell ref="K1777:L1777"/>
    <mergeCell ref="B1778:C1778"/>
    <mergeCell ref="D1778:F1778"/>
    <mergeCell ref="G1778:I1778"/>
    <mergeCell ref="K1778:L1778"/>
    <mergeCell ref="B1775:C1775"/>
    <mergeCell ref="D1775:F1775"/>
    <mergeCell ref="G1775:I1775"/>
    <mergeCell ref="K1775:L1775"/>
    <mergeCell ref="B1776:C1776"/>
    <mergeCell ref="D1776:F1776"/>
    <mergeCell ref="G1776:I1776"/>
    <mergeCell ref="K1776:L1776"/>
    <mergeCell ref="B1773:C1773"/>
    <mergeCell ref="D1773:F1773"/>
    <mergeCell ref="G1773:I1773"/>
    <mergeCell ref="K1773:L1773"/>
    <mergeCell ref="B1774:C1774"/>
    <mergeCell ref="D1774:F1774"/>
    <mergeCell ref="G1774:I1774"/>
    <mergeCell ref="K1774:L1774"/>
    <mergeCell ref="B1771:C1771"/>
    <mergeCell ref="D1771:F1771"/>
    <mergeCell ref="G1771:I1771"/>
    <mergeCell ref="K1771:L1771"/>
    <mergeCell ref="B1772:C1772"/>
    <mergeCell ref="D1772:F1772"/>
    <mergeCell ref="G1772:I1772"/>
    <mergeCell ref="K1772:L1772"/>
    <mergeCell ref="B1769:C1769"/>
    <mergeCell ref="D1769:F1769"/>
    <mergeCell ref="G1769:I1769"/>
    <mergeCell ref="K1769:L1769"/>
    <mergeCell ref="B1770:C1770"/>
    <mergeCell ref="D1770:F1770"/>
    <mergeCell ref="G1770:I1770"/>
    <mergeCell ref="K1770:L1770"/>
    <mergeCell ref="C1766:G1766"/>
    <mergeCell ref="L1766:N1766"/>
    <mergeCell ref="A1767:G1767"/>
    <mergeCell ref="I1767:L1767"/>
    <mergeCell ref="A1768:B1768"/>
    <mergeCell ref="C1768:G1768"/>
    <mergeCell ref="A1760:G1760"/>
    <mergeCell ref="A1761:F1761"/>
    <mergeCell ref="A1762:O1762"/>
    <mergeCell ref="A1763:O1763"/>
    <mergeCell ref="I1765:K1765"/>
    <mergeCell ref="L1765:O1765"/>
    <mergeCell ref="A1748:C1748"/>
    <mergeCell ref="H1750:J1750"/>
    <mergeCell ref="H1751:J1751"/>
    <mergeCell ref="H1752:J1752"/>
    <mergeCell ref="A1758:C1758"/>
    <mergeCell ref="J1758:M1758"/>
    <mergeCell ref="A1747:B1747"/>
    <mergeCell ref="C1747:D1747"/>
    <mergeCell ref="E1747:F1747"/>
    <mergeCell ref="G1747:H1747"/>
    <mergeCell ref="J1747:K1747"/>
    <mergeCell ref="A1746:B1746"/>
    <mergeCell ref="C1746:D1746"/>
    <mergeCell ref="E1746:F1746"/>
    <mergeCell ref="G1746:H1746"/>
    <mergeCell ref="J1746:K1746"/>
    <mergeCell ref="A1745:B1745"/>
    <mergeCell ref="C1745:D1745"/>
    <mergeCell ref="E1745:F1745"/>
    <mergeCell ref="G1745:H1745"/>
    <mergeCell ref="J1745:K1745"/>
    <mergeCell ref="A1744:B1744"/>
    <mergeCell ref="C1744:D1744"/>
    <mergeCell ref="E1744:F1744"/>
    <mergeCell ref="G1744:H1744"/>
    <mergeCell ref="J1744:K1744"/>
    <mergeCell ref="J1742:K1742"/>
    <mergeCell ref="A1743:B1743"/>
    <mergeCell ref="C1743:D1743"/>
    <mergeCell ref="E1743:F1743"/>
    <mergeCell ref="G1743:H1743"/>
    <mergeCell ref="J1743:K1743"/>
    <mergeCell ref="G1742:H1742"/>
    <mergeCell ref="A1741:C1741"/>
    <mergeCell ref="A1742:B1742"/>
    <mergeCell ref="C1742:D1742"/>
    <mergeCell ref="E1742:F1742"/>
    <mergeCell ref="A1737:C1737"/>
    <mergeCell ref="B1738:E1738"/>
    <mergeCell ref="H1738:I1738"/>
    <mergeCell ref="M1738:N1738"/>
    <mergeCell ref="B1739:E1739"/>
    <mergeCell ref="H1739:I1739"/>
    <mergeCell ref="M1739:N1739"/>
    <mergeCell ref="B1735:C1735"/>
    <mergeCell ref="D1735:F1735"/>
    <mergeCell ref="G1733:I1733"/>
    <mergeCell ref="K1735:L1735"/>
    <mergeCell ref="B1736:C1736"/>
    <mergeCell ref="D1736:F1736"/>
    <mergeCell ref="G1736:I1736"/>
    <mergeCell ref="K1736:L1736"/>
    <mergeCell ref="B1733:C1733"/>
    <mergeCell ref="D1733:F1733"/>
    <mergeCell ref="K1733:L1733"/>
    <mergeCell ref="B1734:C1734"/>
    <mergeCell ref="D1734:F1734"/>
    <mergeCell ref="G1732:I1732"/>
    <mergeCell ref="K1734:L1734"/>
    <mergeCell ref="B1731:C1731"/>
    <mergeCell ref="D1731:F1731"/>
    <mergeCell ref="G1731:I1731"/>
    <mergeCell ref="K1731:L1731"/>
    <mergeCell ref="B1732:C1732"/>
    <mergeCell ref="D1732:F1732"/>
    <mergeCell ref="K1732:L1732"/>
    <mergeCell ref="D1729:F1729"/>
    <mergeCell ref="G1729:I1729"/>
    <mergeCell ref="K1729:L1729"/>
    <mergeCell ref="B1730:C1730"/>
    <mergeCell ref="D1730:F1730"/>
    <mergeCell ref="G1730:I1730"/>
    <mergeCell ref="K1730:L1730"/>
    <mergeCell ref="B1727:C1727"/>
    <mergeCell ref="D1727:F1727"/>
    <mergeCell ref="G1727:I1727"/>
    <mergeCell ref="K1727:L1727"/>
    <mergeCell ref="G1728:I1728"/>
    <mergeCell ref="K1728:L1728"/>
    <mergeCell ref="B1725:C1725"/>
    <mergeCell ref="D1725:F1725"/>
    <mergeCell ref="G1725:I1725"/>
    <mergeCell ref="K1725:L1725"/>
    <mergeCell ref="B1726:C1726"/>
    <mergeCell ref="D1726:F1726"/>
    <mergeCell ref="G1726:I1726"/>
    <mergeCell ref="K1726:L1726"/>
    <mergeCell ref="B1723:C1723"/>
    <mergeCell ref="D1723:F1723"/>
    <mergeCell ref="G1723:I1723"/>
    <mergeCell ref="K1723:L1723"/>
    <mergeCell ref="B1724:C1724"/>
    <mergeCell ref="D1724:F1724"/>
    <mergeCell ref="G1724:I1724"/>
    <mergeCell ref="K1724:L1724"/>
    <mergeCell ref="C1720:G1720"/>
    <mergeCell ref="L1720:N1720"/>
    <mergeCell ref="A1721:G1721"/>
    <mergeCell ref="I1721:L1721"/>
    <mergeCell ref="A1722:B1722"/>
    <mergeCell ref="C1722:G1722"/>
    <mergeCell ref="A1714:G1714"/>
    <mergeCell ref="A1715:F1715"/>
    <mergeCell ref="A1716:O1716"/>
    <mergeCell ref="A1717:O1717"/>
    <mergeCell ref="I1719:K1719"/>
    <mergeCell ref="L1719:O1719"/>
    <mergeCell ref="A1704:C1704"/>
    <mergeCell ref="H1706:J1706"/>
    <mergeCell ref="H1707:J1707"/>
    <mergeCell ref="H1708:J1708"/>
    <mergeCell ref="A1712:C1712"/>
    <mergeCell ref="J1712:M1712"/>
    <mergeCell ref="A1703:B1703"/>
    <mergeCell ref="C1703:D1703"/>
    <mergeCell ref="E1703:F1703"/>
    <mergeCell ref="G1703:H1703"/>
    <mergeCell ref="J1703:K1703"/>
    <mergeCell ref="A1702:B1702"/>
    <mergeCell ref="C1702:D1702"/>
    <mergeCell ref="E1702:F1702"/>
    <mergeCell ref="G1702:H1702"/>
    <mergeCell ref="J1702:K1702"/>
    <mergeCell ref="A1701:B1701"/>
    <mergeCell ref="C1701:D1701"/>
    <mergeCell ref="E1701:F1701"/>
    <mergeCell ref="G1701:H1701"/>
    <mergeCell ref="J1701:K1701"/>
    <mergeCell ref="A1700:B1700"/>
    <mergeCell ref="C1700:D1700"/>
    <mergeCell ref="E1700:F1700"/>
    <mergeCell ref="G1700:H1700"/>
    <mergeCell ref="J1700:K1700"/>
    <mergeCell ref="A1699:B1699"/>
    <mergeCell ref="C1699:D1699"/>
    <mergeCell ref="E1699:F1699"/>
    <mergeCell ref="G1699:H1699"/>
    <mergeCell ref="J1699:K1699"/>
    <mergeCell ref="A1697:C1697"/>
    <mergeCell ref="A1698:B1698"/>
    <mergeCell ref="C1698:D1698"/>
    <mergeCell ref="E1698:F1698"/>
    <mergeCell ref="G1698:H1698"/>
    <mergeCell ref="J1698:K1698"/>
    <mergeCell ref="B1694:E1694"/>
    <mergeCell ref="H1694:I1694"/>
    <mergeCell ref="M1694:N1694"/>
    <mergeCell ref="B1695:E1695"/>
    <mergeCell ref="H1695:I1695"/>
    <mergeCell ref="M1695:N1695"/>
    <mergeCell ref="B1692:E1692"/>
    <mergeCell ref="H1692:I1692"/>
    <mergeCell ref="M1692:N1692"/>
    <mergeCell ref="B1693:E1693"/>
    <mergeCell ref="H1693:I1693"/>
    <mergeCell ref="M1693:N1693"/>
    <mergeCell ref="B1690:C1690"/>
    <mergeCell ref="D1690:F1690"/>
    <mergeCell ref="G1690:I1690"/>
    <mergeCell ref="K1690:L1690"/>
    <mergeCell ref="A1691:C1691"/>
    <mergeCell ref="B1688:C1688"/>
    <mergeCell ref="D1688:F1688"/>
    <mergeCell ref="G1688:I1688"/>
    <mergeCell ref="K1688:L1688"/>
    <mergeCell ref="B1689:C1689"/>
    <mergeCell ref="D1689:F1689"/>
    <mergeCell ref="G1689:I1689"/>
    <mergeCell ref="K1689:L1689"/>
    <mergeCell ref="B1686:C1686"/>
    <mergeCell ref="D1686:F1686"/>
    <mergeCell ref="G1686:I1686"/>
    <mergeCell ref="K1686:L1686"/>
    <mergeCell ref="B1687:C1687"/>
    <mergeCell ref="D1687:F1687"/>
    <mergeCell ref="G1687:I1687"/>
    <mergeCell ref="K1687:L1687"/>
    <mergeCell ref="B1684:C1684"/>
    <mergeCell ref="D1684:F1684"/>
    <mergeCell ref="G1684:I1684"/>
    <mergeCell ref="K1684:L1684"/>
    <mergeCell ref="B1685:C1685"/>
    <mergeCell ref="D1685:F1685"/>
    <mergeCell ref="G1685:I1685"/>
    <mergeCell ref="K1685:L1685"/>
    <mergeCell ref="B1682:C1682"/>
    <mergeCell ref="D1682:F1682"/>
    <mergeCell ref="G1682:I1682"/>
    <mergeCell ref="K1682:L1682"/>
    <mergeCell ref="B1683:C1683"/>
    <mergeCell ref="D1683:F1683"/>
    <mergeCell ref="G1683:I1683"/>
    <mergeCell ref="K1683:L1683"/>
    <mergeCell ref="B1680:C1680"/>
    <mergeCell ref="D1680:F1680"/>
    <mergeCell ref="G1680:I1680"/>
    <mergeCell ref="K1680:L1680"/>
    <mergeCell ref="B1681:C1681"/>
    <mergeCell ref="D1681:F1681"/>
    <mergeCell ref="G1681:I1681"/>
    <mergeCell ref="K1681:L1681"/>
    <mergeCell ref="B1678:C1678"/>
    <mergeCell ref="D1678:F1678"/>
    <mergeCell ref="G1678:I1678"/>
    <mergeCell ref="K1678:L1678"/>
    <mergeCell ref="B1679:C1679"/>
    <mergeCell ref="D1679:F1679"/>
    <mergeCell ref="G1679:I1679"/>
    <mergeCell ref="K1679:L1679"/>
    <mergeCell ref="A1675:G1675"/>
    <mergeCell ref="I1675:L1675"/>
    <mergeCell ref="A1676:B1676"/>
    <mergeCell ref="C1676:G1676"/>
    <mergeCell ref="B1677:C1677"/>
    <mergeCell ref="D1677:F1677"/>
    <mergeCell ref="G1677:I1677"/>
    <mergeCell ref="K1677:L1677"/>
    <mergeCell ref="A1670:F1670"/>
    <mergeCell ref="A1671:O1671"/>
    <mergeCell ref="A1672:O1672"/>
    <mergeCell ref="I1673:K1673"/>
    <mergeCell ref="L1673:O1673"/>
    <mergeCell ref="C1674:G1674"/>
    <mergeCell ref="L1674:N1674"/>
    <mergeCell ref="A1662:C1662"/>
    <mergeCell ref="H1664:J1664"/>
    <mergeCell ref="H1665:J1665"/>
    <mergeCell ref="H1666:J1666"/>
    <mergeCell ref="A1668:C1668"/>
    <mergeCell ref="A1669:G1669"/>
    <mergeCell ref="A1661:B1661"/>
    <mergeCell ref="C1661:D1661"/>
    <mergeCell ref="E1661:F1661"/>
    <mergeCell ref="G1661:H1661"/>
    <mergeCell ref="J1661:K1661"/>
    <mergeCell ref="A1660:B1660"/>
    <mergeCell ref="C1660:D1660"/>
    <mergeCell ref="E1660:F1660"/>
    <mergeCell ref="G1660:H1660"/>
    <mergeCell ref="J1660:K1660"/>
    <mergeCell ref="A1659:B1659"/>
    <mergeCell ref="C1659:D1659"/>
    <mergeCell ref="E1659:F1659"/>
    <mergeCell ref="G1659:H1659"/>
    <mergeCell ref="J1659:K1659"/>
    <mergeCell ref="A1658:B1658"/>
    <mergeCell ref="C1658:D1658"/>
    <mergeCell ref="E1658:F1658"/>
    <mergeCell ref="G1658:H1658"/>
    <mergeCell ref="J1658:K1658"/>
    <mergeCell ref="J1656:K1656"/>
    <mergeCell ref="A1657:B1657"/>
    <mergeCell ref="C1657:D1657"/>
    <mergeCell ref="E1657:F1657"/>
    <mergeCell ref="G1657:H1657"/>
    <mergeCell ref="J1657:K1657"/>
    <mergeCell ref="G1656:H1656"/>
    <mergeCell ref="A1655:C1655"/>
    <mergeCell ref="A1656:B1656"/>
    <mergeCell ref="C1656:D1656"/>
    <mergeCell ref="E1656:F1656"/>
    <mergeCell ref="B1652:E1652"/>
    <mergeCell ref="H1652:I1652"/>
    <mergeCell ref="M1652:N1652"/>
    <mergeCell ref="B1653:E1653"/>
    <mergeCell ref="H1653:I1653"/>
    <mergeCell ref="M1653:N1653"/>
    <mergeCell ref="A1649:C1649"/>
    <mergeCell ref="B1650:E1650"/>
    <mergeCell ref="H1650:I1650"/>
    <mergeCell ref="M1650:N1650"/>
    <mergeCell ref="B1651:E1651"/>
    <mergeCell ref="H1651:I1651"/>
    <mergeCell ref="M1651:N1651"/>
    <mergeCell ref="B1647:C1647"/>
    <mergeCell ref="D1647:F1647"/>
    <mergeCell ref="G1647:I1647"/>
    <mergeCell ref="K1647:L1647"/>
    <mergeCell ref="B1648:C1648"/>
    <mergeCell ref="D1648:F1648"/>
    <mergeCell ref="G1648:I1648"/>
    <mergeCell ref="K1648:L1648"/>
    <mergeCell ref="B1645:C1645"/>
    <mergeCell ref="D1645:F1645"/>
    <mergeCell ref="G1645:I1645"/>
    <mergeCell ref="K1645:L1645"/>
    <mergeCell ref="B1646:C1646"/>
    <mergeCell ref="D1646:F1646"/>
    <mergeCell ref="G1646:I1646"/>
    <mergeCell ref="K1646:L1646"/>
    <mergeCell ref="B1643:C1643"/>
    <mergeCell ref="D1643:F1643"/>
    <mergeCell ref="G1643:I1643"/>
    <mergeCell ref="K1643:L1643"/>
    <mergeCell ref="B1644:C1644"/>
    <mergeCell ref="D1644:F1644"/>
    <mergeCell ref="G1644:I1644"/>
    <mergeCell ref="K1644:L1644"/>
    <mergeCell ref="B1641:C1641"/>
    <mergeCell ref="D1641:F1641"/>
    <mergeCell ref="G1641:I1641"/>
    <mergeCell ref="K1641:L1641"/>
    <mergeCell ref="B1642:C1642"/>
    <mergeCell ref="D1642:F1642"/>
    <mergeCell ref="G1642:I1642"/>
    <mergeCell ref="K1642:L1642"/>
    <mergeCell ref="B1639:C1639"/>
    <mergeCell ref="D1639:F1639"/>
    <mergeCell ref="G1639:I1639"/>
    <mergeCell ref="K1639:L1639"/>
    <mergeCell ref="B1640:C1640"/>
    <mergeCell ref="G1640:I1640"/>
    <mergeCell ref="K1640:L1640"/>
    <mergeCell ref="B1637:C1637"/>
    <mergeCell ref="D1637:F1637"/>
    <mergeCell ref="G1637:I1637"/>
    <mergeCell ref="K1637:L1637"/>
    <mergeCell ref="B1638:C1638"/>
    <mergeCell ref="D1638:F1638"/>
    <mergeCell ref="G1638:I1638"/>
    <mergeCell ref="K1638:L1638"/>
    <mergeCell ref="B1635:C1635"/>
    <mergeCell ref="D1635:F1635"/>
    <mergeCell ref="G1635:I1635"/>
    <mergeCell ref="K1635:L1635"/>
    <mergeCell ref="B1636:C1636"/>
    <mergeCell ref="D1636:F1636"/>
    <mergeCell ref="G1636:I1636"/>
    <mergeCell ref="K1636:L1636"/>
    <mergeCell ref="C1632:G1632"/>
    <mergeCell ref="L1632:N1632"/>
    <mergeCell ref="A1633:G1633"/>
    <mergeCell ref="I1633:L1633"/>
    <mergeCell ref="A1634:B1634"/>
    <mergeCell ref="C1634:G1634"/>
    <mergeCell ref="A1626:G1626"/>
    <mergeCell ref="A1627:F1627"/>
    <mergeCell ref="A1628:O1628"/>
    <mergeCell ref="A1629:O1629"/>
    <mergeCell ref="I1631:K1631"/>
    <mergeCell ref="L1631:O1631"/>
    <mergeCell ref="A1616:C1616"/>
    <mergeCell ref="H1618:J1618"/>
    <mergeCell ref="H1619:J1619"/>
    <mergeCell ref="H1620:J1620"/>
    <mergeCell ref="A1624:C1624"/>
    <mergeCell ref="J1624:M1624"/>
    <mergeCell ref="A1615:B1615"/>
    <mergeCell ref="C1615:D1615"/>
    <mergeCell ref="E1615:F1615"/>
    <mergeCell ref="G1615:H1615"/>
    <mergeCell ref="J1615:K1615"/>
    <mergeCell ref="A1614:B1614"/>
    <mergeCell ref="C1614:D1614"/>
    <mergeCell ref="E1614:F1614"/>
    <mergeCell ref="G1614:H1614"/>
    <mergeCell ref="J1614:K1614"/>
    <mergeCell ref="A1613:B1613"/>
    <mergeCell ref="C1613:D1613"/>
    <mergeCell ref="E1613:F1613"/>
    <mergeCell ref="G1613:H1613"/>
    <mergeCell ref="J1613:K1613"/>
    <mergeCell ref="A1612:B1612"/>
    <mergeCell ref="C1612:D1612"/>
    <mergeCell ref="E1612:F1612"/>
    <mergeCell ref="G1612:H1612"/>
    <mergeCell ref="J1612:K1612"/>
    <mergeCell ref="A1611:B1611"/>
    <mergeCell ref="C1611:D1611"/>
    <mergeCell ref="E1611:F1611"/>
    <mergeCell ref="G1611:H1611"/>
    <mergeCell ref="J1611:K1611"/>
    <mergeCell ref="B1607:E1607"/>
    <mergeCell ref="H1607:I1607"/>
    <mergeCell ref="M1607:N1607"/>
    <mergeCell ref="A1609:C1609"/>
    <mergeCell ref="A1610:B1610"/>
    <mergeCell ref="C1610:D1610"/>
    <mergeCell ref="E1610:F1610"/>
    <mergeCell ref="G1610:H1610"/>
    <mergeCell ref="J1610:K1610"/>
    <mergeCell ref="B1605:E1605"/>
    <mergeCell ref="H1605:I1605"/>
    <mergeCell ref="M1605:N1605"/>
    <mergeCell ref="B1606:E1606"/>
    <mergeCell ref="H1606:I1606"/>
    <mergeCell ref="M1606:N1606"/>
    <mergeCell ref="A1602:C1602"/>
    <mergeCell ref="B1603:E1603"/>
    <mergeCell ref="H1603:I1603"/>
    <mergeCell ref="M1603:N1603"/>
    <mergeCell ref="B1604:E1604"/>
    <mergeCell ref="H1604:I1604"/>
    <mergeCell ref="M1604:N1604"/>
    <mergeCell ref="B1600:C1600"/>
    <mergeCell ref="D1600:F1600"/>
    <mergeCell ref="G1600:I1600"/>
    <mergeCell ref="K1600:L1600"/>
    <mergeCell ref="B1601:C1601"/>
    <mergeCell ref="D1601:F1601"/>
    <mergeCell ref="G1601:I1601"/>
    <mergeCell ref="K1601:L1601"/>
    <mergeCell ref="B1598:C1598"/>
    <mergeCell ref="D1598:F1598"/>
    <mergeCell ref="G1598:I1598"/>
    <mergeCell ref="K1598:L1598"/>
    <mergeCell ref="B1599:C1599"/>
    <mergeCell ref="D1599:F1599"/>
    <mergeCell ref="G1599:I1599"/>
    <mergeCell ref="K1599:L1599"/>
    <mergeCell ref="B1596:C1596"/>
    <mergeCell ref="D1596:F1596"/>
    <mergeCell ref="G1596:I1596"/>
    <mergeCell ref="K1596:L1596"/>
    <mergeCell ref="B1597:C1597"/>
    <mergeCell ref="D1597:F1597"/>
    <mergeCell ref="G1597:I1597"/>
    <mergeCell ref="K1597:L1597"/>
    <mergeCell ref="B1594:C1594"/>
    <mergeCell ref="D1594:F1594"/>
    <mergeCell ref="G1594:I1594"/>
    <mergeCell ref="K1594:L1594"/>
    <mergeCell ref="B1595:C1595"/>
    <mergeCell ref="D1595:F1595"/>
    <mergeCell ref="G1595:I1595"/>
    <mergeCell ref="K1595:L1595"/>
    <mergeCell ref="B1592:C1592"/>
    <mergeCell ref="D1592:F1592"/>
    <mergeCell ref="G1592:I1592"/>
    <mergeCell ref="K1592:L1592"/>
    <mergeCell ref="B1593:C1593"/>
    <mergeCell ref="D1593:F1593"/>
    <mergeCell ref="G1593:I1593"/>
    <mergeCell ref="K1593:L1593"/>
    <mergeCell ref="D1590:F1590"/>
    <mergeCell ref="G1590:I1590"/>
    <mergeCell ref="K1590:L1590"/>
    <mergeCell ref="B1591:C1591"/>
    <mergeCell ref="D1591:F1591"/>
    <mergeCell ref="G1591:I1591"/>
    <mergeCell ref="K1591:L1591"/>
    <mergeCell ref="B1588:C1588"/>
    <mergeCell ref="D1588:F1588"/>
    <mergeCell ref="G1588:I1588"/>
    <mergeCell ref="K1588:L1588"/>
    <mergeCell ref="B1589:C1589"/>
    <mergeCell ref="D1589:F1589"/>
    <mergeCell ref="G1589:I1589"/>
    <mergeCell ref="K1589:L1589"/>
    <mergeCell ref="C1585:G1585"/>
    <mergeCell ref="L1585:N1585"/>
    <mergeCell ref="A1586:G1586"/>
    <mergeCell ref="I1586:L1586"/>
    <mergeCell ref="A1587:B1587"/>
    <mergeCell ref="C1587:G1587"/>
    <mergeCell ref="A1580:G1580"/>
    <mergeCell ref="A1581:F1581"/>
    <mergeCell ref="A1582:O1582"/>
    <mergeCell ref="A1583:O1583"/>
    <mergeCell ref="I1584:K1584"/>
    <mergeCell ref="L1584:O1584"/>
    <mergeCell ref="A1572:C1572"/>
    <mergeCell ref="H1574:J1574"/>
    <mergeCell ref="H1575:J1575"/>
    <mergeCell ref="H1576:J1576"/>
    <mergeCell ref="A1579:C1579"/>
    <mergeCell ref="J1579:M1579"/>
    <mergeCell ref="A1571:B1571"/>
    <mergeCell ref="C1571:D1571"/>
    <mergeCell ref="E1571:F1571"/>
    <mergeCell ref="G1571:H1571"/>
    <mergeCell ref="J1571:K1571"/>
    <mergeCell ref="A1570:B1570"/>
    <mergeCell ref="C1570:D1570"/>
    <mergeCell ref="E1570:F1570"/>
    <mergeCell ref="G1570:H1570"/>
    <mergeCell ref="J1570:K1570"/>
    <mergeCell ref="A1569:B1569"/>
    <mergeCell ref="C1569:D1569"/>
    <mergeCell ref="E1569:F1569"/>
    <mergeCell ref="G1569:H1569"/>
    <mergeCell ref="J1569:K1569"/>
    <mergeCell ref="A1568:B1568"/>
    <mergeCell ref="C1568:D1568"/>
    <mergeCell ref="E1568:F1568"/>
    <mergeCell ref="G1568:H1568"/>
    <mergeCell ref="J1568:K1568"/>
    <mergeCell ref="J1566:K1566"/>
    <mergeCell ref="A1567:B1567"/>
    <mergeCell ref="C1567:D1567"/>
    <mergeCell ref="E1567:F1567"/>
    <mergeCell ref="G1567:H1567"/>
    <mergeCell ref="J1567:K1567"/>
    <mergeCell ref="G1566:H1566"/>
    <mergeCell ref="A1565:C1565"/>
    <mergeCell ref="A1566:B1566"/>
    <mergeCell ref="C1566:D1566"/>
    <mergeCell ref="E1566:F1566"/>
    <mergeCell ref="B1562:E1562"/>
    <mergeCell ref="H1562:I1562"/>
    <mergeCell ref="M1562:N1562"/>
    <mergeCell ref="B1563:E1563"/>
    <mergeCell ref="H1563:I1563"/>
    <mergeCell ref="M1563:N1563"/>
    <mergeCell ref="A1559:C1559"/>
    <mergeCell ref="B1560:E1560"/>
    <mergeCell ref="H1560:I1560"/>
    <mergeCell ref="M1560:N1560"/>
    <mergeCell ref="B1561:E1561"/>
    <mergeCell ref="H1561:I1561"/>
    <mergeCell ref="M1561:N1561"/>
    <mergeCell ref="B1557:C1557"/>
    <mergeCell ref="D1557:F1557"/>
    <mergeCell ref="G1557:I1557"/>
    <mergeCell ref="K1557:L1557"/>
    <mergeCell ref="B1558:C1558"/>
    <mergeCell ref="D1558:F1558"/>
    <mergeCell ref="G1558:I1558"/>
    <mergeCell ref="K1558:L1558"/>
    <mergeCell ref="B1555:C1555"/>
    <mergeCell ref="D1555:F1555"/>
    <mergeCell ref="K1555:L1555"/>
    <mergeCell ref="B1556:C1556"/>
    <mergeCell ref="D1556:F1556"/>
    <mergeCell ref="G1556:I1556"/>
    <mergeCell ref="K1556:L1556"/>
    <mergeCell ref="G1555:I1555"/>
    <mergeCell ref="B1553:C1553"/>
    <mergeCell ref="D1553:F1553"/>
    <mergeCell ref="G1553:I1553"/>
    <mergeCell ref="K1553:L1553"/>
    <mergeCell ref="B1554:C1554"/>
    <mergeCell ref="D1554:F1554"/>
    <mergeCell ref="K1554:L1554"/>
    <mergeCell ref="B1551:C1551"/>
    <mergeCell ref="D1551:F1551"/>
    <mergeCell ref="G1551:I1551"/>
    <mergeCell ref="K1551:L1551"/>
    <mergeCell ref="D1552:F1552"/>
    <mergeCell ref="G1552:I1552"/>
    <mergeCell ref="K1552:L1552"/>
    <mergeCell ref="B1549:C1549"/>
    <mergeCell ref="D1549:F1549"/>
    <mergeCell ref="G1549:I1549"/>
    <mergeCell ref="K1549:L1549"/>
    <mergeCell ref="B1550:C1550"/>
    <mergeCell ref="D1550:F1550"/>
    <mergeCell ref="G1550:I1550"/>
    <mergeCell ref="K1550:L1550"/>
    <mergeCell ref="B1547:C1547"/>
    <mergeCell ref="D1547:F1547"/>
    <mergeCell ref="G1547:I1547"/>
    <mergeCell ref="K1547:L1547"/>
    <mergeCell ref="B1548:C1548"/>
    <mergeCell ref="D1548:F1548"/>
    <mergeCell ref="G1548:I1548"/>
    <mergeCell ref="K1548:L1548"/>
    <mergeCell ref="B1545:C1545"/>
    <mergeCell ref="D1545:F1545"/>
    <mergeCell ref="G1545:I1545"/>
    <mergeCell ref="K1545:L1545"/>
    <mergeCell ref="B1546:C1546"/>
    <mergeCell ref="D1546:F1546"/>
    <mergeCell ref="G1546:I1546"/>
    <mergeCell ref="K1546:L1546"/>
    <mergeCell ref="C1542:G1542"/>
    <mergeCell ref="L1542:N1542"/>
    <mergeCell ref="A1543:G1543"/>
    <mergeCell ref="I1543:L1543"/>
    <mergeCell ref="A1544:B1544"/>
    <mergeCell ref="C1544:G1544"/>
    <mergeCell ref="E1523:F1523"/>
    <mergeCell ref="G1523:H1523"/>
    <mergeCell ref="J1523:K1523"/>
    <mergeCell ref="G1522:H1522"/>
    <mergeCell ref="A1537:G1537"/>
    <mergeCell ref="A1538:F1538"/>
    <mergeCell ref="A1539:O1539"/>
    <mergeCell ref="A1540:O1540"/>
    <mergeCell ref="I1541:K1541"/>
    <mergeCell ref="L1541:O1541"/>
    <mergeCell ref="A1528:C1528"/>
    <mergeCell ref="H1530:J1530"/>
    <mergeCell ref="H1531:J1531"/>
    <mergeCell ref="H1532:J1532"/>
    <mergeCell ref="A1534:C1534"/>
    <mergeCell ref="J1534:M1534"/>
    <mergeCell ref="A1527:B1527"/>
    <mergeCell ref="C1527:D1527"/>
    <mergeCell ref="E1527:F1527"/>
    <mergeCell ref="G1527:H1527"/>
    <mergeCell ref="J1527:K1527"/>
    <mergeCell ref="A1521:C1521"/>
    <mergeCell ref="A1522:B1522"/>
    <mergeCell ref="C1522:D1522"/>
    <mergeCell ref="E1522:F1522"/>
    <mergeCell ref="B1519:E1519"/>
    <mergeCell ref="H1519:I1519"/>
    <mergeCell ref="M1519:N1519"/>
    <mergeCell ref="A1516:C1516"/>
    <mergeCell ref="B1517:E1517"/>
    <mergeCell ref="H1517:I1517"/>
    <mergeCell ref="M1517:N1517"/>
    <mergeCell ref="B1518:E1518"/>
    <mergeCell ref="H1518:I1518"/>
    <mergeCell ref="M1518:N1518"/>
    <mergeCell ref="A1526:B1526"/>
    <mergeCell ref="C1526:D1526"/>
    <mergeCell ref="E1526:F1526"/>
    <mergeCell ref="G1526:H1526"/>
    <mergeCell ref="J1526:K1526"/>
    <mergeCell ref="A1525:B1525"/>
    <mergeCell ref="C1525:D1525"/>
    <mergeCell ref="E1525:F1525"/>
    <mergeCell ref="G1525:H1525"/>
    <mergeCell ref="J1525:K1525"/>
    <mergeCell ref="A1524:B1524"/>
    <mergeCell ref="C1524:D1524"/>
    <mergeCell ref="E1524:F1524"/>
    <mergeCell ref="G1524:H1524"/>
    <mergeCell ref="J1524:K1524"/>
    <mergeCell ref="J1522:K1522"/>
    <mergeCell ref="A1523:B1523"/>
    <mergeCell ref="C1523:D1523"/>
    <mergeCell ref="B1514:C1514"/>
    <mergeCell ref="D1514:F1514"/>
    <mergeCell ref="G1514:I1514"/>
    <mergeCell ref="K1514:L1514"/>
    <mergeCell ref="B1515:C1515"/>
    <mergeCell ref="D1515:F1515"/>
    <mergeCell ref="K1515:L1515"/>
    <mergeCell ref="B1512:C1512"/>
    <mergeCell ref="G1512:I1512"/>
    <mergeCell ref="K1512:L1512"/>
    <mergeCell ref="B1513:C1513"/>
    <mergeCell ref="D1513:F1513"/>
    <mergeCell ref="G1513:I1513"/>
    <mergeCell ref="K1513:L1513"/>
    <mergeCell ref="B1510:C1510"/>
    <mergeCell ref="D1510:F1510"/>
    <mergeCell ref="G1510:I1510"/>
    <mergeCell ref="K1510:L1510"/>
    <mergeCell ref="D1511:F1511"/>
    <mergeCell ref="G1511:I1511"/>
    <mergeCell ref="K1511:L1511"/>
    <mergeCell ref="B1508:C1508"/>
    <mergeCell ref="D1508:F1508"/>
    <mergeCell ref="G1508:I1508"/>
    <mergeCell ref="K1508:L1508"/>
    <mergeCell ref="B1509:C1509"/>
    <mergeCell ref="D1509:F1509"/>
    <mergeCell ref="K1509:L1509"/>
    <mergeCell ref="B1506:C1506"/>
    <mergeCell ref="D1506:F1506"/>
    <mergeCell ref="G1506:I1506"/>
    <mergeCell ref="K1506:L1506"/>
    <mergeCell ref="B1507:C1507"/>
    <mergeCell ref="D1507:F1507"/>
    <mergeCell ref="G1507:I1507"/>
    <mergeCell ref="K1507:L1507"/>
    <mergeCell ref="D1504:F1504"/>
    <mergeCell ref="G1504:I1504"/>
    <mergeCell ref="K1504:L1504"/>
    <mergeCell ref="B1505:C1505"/>
    <mergeCell ref="D1505:F1505"/>
    <mergeCell ref="G1505:I1505"/>
    <mergeCell ref="K1505:L1505"/>
    <mergeCell ref="B1504:C1504"/>
    <mergeCell ref="B1502:C1502"/>
    <mergeCell ref="D1502:F1502"/>
    <mergeCell ref="G1502:I1502"/>
    <mergeCell ref="K1502:L1502"/>
    <mergeCell ref="B1503:C1503"/>
    <mergeCell ref="D1503:F1503"/>
    <mergeCell ref="G1503:I1503"/>
    <mergeCell ref="K1503:L1503"/>
    <mergeCell ref="C1499:G1499"/>
    <mergeCell ref="L1499:N1499"/>
    <mergeCell ref="A1500:G1500"/>
    <mergeCell ref="I1500:L1500"/>
    <mergeCell ref="A1501:B1501"/>
    <mergeCell ref="C1501:G1501"/>
    <mergeCell ref="A1493:G1493"/>
    <mergeCell ref="A1494:F1494"/>
    <mergeCell ref="A1495:O1495"/>
    <mergeCell ref="A1496:O1496"/>
    <mergeCell ref="I1498:K1498"/>
    <mergeCell ref="L1498:O1498"/>
    <mergeCell ref="A1483:C1483"/>
    <mergeCell ref="H1485:J1485"/>
    <mergeCell ref="H1486:J1486"/>
    <mergeCell ref="H1487:J1487"/>
    <mergeCell ref="A1482:B1482"/>
    <mergeCell ref="C1482:D1482"/>
    <mergeCell ref="E1482:F1482"/>
    <mergeCell ref="G1482:H1482"/>
    <mergeCell ref="J1482:K1482"/>
    <mergeCell ref="A1481:B1481"/>
    <mergeCell ref="C1481:D1481"/>
    <mergeCell ref="E1481:F1481"/>
    <mergeCell ref="G1481:H1481"/>
    <mergeCell ref="J1481:K1481"/>
    <mergeCell ref="A1480:B1480"/>
    <mergeCell ref="C1480:D1480"/>
    <mergeCell ref="E1480:F1480"/>
    <mergeCell ref="G1480:H1480"/>
    <mergeCell ref="J1480:K1480"/>
    <mergeCell ref="A1479:B1479"/>
    <mergeCell ref="C1479:D1479"/>
    <mergeCell ref="E1479:F1479"/>
    <mergeCell ref="G1479:H1479"/>
    <mergeCell ref="J1479:K1479"/>
    <mergeCell ref="J1477:K1477"/>
    <mergeCell ref="A1478:B1478"/>
    <mergeCell ref="C1478:D1478"/>
    <mergeCell ref="E1478:F1478"/>
    <mergeCell ref="G1478:H1478"/>
    <mergeCell ref="J1478:K1478"/>
    <mergeCell ref="G1477:H1477"/>
    <mergeCell ref="A1476:C1476"/>
    <mergeCell ref="A1477:B1477"/>
    <mergeCell ref="C1477:D1477"/>
    <mergeCell ref="E1477:F1477"/>
    <mergeCell ref="B1473:E1473"/>
    <mergeCell ref="H1473:I1473"/>
    <mergeCell ref="M1473:N1473"/>
    <mergeCell ref="B1474:E1474"/>
    <mergeCell ref="H1474:I1474"/>
    <mergeCell ref="M1474:N1474"/>
    <mergeCell ref="A1470:C1470"/>
    <mergeCell ref="B1471:E1471"/>
    <mergeCell ref="H1471:I1471"/>
    <mergeCell ref="M1471:N1471"/>
    <mergeCell ref="B1472:E1472"/>
    <mergeCell ref="H1472:I1472"/>
    <mergeCell ref="M1472:N1472"/>
    <mergeCell ref="B1468:C1468"/>
    <mergeCell ref="D1468:F1468"/>
    <mergeCell ref="G1468:I1468"/>
    <mergeCell ref="K1468:L1468"/>
    <mergeCell ref="B1469:C1469"/>
    <mergeCell ref="D1469:F1469"/>
    <mergeCell ref="G1469:I1469"/>
    <mergeCell ref="K1469:L1469"/>
    <mergeCell ref="B1466:C1466"/>
    <mergeCell ref="D1466:F1466"/>
    <mergeCell ref="G1466:I1466"/>
    <mergeCell ref="K1466:L1466"/>
    <mergeCell ref="B1467:C1467"/>
    <mergeCell ref="D1467:F1467"/>
    <mergeCell ref="G1467:I1467"/>
    <mergeCell ref="K1467:L1467"/>
    <mergeCell ref="B1464:C1464"/>
    <mergeCell ref="D1464:F1464"/>
    <mergeCell ref="G1464:I1464"/>
    <mergeCell ref="K1464:L1464"/>
    <mergeCell ref="B1465:C1465"/>
    <mergeCell ref="D1465:F1465"/>
    <mergeCell ref="G1465:I1465"/>
    <mergeCell ref="K1465:L1465"/>
    <mergeCell ref="B1462:C1462"/>
    <mergeCell ref="D1462:F1462"/>
    <mergeCell ref="G1462:I1462"/>
    <mergeCell ref="K1462:L1462"/>
    <mergeCell ref="B1463:C1463"/>
    <mergeCell ref="D1463:F1463"/>
    <mergeCell ref="G1463:I1463"/>
    <mergeCell ref="K1463:L1463"/>
    <mergeCell ref="B1460:C1460"/>
    <mergeCell ref="D1460:F1460"/>
    <mergeCell ref="G1460:I1460"/>
    <mergeCell ref="K1460:L1460"/>
    <mergeCell ref="B1461:C1461"/>
    <mergeCell ref="D1461:F1461"/>
    <mergeCell ref="G1461:I1461"/>
    <mergeCell ref="K1461:L1461"/>
    <mergeCell ref="B1458:C1458"/>
    <mergeCell ref="D1458:F1458"/>
    <mergeCell ref="G1458:I1458"/>
    <mergeCell ref="K1458:L1458"/>
    <mergeCell ref="B1459:C1459"/>
    <mergeCell ref="D1459:F1459"/>
    <mergeCell ref="G1459:I1459"/>
    <mergeCell ref="K1459:L1459"/>
    <mergeCell ref="B1456:C1456"/>
    <mergeCell ref="D1456:F1456"/>
    <mergeCell ref="G1456:I1456"/>
    <mergeCell ref="K1456:L1456"/>
    <mergeCell ref="B1457:C1457"/>
    <mergeCell ref="D1457:F1457"/>
    <mergeCell ref="G1457:I1457"/>
    <mergeCell ref="K1457:L1457"/>
    <mergeCell ref="C1453:G1453"/>
    <mergeCell ref="L1453:N1453"/>
    <mergeCell ref="A1454:G1454"/>
    <mergeCell ref="I1454:L1454"/>
    <mergeCell ref="A1455:B1455"/>
    <mergeCell ref="C1455:G1455"/>
    <mergeCell ref="A1447:G1447"/>
    <mergeCell ref="A1448:F1448"/>
    <mergeCell ref="A1449:O1449"/>
    <mergeCell ref="A1450:O1450"/>
    <mergeCell ref="I1452:K1452"/>
    <mergeCell ref="L1452:O1452"/>
    <mergeCell ref="A1438:C1438"/>
    <mergeCell ref="H1440:J1440"/>
    <mergeCell ref="H1441:J1441"/>
    <mergeCell ref="H1442:J1442"/>
    <mergeCell ref="A1446:C1446"/>
    <mergeCell ref="J1446:M1446"/>
    <mergeCell ref="A1437:B1437"/>
    <mergeCell ref="C1437:D1437"/>
    <mergeCell ref="E1437:F1437"/>
    <mergeCell ref="G1437:H1437"/>
    <mergeCell ref="J1437:K1437"/>
    <mergeCell ref="A1436:B1436"/>
    <mergeCell ref="C1436:D1436"/>
    <mergeCell ref="E1436:F1436"/>
    <mergeCell ref="G1436:H1436"/>
    <mergeCell ref="J1436:K1436"/>
    <mergeCell ref="A1435:B1435"/>
    <mergeCell ref="C1435:D1435"/>
    <mergeCell ref="E1435:F1435"/>
    <mergeCell ref="G1435:H1435"/>
    <mergeCell ref="J1435:K1435"/>
    <mergeCell ref="A1434:B1434"/>
    <mergeCell ref="C1434:D1434"/>
    <mergeCell ref="E1434:F1434"/>
    <mergeCell ref="G1434:H1434"/>
    <mergeCell ref="J1434:K1434"/>
    <mergeCell ref="A1433:B1433"/>
    <mergeCell ref="C1433:D1433"/>
    <mergeCell ref="E1433:F1433"/>
    <mergeCell ref="G1433:H1433"/>
    <mergeCell ref="J1433:K1433"/>
    <mergeCell ref="B1429:E1429"/>
    <mergeCell ref="H1429:I1429"/>
    <mergeCell ref="M1429:N1429"/>
    <mergeCell ref="A1431:C1431"/>
    <mergeCell ref="A1432:B1432"/>
    <mergeCell ref="C1432:D1432"/>
    <mergeCell ref="E1432:F1432"/>
    <mergeCell ref="G1432:H1432"/>
    <mergeCell ref="J1432:K1432"/>
    <mergeCell ref="B1427:E1427"/>
    <mergeCell ref="H1427:I1427"/>
    <mergeCell ref="M1427:N1427"/>
    <mergeCell ref="B1428:E1428"/>
    <mergeCell ref="H1428:I1428"/>
    <mergeCell ref="M1428:N1428"/>
    <mergeCell ref="A1424:C1424"/>
    <mergeCell ref="B1425:E1425"/>
    <mergeCell ref="H1425:I1425"/>
    <mergeCell ref="M1425:N1425"/>
    <mergeCell ref="B1426:E1426"/>
    <mergeCell ref="H1426:I1426"/>
    <mergeCell ref="M1426:N1426"/>
    <mergeCell ref="B1422:C1422"/>
    <mergeCell ref="D1422:F1422"/>
    <mergeCell ref="G1422:I1422"/>
    <mergeCell ref="K1422:L1422"/>
    <mergeCell ref="B1423:C1423"/>
    <mergeCell ref="D1423:F1423"/>
    <mergeCell ref="G1423:I1423"/>
    <mergeCell ref="K1423:L1423"/>
    <mergeCell ref="B1420:C1420"/>
    <mergeCell ref="D1420:F1420"/>
    <mergeCell ref="G1420:I1420"/>
    <mergeCell ref="K1420:L1420"/>
    <mergeCell ref="B1421:C1421"/>
    <mergeCell ref="D1421:F1421"/>
    <mergeCell ref="G1421:I1421"/>
    <mergeCell ref="K1421:L1421"/>
    <mergeCell ref="D1418:F1418"/>
    <mergeCell ref="G1418:I1418"/>
    <mergeCell ref="K1418:L1418"/>
    <mergeCell ref="B1419:C1419"/>
    <mergeCell ref="D1419:F1419"/>
    <mergeCell ref="G1419:I1419"/>
    <mergeCell ref="K1419:L1419"/>
    <mergeCell ref="B1416:C1416"/>
    <mergeCell ref="D1414:F1414"/>
    <mergeCell ref="G1416:I1416"/>
    <mergeCell ref="K1416:L1416"/>
    <mergeCell ref="B1417:C1417"/>
    <mergeCell ref="D1417:F1417"/>
    <mergeCell ref="K1417:L1417"/>
    <mergeCell ref="B1414:C1414"/>
    <mergeCell ref="G1414:I1414"/>
    <mergeCell ref="K1414:L1414"/>
    <mergeCell ref="B1415:C1415"/>
    <mergeCell ref="G1415:I1415"/>
    <mergeCell ref="K1415:L1415"/>
    <mergeCell ref="G1417:I1417"/>
    <mergeCell ref="D1415:F1415"/>
    <mergeCell ref="D1416:F1416"/>
    <mergeCell ref="B1412:C1412"/>
    <mergeCell ref="D1412:F1412"/>
    <mergeCell ref="G1412:I1412"/>
    <mergeCell ref="K1412:L1412"/>
    <mergeCell ref="B1413:C1413"/>
    <mergeCell ref="G1413:I1413"/>
    <mergeCell ref="K1413:L1413"/>
    <mergeCell ref="B1410:C1410"/>
    <mergeCell ref="D1410:F1410"/>
    <mergeCell ref="G1410:I1410"/>
    <mergeCell ref="K1410:L1410"/>
    <mergeCell ref="B1411:C1411"/>
    <mergeCell ref="D1411:F1411"/>
    <mergeCell ref="G1411:I1411"/>
    <mergeCell ref="K1411:L1411"/>
    <mergeCell ref="C1407:G1407"/>
    <mergeCell ref="L1407:N1407"/>
    <mergeCell ref="A1408:G1408"/>
    <mergeCell ref="I1408:L1408"/>
    <mergeCell ref="A1409:B1409"/>
    <mergeCell ref="C1409:G1409"/>
    <mergeCell ref="D1413:F1413"/>
    <mergeCell ref="A1402:G1402"/>
    <mergeCell ref="A1403:F1403"/>
    <mergeCell ref="A1404:O1404"/>
    <mergeCell ref="A1405:O1405"/>
    <mergeCell ref="I1406:K1406"/>
    <mergeCell ref="L1406:O1406"/>
    <mergeCell ref="A1392:C1392"/>
    <mergeCell ref="H1394:J1394"/>
    <mergeCell ref="H1395:J1395"/>
    <mergeCell ref="H1396:J1396"/>
    <mergeCell ref="A1400:C1400"/>
    <mergeCell ref="J1400:M1400"/>
    <mergeCell ref="A1391:B1391"/>
    <mergeCell ref="C1391:D1391"/>
    <mergeCell ref="E1391:F1391"/>
    <mergeCell ref="G1391:H1391"/>
    <mergeCell ref="J1391:K1391"/>
    <mergeCell ref="A1390:B1390"/>
    <mergeCell ref="C1390:D1390"/>
    <mergeCell ref="E1390:F1390"/>
    <mergeCell ref="G1390:H1390"/>
    <mergeCell ref="J1390:K1390"/>
    <mergeCell ref="A1389:B1389"/>
    <mergeCell ref="C1389:D1389"/>
    <mergeCell ref="E1389:F1389"/>
    <mergeCell ref="G1389:H1389"/>
    <mergeCell ref="J1389:K1389"/>
    <mergeCell ref="A1388:B1388"/>
    <mergeCell ref="C1388:D1388"/>
    <mergeCell ref="E1388:F1388"/>
    <mergeCell ref="G1388:H1388"/>
    <mergeCell ref="J1388:K1388"/>
    <mergeCell ref="J1386:K1386"/>
    <mergeCell ref="A1387:B1387"/>
    <mergeCell ref="C1387:D1387"/>
    <mergeCell ref="E1387:F1387"/>
    <mergeCell ref="G1387:H1387"/>
    <mergeCell ref="J1387:K1387"/>
    <mergeCell ref="G1386:H1386"/>
    <mergeCell ref="A1385:C1385"/>
    <mergeCell ref="A1386:B1386"/>
    <mergeCell ref="C1386:D1386"/>
    <mergeCell ref="E1386:F1386"/>
    <mergeCell ref="B1382:E1382"/>
    <mergeCell ref="H1382:I1382"/>
    <mergeCell ref="M1382:N1382"/>
    <mergeCell ref="B1383:E1383"/>
    <mergeCell ref="H1383:I1383"/>
    <mergeCell ref="M1383:N1383"/>
    <mergeCell ref="A1379:C1379"/>
    <mergeCell ref="B1380:E1380"/>
    <mergeCell ref="H1380:I1380"/>
    <mergeCell ref="M1380:N1380"/>
    <mergeCell ref="B1381:E1381"/>
    <mergeCell ref="H1381:I1381"/>
    <mergeCell ref="M1381:N1381"/>
    <mergeCell ref="B1377:C1377"/>
    <mergeCell ref="D1377:F1377"/>
    <mergeCell ref="G1377:I1377"/>
    <mergeCell ref="K1377:L1377"/>
    <mergeCell ref="B1378:C1378"/>
    <mergeCell ref="D1378:F1378"/>
    <mergeCell ref="G1378:I1378"/>
    <mergeCell ref="K1378:L1378"/>
    <mergeCell ref="B1375:C1375"/>
    <mergeCell ref="D1375:F1375"/>
    <mergeCell ref="G1375:I1375"/>
    <mergeCell ref="K1375:L1375"/>
    <mergeCell ref="B1376:C1376"/>
    <mergeCell ref="D1376:F1376"/>
    <mergeCell ref="G1376:I1376"/>
    <mergeCell ref="K1376:L1376"/>
    <mergeCell ref="B1373:C1373"/>
    <mergeCell ref="D1373:F1373"/>
    <mergeCell ref="G1373:I1373"/>
    <mergeCell ref="K1373:L1373"/>
    <mergeCell ref="B1374:C1374"/>
    <mergeCell ref="D1374:F1374"/>
    <mergeCell ref="G1374:I1374"/>
    <mergeCell ref="K1374:L1374"/>
    <mergeCell ref="B1371:C1371"/>
    <mergeCell ref="D1371:F1371"/>
    <mergeCell ref="G1371:I1371"/>
    <mergeCell ref="K1371:L1371"/>
    <mergeCell ref="B1372:C1372"/>
    <mergeCell ref="D1372:F1372"/>
    <mergeCell ref="G1372:I1372"/>
    <mergeCell ref="K1372:L1372"/>
    <mergeCell ref="B1369:C1369"/>
    <mergeCell ref="D1369:F1369"/>
    <mergeCell ref="G1369:I1369"/>
    <mergeCell ref="K1369:L1369"/>
    <mergeCell ref="B1370:C1370"/>
    <mergeCell ref="G1370:I1370"/>
    <mergeCell ref="K1370:L1370"/>
    <mergeCell ref="B1367:C1367"/>
    <mergeCell ref="D1367:F1367"/>
    <mergeCell ref="G1367:I1367"/>
    <mergeCell ref="K1367:L1367"/>
    <mergeCell ref="B1368:C1368"/>
    <mergeCell ref="D1368:F1368"/>
    <mergeCell ref="G1368:I1368"/>
    <mergeCell ref="K1368:L1368"/>
    <mergeCell ref="B1365:C1365"/>
    <mergeCell ref="D1365:F1365"/>
    <mergeCell ref="G1365:I1365"/>
    <mergeCell ref="K1365:L1365"/>
    <mergeCell ref="B1366:C1366"/>
    <mergeCell ref="D1366:F1366"/>
    <mergeCell ref="G1366:I1366"/>
    <mergeCell ref="K1366:L1366"/>
    <mergeCell ref="C1362:G1362"/>
    <mergeCell ref="L1362:N1362"/>
    <mergeCell ref="A1363:G1363"/>
    <mergeCell ref="I1363:L1363"/>
    <mergeCell ref="A1364:B1364"/>
    <mergeCell ref="C1364:G1364"/>
    <mergeCell ref="A1356:G1356"/>
    <mergeCell ref="A1357:F1357"/>
    <mergeCell ref="A1358:O1358"/>
    <mergeCell ref="A1359:O1359"/>
    <mergeCell ref="I1361:K1361"/>
    <mergeCell ref="L1361:O1361"/>
    <mergeCell ref="A1347:C1347"/>
    <mergeCell ref="H1349:J1349"/>
    <mergeCell ref="H1350:J1350"/>
    <mergeCell ref="H1351:J1351"/>
    <mergeCell ref="A1354:C1354"/>
    <mergeCell ref="J1354:M1354"/>
    <mergeCell ref="A1346:B1346"/>
    <mergeCell ref="C1346:D1346"/>
    <mergeCell ref="E1346:F1346"/>
    <mergeCell ref="G1346:H1346"/>
    <mergeCell ref="J1346:K1346"/>
    <mergeCell ref="A1345:B1345"/>
    <mergeCell ref="C1345:D1345"/>
    <mergeCell ref="E1345:F1345"/>
    <mergeCell ref="G1345:H1345"/>
    <mergeCell ref="J1345:K1345"/>
    <mergeCell ref="A1344:B1344"/>
    <mergeCell ref="C1344:D1344"/>
    <mergeCell ref="E1344:F1344"/>
    <mergeCell ref="G1344:H1344"/>
    <mergeCell ref="J1344:K1344"/>
    <mergeCell ref="A1343:B1343"/>
    <mergeCell ref="C1343:D1343"/>
    <mergeCell ref="E1343:F1343"/>
    <mergeCell ref="G1343:H1343"/>
    <mergeCell ref="J1343:K1343"/>
    <mergeCell ref="J1341:K1341"/>
    <mergeCell ref="A1342:B1342"/>
    <mergeCell ref="C1342:D1342"/>
    <mergeCell ref="E1342:F1342"/>
    <mergeCell ref="G1342:H1342"/>
    <mergeCell ref="J1342:K1342"/>
    <mergeCell ref="G1341:H1341"/>
    <mergeCell ref="A1340:C1340"/>
    <mergeCell ref="A1341:B1341"/>
    <mergeCell ref="C1341:D1341"/>
    <mergeCell ref="E1341:F1341"/>
    <mergeCell ref="B1337:E1337"/>
    <mergeCell ref="H1337:I1337"/>
    <mergeCell ref="M1337:N1337"/>
    <mergeCell ref="B1338:E1338"/>
    <mergeCell ref="H1338:I1338"/>
    <mergeCell ref="M1338:N1338"/>
    <mergeCell ref="A1334:C1334"/>
    <mergeCell ref="B1335:E1335"/>
    <mergeCell ref="H1335:I1335"/>
    <mergeCell ref="M1335:N1335"/>
    <mergeCell ref="B1336:E1336"/>
    <mergeCell ref="H1336:I1336"/>
    <mergeCell ref="M1336:N1336"/>
    <mergeCell ref="B1332:C1332"/>
    <mergeCell ref="D1332:F1332"/>
    <mergeCell ref="G1332:I1332"/>
    <mergeCell ref="K1332:L1332"/>
    <mergeCell ref="B1333:C1333"/>
    <mergeCell ref="D1333:F1333"/>
    <mergeCell ref="G1333:I1333"/>
    <mergeCell ref="K1333:L1333"/>
    <mergeCell ref="B1330:C1330"/>
    <mergeCell ref="D1330:F1330"/>
    <mergeCell ref="G1330:I1330"/>
    <mergeCell ref="K1330:L1330"/>
    <mergeCell ref="B1331:C1331"/>
    <mergeCell ref="D1331:F1331"/>
    <mergeCell ref="G1331:I1331"/>
    <mergeCell ref="K1331:L1331"/>
    <mergeCell ref="B1328:C1328"/>
    <mergeCell ref="D1328:F1328"/>
    <mergeCell ref="G1328:I1328"/>
    <mergeCell ref="K1328:L1328"/>
    <mergeCell ref="B1329:C1329"/>
    <mergeCell ref="D1329:F1329"/>
    <mergeCell ref="G1329:I1329"/>
    <mergeCell ref="K1329:L1329"/>
    <mergeCell ref="D1326:F1326"/>
    <mergeCell ref="G1326:I1326"/>
    <mergeCell ref="K1326:L1326"/>
    <mergeCell ref="B1327:C1327"/>
    <mergeCell ref="D1327:F1327"/>
    <mergeCell ref="G1327:I1327"/>
    <mergeCell ref="K1327:L1327"/>
    <mergeCell ref="B1324:C1324"/>
    <mergeCell ref="D1324:F1324"/>
    <mergeCell ref="G1324:I1324"/>
    <mergeCell ref="K1324:L1324"/>
    <mergeCell ref="D1325:F1325"/>
    <mergeCell ref="G1325:I1325"/>
    <mergeCell ref="K1325:L1325"/>
    <mergeCell ref="B1322:C1322"/>
    <mergeCell ref="D1322:F1322"/>
    <mergeCell ref="G1322:I1322"/>
    <mergeCell ref="K1322:L1322"/>
    <mergeCell ref="B1323:C1323"/>
    <mergeCell ref="D1323:F1323"/>
    <mergeCell ref="G1323:I1323"/>
    <mergeCell ref="K1323:L1323"/>
    <mergeCell ref="B1320:C1320"/>
    <mergeCell ref="D1320:F1320"/>
    <mergeCell ref="G1320:I1320"/>
    <mergeCell ref="K1320:L1320"/>
    <mergeCell ref="B1321:C1321"/>
    <mergeCell ref="D1321:F1321"/>
    <mergeCell ref="G1321:I1321"/>
    <mergeCell ref="K1321:L1321"/>
    <mergeCell ref="C1317:G1317"/>
    <mergeCell ref="L1317:N1317"/>
    <mergeCell ref="A1318:G1318"/>
    <mergeCell ref="I1318:L1318"/>
    <mergeCell ref="A1319:B1319"/>
    <mergeCell ref="C1319:G1319"/>
    <mergeCell ref="A1311:G1311"/>
    <mergeCell ref="A1312:F1312"/>
    <mergeCell ref="A1313:O1313"/>
    <mergeCell ref="A1314:O1314"/>
    <mergeCell ref="I1316:K1316"/>
    <mergeCell ref="L1316:O1316"/>
    <mergeCell ref="A1303:C1303"/>
    <mergeCell ref="H1305:J1305"/>
    <mergeCell ref="H1306:J1306"/>
    <mergeCell ref="H1307:J1307"/>
    <mergeCell ref="A1309:C1309"/>
    <mergeCell ref="J1309:M1309"/>
    <mergeCell ref="A1302:B1302"/>
    <mergeCell ref="C1302:D1302"/>
    <mergeCell ref="E1302:F1302"/>
    <mergeCell ref="G1302:H1302"/>
    <mergeCell ref="J1302:K1302"/>
    <mergeCell ref="A1301:B1301"/>
    <mergeCell ref="C1301:D1301"/>
    <mergeCell ref="E1301:F1301"/>
    <mergeCell ref="G1301:H1301"/>
    <mergeCell ref="J1301:K1301"/>
    <mergeCell ref="A1300:B1300"/>
    <mergeCell ref="C1300:D1300"/>
    <mergeCell ref="E1300:F1300"/>
    <mergeCell ref="G1300:H1300"/>
    <mergeCell ref="J1300:K1300"/>
    <mergeCell ref="A1299:B1299"/>
    <mergeCell ref="C1299:D1299"/>
    <mergeCell ref="E1299:F1299"/>
    <mergeCell ref="G1299:H1299"/>
    <mergeCell ref="J1299:K1299"/>
    <mergeCell ref="J1297:K1297"/>
    <mergeCell ref="A1298:B1298"/>
    <mergeCell ref="C1298:D1298"/>
    <mergeCell ref="E1298:F1298"/>
    <mergeCell ref="G1298:H1298"/>
    <mergeCell ref="J1298:K1298"/>
    <mergeCell ref="H1295:I1295"/>
    <mergeCell ref="A1296:C1296"/>
    <mergeCell ref="A1297:B1297"/>
    <mergeCell ref="C1297:D1297"/>
    <mergeCell ref="E1297:F1297"/>
    <mergeCell ref="G1297:H1297"/>
    <mergeCell ref="B1293:E1293"/>
    <mergeCell ref="H1293:I1293"/>
    <mergeCell ref="M1293:N1293"/>
    <mergeCell ref="B1294:E1294"/>
    <mergeCell ref="H1294:I1294"/>
    <mergeCell ref="M1294:N1294"/>
    <mergeCell ref="A1290:C1290"/>
    <mergeCell ref="B1291:E1291"/>
    <mergeCell ref="H1291:I1291"/>
    <mergeCell ref="M1291:N1291"/>
    <mergeCell ref="B1292:E1292"/>
    <mergeCell ref="H1292:I1292"/>
    <mergeCell ref="M1292:N1292"/>
    <mergeCell ref="B1288:C1288"/>
    <mergeCell ref="D1288:F1288"/>
    <mergeCell ref="G1288:I1288"/>
    <mergeCell ref="K1288:L1288"/>
    <mergeCell ref="B1289:C1289"/>
    <mergeCell ref="D1289:F1289"/>
    <mergeCell ref="G1289:I1289"/>
    <mergeCell ref="K1289:L1289"/>
    <mergeCell ref="B1286:C1286"/>
    <mergeCell ref="D1286:F1286"/>
    <mergeCell ref="K1286:L1286"/>
    <mergeCell ref="B1287:C1287"/>
    <mergeCell ref="D1287:F1287"/>
    <mergeCell ref="G1287:I1287"/>
    <mergeCell ref="K1287:L1287"/>
    <mergeCell ref="B1284:C1284"/>
    <mergeCell ref="D1284:F1284"/>
    <mergeCell ref="G1284:I1284"/>
    <mergeCell ref="K1284:L1284"/>
    <mergeCell ref="B1285:C1285"/>
    <mergeCell ref="D1285:F1285"/>
    <mergeCell ref="G1285:I1285"/>
    <mergeCell ref="K1285:L1285"/>
    <mergeCell ref="B1282:C1282"/>
    <mergeCell ref="D1282:F1282"/>
    <mergeCell ref="G1282:I1282"/>
    <mergeCell ref="K1282:L1282"/>
    <mergeCell ref="B1283:C1283"/>
    <mergeCell ref="D1283:F1283"/>
    <mergeCell ref="G1283:I1283"/>
    <mergeCell ref="K1283:L1283"/>
    <mergeCell ref="B1280:C1280"/>
    <mergeCell ref="D1280:F1280"/>
    <mergeCell ref="G1280:I1280"/>
    <mergeCell ref="K1280:L1280"/>
    <mergeCell ref="B1281:C1281"/>
    <mergeCell ref="D1281:F1281"/>
    <mergeCell ref="G1281:I1281"/>
    <mergeCell ref="K1281:L1281"/>
    <mergeCell ref="B1278:C1278"/>
    <mergeCell ref="D1278:F1278"/>
    <mergeCell ref="K1278:L1278"/>
    <mergeCell ref="B1279:C1279"/>
    <mergeCell ref="D1279:F1279"/>
    <mergeCell ref="G1279:I1279"/>
    <mergeCell ref="K1279:L1279"/>
    <mergeCell ref="B1276:C1276"/>
    <mergeCell ref="D1276:F1276"/>
    <mergeCell ref="G1276:I1276"/>
    <mergeCell ref="K1276:L1276"/>
    <mergeCell ref="B1277:C1277"/>
    <mergeCell ref="D1277:F1277"/>
    <mergeCell ref="G1277:I1277"/>
    <mergeCell ref="K1277:L1277"/>
    <mergeCell ref="C1273:G1273"/>
    <mergeCell ref="L1273:N1273"/>
    <mergeCell ref="A1274:G1274"/>
    <mergeCell ref="I1274:L1274"/>
    <mergeCell ref="A1275:B1275"/>
    <mergeCell ref="H1275:I1275"/>
    <mergeCell ref="A1268:G1268"/>
    <mergeCell ref="A1269:F1269"/>
    <mergeCell ref="A1270:O1270"/>
    <mergeCell ref="A1271:O1271"/>
    <mergeCell ref="I1272:K1272"/>
    <mergeCell ref="L1272:O1272"/>
    <mergeCell ref="A1256:C1256"/>
    <mergeCell ref="H1258:J1258"/>
    <mergeCell ref="H1259:J1259"/>
    <mergeCell ref="H1260:J1260"/>
    <mergeCell ref="A1263:C1263"/>
    <mergeCell ref="J1263:M1263"/>
    <mergeCell ref="A1255:B1255"/>
    <mergeCell ref="C1255:D1255"/>
    <mergeCell ref="E1255:F1255"/>
    <mergeCell ref="G1255:H1255"/>
    <mergeCell ref="J1255:K1255"/>
    <mergeCell ref="A1254:B1254"/>
    <mergeCell ref="C1254:D1254"/>
    <mergeCell ref="E1254:F1254"/>
    <mergeCell ref="G1254:H1254"/>
    <mergeCell ref="J1254:K1254"/>
    <mergeCell ref="A1253:B1253"/>
    <mergeCell ref="C1253:D1253"/>
    <mergeCell ref="E1253:F1253"/>
    <mergeCell ref="G1253:H1253"/>
    <mergeCell ref="J1253:K1253"/>
    <mergeCell ref="A1252:B1252"/>
    <mergeCell ref="C1252:D1252"/>
    <mergeCell ref="E1252:F1252"/>
    <mergeCell ref="G1252:H1252"/>
    <mergeCell ref="J1252:K1252"/>
    <mergeCell ref="J1250:K1250"/>
    <mergeCell ref="A1251:B1251"/>
    <mergeCell ref="C1251:D1251"/>
    <mergeCell ref="E1251:F1251"/>
    <mergeCell ref="G1251:H1251"/>
    <mergeCell ref="J1251:K1251"/>
    <mergeCell ref="G1250:H1250"/>
    <mergeCell ref="A1249:C1249"/>
    <mergeCell ref="A1250:B1250"/>
    <mergeCell ref="C1250:D1250"/>
    <mergeCell ref="E1250:F1250"/>
    <mergeCell ref="B1246:E1246"/>
    <mergeCell ref="H1246:I1246"/>
    <mergeCell ref="M1246:N1246"/>
    <mergeCell ref="B1247:E1247"/>
    <mergeCell ref="H1247:I1247"/>
    <mergeCell ref="M1247:N1247"/>
    <mergeCell ref="A1243:C1243"/>
    <mergeCell ref="B1244:E1244"/>
    <mergeCell ref="H1244:I1244"/>
    <mergeCell ref="M1244:N1244"/>
    <mergeCell ref="B1245:E1245"/>
    <mergeCell ref="H1245:I1245"/>
    <mergeCell ref="M1245:N1245"/>
    <mergeCell ref="B1241:C1241"/>
    <mergeCell ref="D1241:F1241"/>
    <mergeCell ref="G1241:I1241"/>
    <mergeCell ref="K1241:L1241"/>
    <mergeCell ref="B1242:C1242"/>
    <mergeCell ref="D1242:F1242"/>
    <mergeCell ref="G1242:I1242"/>
    <mergeCell ref="K1242:L1242"/>
    <mergeCell ref="B1239:C1239"/>
    <mergeCell ref="D1239:F1239"/>
    <mergeCell ref="G1239:I1239"/>
    <mergeCell ref="K1239:L1239"/>
    <mergeCell ref="B1240:C1240"/>
    <mergeCell ref="D1240:F1240"/>
    <mergeCell ref="G1240:I1240"/>
    <mergeCell ref="K1240:L1240"/>
    <mergeCell ref="B1237:C1237"/>
    <mergeCell ref="D1237:F1237"/>
    <mergeCell ref="G1237:I1237"/>
    <mergeCell ref="K1237:L1237"/>
    <mergeCell ref="B1238:C1238"/>
    <mergeCell ref="D1238:F1238"/>
    <mergeCell ref="G1238:I1238"/>
    <mergeCell ref="K1238:L1238"/>
    <mergeCell ref="K1234:L1234"/>
    <mergeCell ref="B1235:C1235"/>
    <mergeCell ref="G1235:I1235"/>
    <mergeCell ref="K1235:L1235"/>
    <mergeCell ref="B1236:C1236"/>
    <mergeCell ref="D1236:F1236"/>
    <mergeCell ref="G1236:I1236"/>
    <mergeCell ref="K1236:L1236"/>
    <mergeCell ref="B1233:C1233"/>
    <mergeCell ref="G1233:I1233"/>
    <mergeCell ref="B1234:C1234"/>
    <mergeCell ref="G1234:I1234"/>
    <mergeCell ref="B1231:C1231"/>
    <mergeCell ref="D1231:F1231"/>
    <mergeCell ref="G1231:I1231"/>
    <mergeCell ref="K1231:L1231"/>
    <mergeCell ref="B1232:C1232"/>
    <mergeCell ref="G1232:I1232"/>
    <mergeCell ref="D1233:F1233"/>
    <mergeCell ref="D1232:F1232"/>
    <mergeCell ref="B1229:C1229"/>
    <mergeCell ref="D1229:F1229"/>
    <mergeCell ref="G1229:I1229"/>
    <mergeCell ref="K1229:L1229"/>
    <mergeCell ref="B1230:C1230"/>
    <mergeCell ref="D1230:F1230"/>
    <mergeCell ref="G1230:I1230"/>
    <mergeCell ref="K1230:L1230"/>
    <mergeCell ref="C1226:G1226"/>
    <mergeCell ref="L1226:N1226"/>
    <mergeCell ref="A1227:G1227"/>
    <mergeCell ref="I1227:L1227"/>
    <mergeCell ref="A1228:B1228"/>
    <mergeCell ref="H1228:I1228"/>
    <mergeCell ref="A1221:G1221"/>
    <mergeCell ref="A1222:F1222"/>
    <mergeCell ref="A1223:O1223"/>
    <mergeCell ref="A1224:O1224"/>
    <mergeCell ref="I1225:K1225"/>
    <mergeCell ref="L1225:O1225"/>
    <mergeCell ref="A1211:C1211"/>
    <mergeCell ref="H1213:J1213"/>
    <mergeCell ref="H1214:J1214"/>
    <mergeCell ref="H1215:J1215"/>
    <mergeCell ref="A1219:C1219"/>
    <mergeCell ref="J1219:M1219"/>
    <mergeCell ref="A1210:B1210"/>
    <mergeCell ref="C1210:D1210"/>
    <mergeCell ref="E1210:F1210"/>
    <mergeCell ref="G1210:H1210"/>
    <mergeCell ref="J1210:K1210"/>
    <mergeCell ref="A1209:B1209"/>
    <mergeCell ref="C1209:D1209"/>
    <mergeCell ref="E1209:F1209"/>
    <mergeCell ref="G1209:H1209"/>
    <mergeCell ref="J1209:K1209"/>
    <mergeCell ref="A1208:B1208"/>
    <mergeCell ref="C1208:D1208"/>
    <mergeCell ref="E1208:F1208"/>
    <mergeCell ref="G1208:H1208"/>
    <mergeCell ref="J1208:K1208"/>
    <mergeCell ref="A1207:B1207"/>
    <mergeCell ref="C1207:D1207"/>
    <mergeCell ref="E1207:F1207"/>
    <mergeCell ref="G1207:H1207"/>
    <mergeCell ref="J1207:K1207"/>
    <mergeCell ref="J1205:K1205"/>
    <mergeCell ref="A1206:B1206"/>
    <mergeCell ref="C1206:D1206"/>
    <mergeCell ref="E1206:F1206"/>
    <mergeCell ref="G1206:H1206"/>
    <mergeCell ref="J1206:K1206"/>
    <mergeCell ref="G1205:H1205"/>
    <mergeCell ref="A1204:C1204"/>
    <mergeCell ref="A1205:B1205"/>
    <mergeCell ref="C1205:D1205"/>
    <mergeCell ref="E1205:F1205"/>
    <mergeCell ref="A1200:C1200"/>
    <mergeCell ref="B1201:E1201"/>
    <mergeCell ref="H1201:I1201"/>
    <mergeCell ref="M1201:N1201"/>
    <mergeCell ref="B1202:E1202"/>
    <mergeCell ref="H1202:I1202"/>
    <mergeCell ref="M1202:N1202"/>
    <mergeCell ref="B1198:C1198"/>
    <mergeCell ref="D1198:F1198"/>
    <mergeCell ref="G1198:I1198"/>
    <mergeCell ref="K1198:L1198"/>
    <mergeCell ref="B1199:C1199"/>
    <mergeCell ref="D1199:F1199"/>
    <mergeCell ref="G1199:I1199"/>
    <mergeCell ref="K1199:L1199"/>
    <mergeCell ref="B1196:C1196"/>
    <mergeCell ref="D1196:F1196"/>
    <mergeCell ref="G1196:I1196"/>
    <mergeCell ref="K1196:L1196"/>
    <mergeCell ref="B1197:C1197"/>
    <mergeCell ref="D1197:F1197"/>
    <mergeCell ref="G1197:I1197"/>
    <mergeCell ref="K1197:L1197"/>
    <mergeCell ref="B1194:C1194"/>
    <mergeCell ref="D1194:F1194"/>
    <mergeCell ref="G1194:I1194"/>
    <mergeCell ref="K1194:L1194"/>
    <mergeCell ref="B1195:C1195"/>
    <mergeCell ref="D1195:F1195"/>
    <mergeCell ref="G1195:I1195"/>
    <mergeCell ref="K1195:L1195"/>
    <mergeCell ref="B1192:C1192"/>
    <mergeCell ref="D1192:F1192"/>
    <mergeCell ref="G1192:I1192"/>
    <mergeCell ref="K1192:L1192"/>
    <mergeCell ref="B1193:C1193"/>
    <mergeCell ref="D1193:F1193"/>
    <mergeCell ref="G1193:I1193"/>
    <mergeCell ref="K1193:L1193"/>
    <mergeCell ref="B1190:C1190"/>
    <mergeCell ref="D1190:F1190"/>
    <mergeCell ref="G1190:I1190"/>
    <mergeCell ref="K1190:L1190"/>
    <mergeCell ref="B1191:C1191"/>
    <mergeCell ref="D1191:F1191"/>
    <mergeCell ref="G1191:I1191"/>
    <mergeCell ref="K1191:L1191"/>
    <mergeCell ref="D1188:F1188"/>
    <mergeCell ref="G1188:I1188"/>
    <mergeCell ref="K1188:L1188"/>
    <mergeCell ref="B1189:C1189"/>
    <mergeCell ref="D1189:F1189"/>
    <mergeCell ref="G1189:I1189"/>
    <mergeCell ref="K1189:L1189"/>
    <mergeCell ref="B1186:C1186"/>
    <mergeCell ref="D1186:F1186"/>
    <mergeCell ref="G1186:I1186"/>
    <mergeCell ref="K1186:L1186"/>
    <mergeCell ref="D1187:F1187"/>
    <mergeCell ref="G1187:I1187"/>
    <mergeCell ref="K1187:L1187"/>
    <mergeCell ref="C1183:G1183"/>
    <mergeCell ref="L1183:N1183"/>
    <mergeCell ref="A1184:G1184"/>
    <mergeCell ref="I1184:L1184"/>
    <mergeCell ref="A1185:B1185"/>
    <mergeCell ref="H1185:I1185"/>
    <mergeCell ref="B1187:C1187"/>
    <mergeCell ref="B1188:C1188"/>
    <mergeCell ref="A1178:G1178"/>
    <mergeCell ref="A1179:F1179"/>
    <mergeCell ref="A1180:O1180"/>
    <mergeCell ref="A1181:O1181"/>
    <mergeCell ref="I1182:K1182"/>
    <mergeCell ref="L1182:O1182"/>
    <mergeCell ref="A1167:C1167"/>
    <mergeCell ref="H1169:J1169"/>
    <mergeCell ref="H1170:J1170"/>
    <mergeCell ref="H1171:J1171"/>
    <mergeCell ref="A1175:C1175"/>
    <mergeCell ref="J1175:M1175"/>
    <mergeCell ref="A1166:B1166"/>
    <mergeCell ref="C1166:D1166"/>
    <mergeCell ref="E1166:F1166"/>
    <mergeCell ref="G1166:H1166"/>
    <mergeCell ref="J1166:K1166"/>
    <mergeCell ref="A1165:B1165"/>
    <mergeCell ref="C1165:D1165"/>
    <mergeCell ref="E1165:F1165"/>
    <mergeCell ref="G1165:H1165"/>
    <mergeCell ref="J1165:K1165"/>
    <mergeCell ref="A1164:B1164"/>
    <mergeCell ref="C1164:D1164"/>
    <mergeCell ref="E1164:F1164"/>
    <mergeCell ref="G1164:H1164"/>
    <mergeCell ref="J1164:K1164"/>
    <mergeCell ref="A1163:B1163"/>
    <mergeCell ref="C1163:D1163"/>
    <mergeCell ref="E1163:F1163"/>
    <mergeCell ref="G1163:H1163"/>
    <mergeCell ref="J1163:K1163"/>
    <mergeCell ref="J1161:K1161"/>
    <mergeCell ref="A1162:B1162"/>
    <mergeCell ref="C1162:D1162"/>
    <mergeCell ref="E1162:F1162"/>
    <mergeCell ref="G1162:H1162"/>
    <mergeCell ref="J1162:K1162"/>
    <mergeCell ref="G1161:H1161"/>
    <mergeCell ref="A1160:C1160"/>
    <mergeCell ref="A1161:B1161"/>
    <mergeCell ref="C1161:D1161"/>
    <mergeCell ref="E1161:F1161"/>
    <mergeCell ref="B1157:E1157"/>
    <mergeCell ref="H1157:I1157"/>
    <mergeCell ref="M1157:N1157"/>
    <mergeCell ref="B1158:E1158"/>
    <mergeCell ref="H1158:I1158"/>
    <mergeCell ref="M1158:N1158"/>
    <mergeCell ref="A1154:C1154"/>
    <mergeCell ref="B1155:E1155"/>
    <mergeCell ref="H1155:I1155"/>
    <mergeCell ref="M1155:N1155"/>
    <mergeCell ref="B1156:E1156"/>
    <mergeCell ref="H1156:I1156"/>
    <mergeCell ref="M1156:N1156"/>
    <mergeCell ref="B1152:C1152"/>
    <mergeCell ref="D1152:F1152"/>
    <mergeCell ref="G1152:I1152"/>
    <mergeCell ref="K1152:L1152"/>
    <mergeCell ref="B1153:C1153"/>
    <mergeCell ref="D1153:F1153"/>
    <mergeCell ref="G1153:I1153"/>
    <mergeCell ref="K1153:L1153"/>
    <mergeCell ref="B1150:C1150"/>
    <mergeCell ref="D1150:F1150"/>
    <mergeCell ref="G1150:I1150"/>
    <mergeCell ref="K1150:L1150"/>
    <mergeCell ref="B1151:C1151"/>
    <mergeCell ref="D1151:F1151"/>
    <mergeCell ref="G1151:I1151"/>
    <mergeCell ref="K1151:L1151"/>
    <mergeCell ref="B1148:C1148"/>
    <mergeCell ref="D1148:F1148"/>
    <mergeCell ref="G1148:I1148"/>
    <mergeCell ref="K1148:L1148"/>
    <mergeCell ref="B1149:C1149"/>
    <mergeCell ref="D1149:F1149"/>
    <mergeCell ref="G1149:I1149"/>
    <mergeCell ref="K1149:L1149"/>
    <mergeCell ref="B1146:C1146"/>
    <mergeCell ref="G1146:I1146"/>
    <mergeCell ref="K1146:L1146"/>
    <mergeCell ref="B1147:C1147"/>
    <mergeCell ref="D1147:F1147"/>
    <mergeCell ref="G1147:I1147"/>
    <mergeCell ref="K1147:L1147"/>
    <mergeCell ref="B1144:C1144"/>
    <mergeCell ref="D1144:F1144"/>
    <mergeCell ref="G1144:I1144"/>
    <mergeCell ref="K1144:L1144"/>
    <mergeCell ref="B1145:C1145"/>
    <mergeCell ref="D1145:F1145"/>
    <mergeCell ref="G1145:I1145"/>
    <mergeCell ref="K1145:L1145"/>
    <mergeCell ref="B1142:C1142"/>
    <mergeCell ref="D1142:F1142"/>
    <mergeCell ref="G1142:I1142"/>
    <mergeCell ref="K1142:L1142"/>
    <mergeCell ref="B1143:C1143"/>
    <mergeCell ref="D1143:F1143"/>
    <mergeCell ref="G1143:I1143"/>
    <mergeCell ref="K1143:L1143"/>
    <mergeCell ref="D1146:F1146"/>
    <mergeCell ref="B1140:C1140"/>
    <mergeCell ref="D1140:F1140"/>
    <mergeCell ref="G1140:I1140"/>
    <mergeCell ref="K1140:L1140"/>
    <mergeCell ref="B1141:C1141"/>
    <mergeCell ref="D1141:F1141"/>
    <mergeCell ref="G1141:I1141"/>
    <mergeCell ref="K1141:L1141"/>
    <mergeCell ref="C1137:G1137"/>
    <mergeCell ref="L1137:N1137"/>
    <mergeCell ref="A1138:G1138"/>
    <mergeCell ref="I1138:L1138"/>
    <mergeCell ref="A1139:B1139"/>
    <mergeCell ref="H1139:I1139"/>
    <mergeCell ref="A1132:G1132"/>
    <mergeCell ref="A1133:F1133"/>
    <mergeCell ref="A1134:O1134"/>
    <mergeCell ref="A1135:O1135"/>
    <mergeCell ref="I1136:K1136"/>
    <mergeCell ref="L1136:O1136"/>
    <mergeCell ref="A1123:C1123"/>
    <mergeCell ref="H1125:J1125"/>
    <mergeCell ref="H1126:J1126"/>
    <mergeCell ref="H1127:J1127"/>
    <mergeCell ref="A1129:C1129"/>
    <mergeCell ref="J1129:M1129"/>
    <mergeCell ref="A1122:B1122"/>
    <mergeCell ref="C1122:D1122"/>
    <mergeCell ref="E1122:F1122"/>
    <mergeCell ref="G1122:H1122"/>
    <mergeCell ref="J1122:K1122"/>
    <mergeCell ref="A1121:B1121"/>
    <mergeCell ref="C1121:D1121"/>
    <mergeCell ref="E1121:F1121"/>
    <mergeCell ref="G1121:H1121"/>
    <mergeCell ref="J1121:K1121"/>
    <mergeCell ref="A1120:B1120"/>
    <mergeCell ref="C1120:D1120"/>
    <mergeCell ref="E1120:F1120"/>
    <mergeCell ref="G1120:H1120"/>
    <mergeCell ref="J1120:K1120"/>
    <mergeCell ref="B1111:E1111"/>
    <mergeCell ref="H1111:I1111"/>
    <mergeCell ref="M1111:N1111"/>
    <mergeCell ref="B1108:C1108"/>
    <mergeCell ref="D1108:F1108"/>
    <mergeCell ref="K1108:L1108"/>
    <mergeCell ref="B1109:C1109"/>
    <mergeCell ref="D1109:F1109"/>
    <mergeCell ref="G1109:I1109"/>
    <mergeCell ref="K1109:L1109"/>
    <mergeCell ref="A1119:B1119"/>
    <mergeCell ref="C1119:D1119"/>
    <mergeCell ref="E1119:F1119"/>
    <mergeCell ref="G1119:H1119"/>
    <mergeCell ref="J1119:K1119"/>
    <mergeCell ref="J1117:K1117"/>
    <mergeCell ref="A1118:B1118"/>
    <mergeCell ref="C1118:D1118"/>
    <mergeCell ref="E1118:F1118"/>
    <mergeCell ref="G1118:H1118"/>
    <mergeCell ref="J1118:K1118"/>
    <mergeCell ref="G1117:H1117"/>
    <mergeCell ref="A1116:C1116"/>
    <mergeCell ref="A1117:B1117"/>
    <mergeCell ref="C1117:D1117"/>
    <mergeCell ref="E1117:F1117"/>
    <mergeCell ref="B1114:E1114"/>
    <mergeCell ref="H1114:I1114"/>
    <mergeCell ref="M1114:N1114"/>
    <mergeCell ref="G1107:I1107"/>
    <mergeCell ref="K1107:L1107"/>
    <mergeCell ref="D1104:F1104"/>
    <mergeCell ref="G1104:I1104"/>
    <mergeCell ref="K1104:L1104"/>
    <mergeCell ref="D1105:F1105"/>
    <mergeCell ref="G1105:I1105"/>
    <mergeCell ref="K1105:L1105"/>
    <mergeCell ref="B1102:C1102"/>
    <mergeCell ref="D1102:F1102"/>
    <mergeCell ref="G1102:I1102"/>
    <mergeCell ref="K1102:L1102"/>
    <mergeCell ref="B1103:C1103"/>
    <mergeCell ref="D1103:F1103"/>
    <mergeCell ref="G1103:I1103"/>
    <mergeCell ref="K1103:L1103"/>
    <mergeCell ref="A1110:C1110"/>
    <mergeCell ref="C1093:G1093"/>
    <mergeCell ref="L1093:N1093"/>
    <mergeCell ref="A1094:G1094"/>
    <mergeCell ref="I1094:L1094"/>
    <mergeCell ref="A1095:B1095"/>
    <mergeCell ref="H1095:I1095"/>
    <mergeCell ref="A1088:G1088"/>
    <mergeCell ref="A1089:F1089"/>
    <mergeCell ref="A1090:O1090"/>
    <mergeCell ref="A1091:O1091"/>
    <mergeCell ref="I1092:K1092"/>
    <mergeCell ref="L1092:O1092"/>
    <mergeCell ref="B1100:C1100"/>
    <mergeCell ref="D1100:F1100"/>
    <mergeCell ref="G1100:I1100"/>
    <mergeCell ref="K1100:L1100"/>
    <mergeCell ref="B1101:C1101"/>
    <mergeCell ref="G1101:I1101"/>
    <mergeCell ref="K1101:L1101"/>
    <mergeCell ref="B1098:C1098"/>
    <mergeCell ref="D1098:F1098"/>
    <mergeCell ref="G1098:I1098"/>
    <mergeCell ref="K1098:L1098"/>
    <mergeCell ref="B1099:C1099"/>
    <mergeCell ref="D1099:F1099"/>
    <mergeCell ref="G1099:I1099"/>
    <mergeCell ref="K1099:L1099"/>
    <mergeCell ref="B1096:C1096"/>
    <mergeCell ref="D1096:F1096"/>
    <mergeCell ref="A1078:C1078"/>
    <mergeCell ref="H1080:J1080"/>
    <mergeCell ref="H1081:J1081"/>
    <mergeCell ref="H1082:J1082"/>
    <mergeCell ref="A1084:C1084"/>
    <mergeCell ref="J1084:M1084"/>
    <mergeCell ref="A1077:B1077"/>
    <mergeCell ref="C1077:D1077"/>
    <mergeCell ref="E1077:F1077"/>
    <mergeCell ref="G1077:H1077"/>
    <mergeCell ref="J1077:K1077"/>
    <mergeCell ref="B1105:C1105"/>
    <mergeCell ref="B1104:C1104"/>
    <mergeCell ref="B1112:E1112"/>
    <mergeCell ref="H1112:I1112"/>
    <mergeCell ref="M1112:N1112"/>
    <mergeCell ref="B1113:E1113"/>
    <mergeCell ref="H1113:I1113"/>
    <mergeCell ref="M1113:N1113"/>
    <mergeCell ref="G1108:I1108"/>
    <mergeCell ref="G1096:I1096"/>
    <mergeCell ref="K1096:L1096"/>
    <mergeCell ref="B1097:C1097"/>
    <mergeCell ref="D1097:F1097"/>
    <mergeCell ref="G1097:I1097"/>
    <mergeCell ref="K1097:L1097"/>
    <mergeCell ref="B1106:C1106"/>
    <mergeCell ref="D1106:F1106"/>
    <mergeCell ref="G1106:I1106"/>
    <mergeCell ref="K1106:L1106"/>
    <mergeCell ref="B1107:C1107"/>
    <mergeCell ref="D1107:F1107"/>
    <mergeCell ref="A1076:B1076"/>
    <mergeCell ref="C1076:D1076"/>
    <mergeCell ref="E1076:F1076"/>
    <mergeCell ref="G1076:H1076"/>
    <mergeCell ref="J1076:K1076"/>
    <mergeCell ref="A1075:B1075"/>
    <mergeCell ref="C1075:D1075"/>
    <mergeCell ref="E1075:F1075"/>
    <mergeCell ref="G1075:H1075"/>
    <mergeCell ref="J1075:K1075"/>
    <mergeCell ref="A1074:B1074"/>
    <mergeCell ref="C1074:D1074"/>
    <mergeCell ref="E1074:F1074"/>
    <mergeCell ref="G1074:H1074"/>
    <mergeCell ref="J1074:K1074"/>
    <mergeCell ref="J1072:K1072"/>
    <mergeCell ref="A1073:B1073"/>
    <mergeCell ref="C1073:D1073"/>
    <mergeCell ref="E1073:F1073"/>
    <mergeCell ref="G1073:H1073"/>
    <mergeCell ref="J1073:K1073"/>
    <mergeCell ref="G1072:H1072"/>
    <mergeCell ref="A1071:C1071"/>
    <mergeCell ref="A1072:B1072"/>
    <mergeCell ref="C1072:D1072"/>
    <mergeCell ref="E1072:F1072"/>
    <mergeCell ref="B1068:E1068"/>
    <mergeCell ref="H1068:I1068"/>
    <mergeCell ref="M1068:N1068"/>
    <mergeCell ref="B1069:E1069"/>
    <mergeCell ref="H1069:I1069"/>
    <mergeCell ref="M1069:N1069"/>
    <mergeCell ref="A1065:C1065"/>
    <mergeCell ref="B1066:E1066"/>
    <mergeCell ref="H1066:I1066"/>
    <mergeCell ref="M1066:N1066"/>
    <mergeCell ref="B1067:E1067"/>
    <mergeCell ref="H1067:I1067"/>
    <mergeCell ref="M1067:N1067"/>
    <mergeCell ref="B1063:C1063"/>
    <mergeCell ref="D1063:F1063"/>
    <mergeCell ref="G1063:I1063"/>
    <mergeCell ref="K1063:L1063"/>
    <mergeCell ref="B1064:C1064"/>
    <mergeCell ref="D1064:F1064"/>
    <mergeCell ref="G1064:I1064"/>
    <mergeCell ref="K1064:L1064"/>
    <mergeCell ref="B1061:C1061"/>
    <mergeCell ref="D1061:F1061"/>
    <mergeCell ref="G1061:I1061"/>
    <mergeCell ref="K1061:L1061"/>
    <mergeCell ref="B1062:C1062"/>
    <mergeCell ref="D1062:F1062"/>
    <mergeCell ref="G1062:I1062"/>
    <mergeCell ref="K1062:L1062"/>
    <mergeCell ref="B1059:C1059"/>
    <mergeCell ref="D1059:F1059"/>
    <mergeCell ref="G1059:I1059"/>
    <mergeCell ref="K1059:L1059"/>
    <mergeCell ref="B1060:C1060"/>
    <mergeCell ref="D1060:F1060"/>
    <mergeCell ref="G1060:I1060"/>
    <mergeCell ref="K1060:L1060"/>
    <mergeCell ref="B1057:C1057"/>
    <mergeCell ref="D1057:F1057"/>
    <mergeCell ref="G1057:I1057"/>
    <mergeCell ref="K1057:L1057"/>
    <mergeCell ref="B1058:C1058"/>
    <mergeCell ref="D1058:F1058"/>
    <mergeCell ref="G1058:I1058"/>
    <mergeCell ref="K1058:L1058"/>
    <mergeCell ref="B1055:C1055"/>
    <mergeCell ref="D1055:F1055"/>
    <mergeCell ref="K1055:L1055"/>
    <mergeCell ref="B1056:C1056"/>
    <mergeCell ref="D1056:F1056"/>
    <mergeCell ref="G1056:I1056"/>
    <mergeCell ref="K1056:L1056"/>
    <mergeCell ref="B1053:C1053"/>
    <mergeCell ref="D1053:F1053"/>
    <mergeCell ref="G1053:I1053"/>
    <mergeCell ref="K1053:L1053"/>
    <mergeCell ref="B1054:C1054"/>
    <mergeCell ref="D1054:F1054"/>
    <mergeCell ref="G1054:I1054"/>
    <mergeCell ref="K1054:L1054"/>
    <mergeCell ref="B1051:C1051"/>
    <mergeCell ref="D1051:F1051"/>
    <mergeCell ref="G1051:I1051"/>
    <mergeCell ref="K1051:L1051"/>
    <mergeCell ref="B1052:C1052"/>
    <mergeCell ref="D1052:F1052"/>
    <mergeCell ref="G1052:I1052"/>
    <mergeCell ref="K1052:L1052"/>
    <mergeCell ref="C1048:G1048"/>
    <mergeCell ref="L1048:N1048"/>
    <mergeCell ref="A1049:G1049"/>
    <mergeCell ref="I1049:L1049"/>
    <mergeCell ref="A1050:B1050"/>
    <mergeCell ref="H1050:I1050"/>
    <mergeCell ref="A1043:G1043"/>
    <mergeCell ref="A1044:F1044"/>
    <mergeCell ref="A1045:O1045"/>
    <mergeCell ref="A1046:O1046"/>
    <mergeCell ref="I1047:K1047"/>
    <mergeCell ref="L1047:O1047"/>
    <mergeCell ref="A1031:C1031"/>
    <mergeCell ref="H1033:J1033"/>
    <mergeCell ref="H1034:J1034"/>
    <mergeCell ref="H1035:J1035"/>
    <mergeCell ref="A1039:C1039"/>
    <mergeCell ref="J1039:M1039"/>
    <mergeCell ref="A1030:B1030"/>
    <mergeCell ref="C1030:D1030"/>
    <mergeCell ref="E1030:F1030"/>
    <mergeCell ref="G1030:H1030"/>
    <mergeCell ref="J1030:K1030"/>
    <mergeCell ref="A1029:B1029"/>
    <mergeCell ref="C1029:D1029"/>
    <mergeCell ref="E1029:F1029"/>
    <mergeCell ref="G1029:H1029"/>
    <mergeCell ref="J1029:K1029"/>
    <mergeCell ref="A1028:B1028"/>
    <mergeCell ref="C1028:D1028"/>
    <mergeCell ref="E1028:F1028"/>
    <mergeCell ref="G1028:H1028"/>
    <mergeCell ref="J1028:K1028"/>
    <mergeCell ref="A1027:B1027"/>
    <mergeCell ref="C1027:D1027"/>
    <mergeCell ref="E1027:F1027"/>
    <mergeCell ref="G1027:H1027"/>
    <mergeCell ref="J1027:K1027"/>
    <mergeCell ref="J1025:K1025"/>
    <mergeCell ref="A1026:B1026"/>
    <mergeCell ref="C1026:D1026"/>
    <mergeCell ref="E1026:F1026"/>
    <mergeCell ref="G1026:H1026"/>
    <mergeCell ref="J1026:K1026"/>
    <mergeCell ref="G1025:H1025"/>
    <mergeCell ref="A1024:C1024"/>
    <mergeCell ref="A1025:B1025"/>
    <mergeCell ref="C1025:D1025"/>
    <mergeCell ref="E1025:F1025"/>
    <mergeCell ref="B1020:E1020"/>
    <mergeCell ref="H1020:I1020"/>
    <mergeCell ref="M1020:N1020"/>
    <mergeCell ref="B1022:E1022"/>
    <mergeCell ref="H1022:I1022"/>
    <mergeCell ref="M1022:N1022"/>
    <mergeCell ref="A1017:C1017"/>
    <mergeCell ref="B1018:E1018"/>
    <mergeCell ref="H1018:I1018"/>
    <mergeCell ref="M1018:N1018"/>
    <mergeCell ref="B1019:E1019"/>
    <mergeCell ref="H1019:I1019"/>
    <mergeCell ref="M1019:N1019"/>
    <mergeCell ref="B1015:C1015"/>
    <mergeCell ref="D1015:F1015"/>
    <mergeCell ref="K1015:L1015"/>
    <mergeCell ref="B1016:C1016"/>
    <mergeCell ref="D1016:F1016"/>
    <mergeCell ref="G1016:I1016"/>
    <mergeCell ref="K1016:L1016"/>
    <mergeCell ref="B1021:E1021"/>
    <mergeCell ref="H1021:I1021"/>
    <mergeCell ref="M1021:N1021"/>
    <mergeCell ref="G1015:I1015"/>
    <mergeCell ref="B1013:C1013"/>
    <mergeCell ref="D1013:F1013"/>
    <mergeCell ref="G1013:I1013"/>
    <mergeCell ref="K1013:L1013"/>
    <mergeCell ref="B1014:C1014"/>
    <mergeCell ref="D1014:F1014"/>
    <mergeCell ref="G1014:I1014"/>
    <mergeCell ref="K1014:L1014"/>
    <mergeCell ref="B1011:C1011"/>
    <mergeCell ref="D1011:F1011"/>
    <mergeCell ref="G1011:I1011"/>
    <mergeCell ref="K1011:L1011"/>
    <mergeCell ref="B1012:C1012"/>
    <mergeCell ref="D1012:F1012"/>
    <mergeCell ref="G1012:I1012"/>
    <mergeCell ref="K1012:L1012"/>
    <mergeCell ref="B1009:C1009"/>
    <mergeCell ref="D1009:F1009"/>
    <mergeCell ref="G1009:I1009"/>
    <mergeCell ref="K1009:L1009"/>
    <mergeCell ref="B1010:C1010"/>
    <mergeCell ref="D1010:F1010"/>
    <mergeCell ref="G1010:I1010"/>
    <mergeCell ref="K1010:L1010"/>
    <mergeCell ref="B1007:C1007"/>
    <mergeCell ref="G1007:I1007"/>
    <mergeCell ref="K1007:L1007"/>
    <mergeCell ref="B1008:C1008"/>
    <mergeCell ref="D1008:F1008"/>
    <mergeCell ref="G1008:I1008"/>
    <mergeCell ref="K1008:L1008"/>
    <mergeCell ref="B1005:C1005"/>
    <mergeCell ref="D1005:F1005"/>
    <mergeCell ref="G1005:I1005"/>
    <mergeCell ref="K1005:L1005"/>
    <mergeCell ref="B1006:C1006"/>
    <mergeCell ref="G1006:I1006"/>
    <mergeCell ref="K1006:L1006"/>
    <mergeCell ref="B1003:C1003"/>
    <mergeCell ref="D1003:F1003"/>
    <mergeCell ref="G1003:I1003"/>
    <mergeCell ref="K1003:L1003"/>
    <mergeCell ref="B1004:C1004"/>
    <mergeCell ref="D1004:F1004"/>
    <mergeCell ref="G1004:I1004"/>
    <mergeCell ref="K1004:L1004"/>
    <mergeCell ref="C1000:G1000"/>
    <mergeCell ref="L1000:N1000"/>
    <mergeCell ref="A1001:G1001"/>
    <mergeCell ref="I1001:L1001"/>
    <mergeCell ref="A1002:B1002"/>
    <mergeCell ref="H1002:I1002"/>
    <mergeCell ref="A995:G995"/>
    <mergeCell ref="A996:F996"/>
    <mergeCell ref="A997:O997"/>
    <mergeCell ref="A998:O998"/>
    <mergeCell ref="I999:K999"/>
    <mergeCell ref="L999:O999"/>
    <mergeCell ref="A982:C982"/>
    <mergeCell ref="H984:J984"/>
    <mergeCell ref="H985:J985"/>
    <mergeCell ref="H986:J986"/>
    <mergeCell ref="A991:C991"/>
    <mergeCell ref="J991:M991"/>
    <mergeCell ref="A981:B981"/>
    <mergeCell ref="C981:D981"/>
    <mergeCell ref="E981:F981"/>
    <mergeCell ref="G981:H981"/>
    <mergeCell ref="J981:K981"/>
    <mergeCell ref="A980:B980"/>
    <mergeCell ref="C980:D980"/>
    <mergeCell ref="E980:F980"/>
    <mergeCell ref="G980:H980"/>
    <mergeCell ref="J980:K980"/>
    <mergeCell ref="A979:B979"/>
    <mergeCell ref="C979:D979"/>
    <mergeCell ref="E979:F979"/>
    <mergeCell ref="G979:H979"/>
    <mergeCell ref="J979:K979"/>
    <mergeCell ref="A978:B978"/>
    <mergeCell ref="C978:D978"/>
    <mergeCell ref="E978:F978"/>
    <mergeCell ref="G978:H978"/>
    <mergeCell ref="J978:K978"/>
    <mergeCell ref="J976:K976"/>
    <mergeCell ref="A977:B977"/>
    <mergeCell ref="C977:D977"/>
    <mergeCell ref="E977:F977"/>
    <mergeCell ref="G977:H977"/>
    <mergeCell ref="J977:K977"/>
    <mergeCell ref="G976:H976"/>
    <mergeCell ref="A975:C975"/>
    <mergeCell ref="A976:B976"/>
    <mergeCell ref="C976:D976"/>
    <mergeCell ref="E976:F976"/>
    <mergeCell ref="A971:C971"/>
    <mergeCell ref="B972:E972"/>
    <mergeCell ref="H972:I972"/>
    <mergeCell ref="M972:N972"/>
    <mergeCell ref="B973:E973"/>
    <mergeCell ref="H973:I973"/>
    <mergeCell ref="M973:N973"/>
    <mergeCell ref="B969:C969"/>
    <mergeCell ref="D969:F969"/>
    <mergeCell ref="G969:I969"/>
    <mergeCell ref="K969:L969"/>
    <mergeCell ref="B970:C970"/>
    <mergeCell ref="D970:F970"/>
    <mergeCell ref="G970:I970"/>
    <mergeCell ref="K970:L970"/>
    <mergeCell ref="B967:C967"/>
    <mergeCell ref="D967:F967"/>
    <mergeCell ref="G967:I967"/>
    <mergeCell ref="K967:L967"/>
    <mergeCell ref="B968:C968"/>
    <mergeCell ref="D968:F968"/>
    <mergeCell ref="G968:I968"/>
    <mergeCell ref="K968:L968"/>
    <mergeCell ref="D965:F965"/>
    <mergeCell ref="G965:I965"/>
    <mergeCell ref="K965:L965"/>
    <mergeCell ref="B966:C966"/>
    <mergeCell ref="D966:F966"/>
    <mergeCell ref="G966:I966"/>
    <mergeCell ref="K966:L966"/>
    <mergeCell ref="B963:C963"/>
    <mergeCell ref="D963:F963"/>
    <mergeCell ref="K963:L963"/>
    <mergeCell ref="D964:F964"/>
    <mergeCell ref="G964:I964"/>
    <mergeCell ref="K964:L964"/>
    <mergeCell ref="B961:C961"/>
    <mergeCell ref="D961:F961"/>
    <mergeCell ref="G961:I961"/>
    <mergeCell ref="K961:L961"/>
    <mergeCell ref="B962:C962"/>
    <mergeCell ref="D962:F962"/>
    <mergeCell ref="G962:I962"/>
    <mergeCell ref="K962:L962"/>
    <mergeCell ref="B959:C959"/>
    <mergeCell ref="D959:F959"/>
    <mergeCell ref="G959:I959"/>
    <mergeCell ref="K959:L959"/>
    <mergeCell ref="B960:C960"/>
    <mergeCell ref="D960:F960"/>
    <mergeCell ref="G960:I960"/>
    <mergeCell ref="K960:L960"/>
    <mergeCell ref="B957:C957"/>
    <mergeCell ref="D957:F957"/>
    <mergeCell ref="G957:I957"/>
    <mergeCell ref="K957:L957"/>
    <mergeCell ref="B958:C958"/>
    <mergeCell ref="D958:F958"/>
    <mergeCell ref="G958:I958"/>
    <mergeCell ref="C954:G954"/>
    <mergeCell ref="L954:N954"/>
    <mergeCell ref="A955:G955"/>
    <mergeCell ref="I955:L955"/>
    <mergeCell ref="A956:B956"/>
    <mergeCell ref="H956:I956"/>
    <mergeCell ref="A949:G949"/>
    <mergeCell ref="A950:F950"/>
    <mergeCell ref="A951:O951"/>
    <mergeCell ref="A952:O952"/>
    <mergeCell ref="I953:K953"/>
    <mergeCell ref="L953:O953"/>
    <mergeCell ref="A937:C937"/>
    <mergeCell ref="H939:J939"/>
    <mergeCell ref="H940:J940"/>
    <mergeCell ref="H941:J941"/>
    <mergeCell ref="A945:C945"/>
    <mergeCell ref="J945:M945"/>
    <mergeCell ref="A936:B936"/>
    <mergeCell ref="C936:D936"/>
    <mergeCell ref="E936:F936"/>
    <mergeCell ref="G936:H936"/>
    <mergeCell ref="J936:K936"/>
    <mergeCell ref="A935:B935"/>
    <mergeCell ref="C935:D935"/>
    <mergeCell ref="E935:F935"/>
    <mergeCell ref="G935:H935"/>
    <mergeCell ref="J935:K935"/>
    <mergeCell ref="A934:B934"/>
    <mergeCell ref="C934:D934"/>
    <mergeCell ref="E934:F934"/>
    <mergeCell ref="G934:H934"/>
    <mergeCell ref="J934:K934"/>
    <mergeCell ref="A933:B933"/>
    <mergeCell ref="C933:D933"/>
    <mergeCell ref="E933:F933"/>
    <mergeCell ref="G933:H933"/>
    <mergeCell ref="J933:K933"/>
    <mergeCell ref="J931:K931"/>
    <mergeCell ref="A932:B932"/>
    <mergeCell ref="C932:D932"/>
    <mergeCell ref="E932:F932"/>
    <mergeCell ref="G932:H932"/>
    <mergeCell ref="J932:K932"/>
    <mergeCell ref="G931:H931"/>
    <mergeCell ref="A930:C930"/>
    <mergeCell ref="A931:B931"/>
    <mergeCell ref="C931:D931"/>
    <mergeCell ref="E931:F931"/>
    <mergeCell ref="A926:C926"/>
    <mergeCell ref="B927:E927"/>
    <mergeCell ref="H927:I927"/>
    <mergeCell ref="M927:N927"/>
    <mergeCell ref="B928:E928"/>
    <mergeCell ref="H928:I928"/>
    <mergeCell ref="M928:N928"/>
    <mergeCell ref="B924:C924"/>
    <mergeCell ref="D924:F924"/>
    <mergeCell ref="G924:I924"/>
    <mergeCell ref="K924:L924"/>
    <mergeCell ref="B925:C925"/>
    <mergeCell ref="D925:F925"/>
    <mergeCell ref="G925:I925"/>
    <mergeCell ref="K925:L925"/>
    <mergeCell ref="B922:C922"/>
    <mergeCell ref="D922:F922"/>
    <mergeCell ref="G922:I922"/>
    <mergeCell ref="K922:L922"/>
    <mergeCell ref="B923:C923"/>
    <mergeCell ref="D923:F923"/>
    <mergeCell ref="G923:I923"/>
    <mergeCell ref="K923:L923"/>
    <mergeCell ref="B920:C920"/>
    <mergeCell ref="D920:F920"/>
    <mergeCell ref="G920:I920"/>
    <mergeCell ref="K920:L920"/>
    <mergeCell ref="B921:C921"/>
    <mergeCell ref="D921:F921"/>
    <mergeCell ref="G921:I921"/>
    <mergeCell ref="K921:L921"/>
    <mergeCell ref="B918:C918"/>
    <mergeCell ref="D918:F918"/>
    <mergeCell ref="G918:I918"/>
    <mergeCell ref="K918:L918"/>
    <mergeCell ref="B919:C919"/>
    <mergeCell ref="D919:F919"/>
    <mergeCell ref="G919:I919"/>
    <mergeCell ref="K919:L919"/>
    <mergeCell ref="B916:C916"/>
    <mergeCell ref="D916:F916"/>
    <mergeCell ref="G916:I916"/>
    <mergeCell ref="K916:L916"/>
    <mergeCell ref="B917:C917"/>
    <mergeCell ref="D917:F917"/>
    <mergeCell ref="G917:I917"/>
    <mergeCell ref="K917:L917"/>
    <mergeCell ref="B914:C914"/>
    <mergeCell ref="D914:F914"/>
    <mergeCell ref="G914:I914"/>
    <mergeCell ref="K914:L914"/>
    <mergeCell ref="B915:C915"/>
    <mergeCell ref="D915:F915"/>
    <mergeCell ref="G915:I915"/>
    <mergeCell ref="K915:L915"/>
    <mergeCell ref="B912:C912"/>
    <mergeCell ref="D912:F912"/>
    <mergeCell ref="G912:I912"/>
    <mergeCell ref="K912:L912"/>
    <mergeCell ref="B913:C913"/>
    <mergeCell ref="D913:F913"/>
    <mergeCell ref="G913:I913"/>
    <mergeCell ref="K913:L913"/>
    <mergeCell ref="C909:G909"/>
    <mergeCell ref="L909:N909"/>
    <mergeCell ref="A910:G910"/>
    <mergeCell ref="I910:L910"/>
    <mergeCell ref="A911:B911"/>
    <mergeCell ref="A904:G904"/>
    <mergeCell ref="A905:F905"/>
    <mergeCell ref="A906:O906"/>
    <mergeCell ref="A907:O907"/>
    <mergeCell ref="I908:K908"/>
    <mergeCell ref="L908:O908"/>
    <mergeCell ref="A890:C890"/>
    <mergeCell ref="H892:J892"/>
    <mergeCell ref="H893:J893"/>
    <mergeCell ref="H894:J894"/>
    <mergeCell ref="A900:C900"/>
    <mergeCell ref="J900:M900"/>
    <mergeCell ref="A889:B889"/>
    <mergeCell ref="C889:D889"/>
    <mergeCell ref="E889:F889"/>
    <mergeCell ref="G889:H889"/>
    <mergeCell ref="J889:K889"/>
    <mergeCell ref="A888:B888"/>
    <mergeCell ref="C888:D888"/>
    <mergeCell ref="E888:F888"/>
    <mergeCell ref="G888:H888"/>
    <mergeCell ref="J888:K888"/>
    <mergeCell ref="A887:B887"/>
    <mergeCell ref="C887:D887"/>
    <mergeCell ref="E887:F887"/>
    <mergeCell ref="G887:H887"/>
    <mergeCell ref="J887:K887"/>
    <mergeCell ref="A886:B886"/>
    <mergeCell ref="C886:D886"/>
    <mergeCell ref="E886:F886"/>
    <mergeCell ref="G886:H886"/>
    <mergeCell ref="J886:K886"/>
    <mergeCell ref="J884:K884"/>
    <mergeCell ref="A885:B885"/>
    <mergeCell ref="C885:D885"/>
    <mergeCell ref="E885:F885"/>
    <mergeCell ref="G885:H885"/>
    <mergeCell ref="J885:K885"/>
    <mergeCell ref="G884:H884"/>
    <mergeCell ref="A883:C883"/>
    <mergeCell ref="A884:B884"/>
    <mergeCell ref="C884:D884"/>
    <mergeCell ref="E884:F884"/>
    <mergeCell ref="A879:C879"/>
    <mergeCell ref="B880:E880"/>
    <mergeCell ref="H880:I880"/>
    <mergeCell ref="M880:N880"/>
    <mergeCell ref="B881:E881"/>
    <mergeCell ref="H881:I881"/>
    <mergeCell ref="M881:N881"/>
    <mergeCell ref="B877:C877"/>
    <mergeCell ref="D877:F877"/>
    <mergeCell ref="G877:I877"/>
    <mergeCell ref="K877:L877"/>
    <mergeCell ref="B878:C878"/>
    <mergeCell ref="D878:F878"/>
    <mergeCell ref="G878:I878"/>
    <mergeCell ref="K878:L878"/>
    <mergeCell ref="B875:C875"/>
    <mergeCell ref="D875:F875"/>
    <mergeCell ref="G875:I875"/>
    <mergeCell ref="K875:L875"/>
    <mergeCell ref="B876:C876"/>
    <mergeCell ref="D876:F876"/>
    <mergeCell ref="G876:I876"/>
    <mergeCell ref="K876:L876"/>
    <mergeCell ref="B873:C873"/>
    <mergeCell ref="D873:F873"/>
    <mergeCell ref="G873:I873"/>
    <mergeCell ref="K873:L873"/>
    <mergeCell ref="B874:C874"/>
    <mergeCell ref="D874:F874"/>
    <mergeCell ref="G874:I874"/>
    <mergeCell ref="K874:L874"/>
    <mergeCell ref="B871:C871"/>
    <mergeCell ref="D871:F871"/>
    <mergeCell ref="G871:I871"/>
    <mergeCell ref="K871:L871"/>
    <mergeCell ref="B872:C872"/>
    <mergeCell ref="D872:F872"/>
    <mergeCell ref="G872:I872"/>
    <mergeCell ref="K872:L872"/>
    <mergeCell ref="B869:C869"/>
    <mergeCell ref="D869:F869"/>
    <mergeCell ref="G869:I869"/>
    <mergeCell ref="K869:L869"/>
    <mergeCell ref="B870:C870"/>
    <mergeCell ref="D870:F870"/>
    <mergeCell ref="G870:I870"/>
    <mergeCell ref="K870:L870"/>
    <mergeCell ref="B867:C867"/>
    <mergeCell ref="D867:F867"/>
    <mergeCell ref="G867:I867"/>
    <mergeCell ref="K867:L867"/>
    <mergeCell ref="B868:C868"/>
    <mergeCell ref="D868:F868"/>
    <mergeCell ref="G868:I868"/>
    <mergeCell ref="K868:L868"/>
    <mergeCell ref="B865:C865"/>
    <mergeCell ref="D865:F865"/>
    <mergeCell ref="G865:I865"/>
    <mergeCell ref="K865:L865"/>
    <mergeCell ref="B866:C866"/>
    <mergeCell ref="D866:F866"/>
    <mergeCell ref="G866:I866"/>
    <mergeCell ref="K866:L866"/>
    <mergeCell ref="C862:G862"/>
    <mergeCell ref="L862:N862"/>
    <mergeCell ref="A863:G863"/>
    <mergeCell ref="I863:L863"/>
    <mergeCell ref="A864:B864"/>
    <mergeCell ref="H864:I864"/>
    <mergeCell ref="A857:G857"/>
    <mergeCell ref="A858:F858"/>
    <mergeCell ref="A859:O859"/>
    <mergeCell ref="A860:O860"/>
    <mergeCell ref="I861:K861"/>
    <mergeCell ref="L861:O861"/>
    <mergeCell ref="A845:C845"/>
    <mergeCell ref="H847:J847"/>
    <mergeCell ref="H848:J848"/>
    <mergeCell ref="H849:J849"/>
    <mergeCell ref="A853:C853"/>
    <mergeCell ref="J853:M853"/>
    <mergeCell ref="A844:B844"/>
    <mergeCell ref="C844:D844"/>
    <mergeCell ref="E844:F844"/>
    <mergeCell ref="G844:H844"/>
    <mergeCell ref="J844:K844"/>
    <mergeCell ref="A843:B843"/>
    <mergeCell ref="C843:D843"/>
    <mergeCell ref="E843:F843"/>
    <mergeCell ref="G843:H843"/>
    <mergeCell ref="J843:K843"/>
    <mergeCell ref="A842:B842"/>
    <mergeCell ref="C842:D842"/>
    <mergeCell ref="E842:F842"/>
    <mergeCell ref="G842:H842"/>
    <mergeCell ref="J842:K842"/>
    <mergeCell ref="A841:B841"/>
    <mergeCell ref="C841:D841"/>
    <mergeCell ref="E841:F841"/>
    <mergeCell ref="G841:H841"/>
    <mergeCell ref="J841:K841"/>
    <mergeCell ref="A840:B840"/>
    <mergeCell ref="C840:D840"/>
    <mergeCell ref="E840:F840"/>
    <mergeCell ref="G840:H840"/>
    <mergeCell ref="J840:K840"/>
    <mergeCell ref="B836:E836"/>
    <mergeCell ref="H836:I836"/>
    <mergeCell ref="M836:N836"/>
    <mergeCell ref="A838:C838"/>
    <mergeCell ref="A839:B839"/>
    <mergeCell ref="C839:D839"/>
    <mergeCell ref="E839:F839"/>
    <mergeCell ref="G839:H839"/>
    <mergeCell ref="J839:K839"/>
    <mergeCell ref="B834:E834"/>
    <mergeCell ref="H834:I834"/>
    <mergeCell ref="M834:N834"/>
    <mergeCell ref="B835:E835"/>
    <mergeCell ref="H835:I835"/>
    <mergeCell ref="M835:N835"/>
    <mergeCell ref="B832:C832"/>
    <mergeCell ref="D832:F832"/>
    <mergeCell ref="G832:I832"/>
    <mergeCell ref="K832:L832"/>
    <mergeCell ref="A833:C833"/>
    <mergeCell ref="B830:C830"/>
    <mergeCell ref="D830:F830"/>
    <mergeCell ref="G830:I830"/>
    <mergeCell ref="K830:L830"/>
    <mergeCell ref="B831:C831"/>
    <mergeCell ref="D831:F831"/>
    <mergeCell ref="G831:I831"/>
    <mergeCell ref="K831:L831"/>
    <mergeCell ref="B828:C828"/>
    <mergeCell ref="D828:F828"/>
    <mergeCell ref="G828:I828"/>
    <mergeCell ref="K828:L828"/>
    <mergeCell ref="B829:C829"/>
    <mergeCell ref="D829:F829"/>
    <mergeCell ref="G829:I829"/>
    <mergeCell ref="K829:L829"/>
    <mergeCell ref="B826:C826"/>
    <mergeCell ref="D826:F826"/>
    <mergeCell ref="G826:I826"/>
    <mergeCell ref="K826:L826"/>
    <mergeCell ref="B827:C827"/>
    <mergeCell ref="D827:F827"/>
    <mergeCell ref="G827:I827"/>
    <mergeCell ref="K827:L827"/>
    <mergeCell ref="B824:C824"/>
    <mergeCell ref="D824:F824"/>
    <mergeCell ref="G824:I824"/>
    <mergeCell ref="K824:L824"/>
    <mergeCell ref="B825:C825"/>
    <mergeCell ref="D825:F825"/>
    <mergeCell ref="G825:I825"/>
    <mergeCell ref="K825:L825"/>
    <mergeCell ref="B822:C822"/>
    <mergeCell ref="D822:F822"/>
    <mergeCell ref="G822:I822"/>
    <mergeCell ref="K822:L822"/>
    <mergeCell ref="B823:C823"/>
    <mergeCell ref="D823:F823"/>
    <mergeCell ref="G823:I823"/>
    <mergeCell ref="K823:L823"/>
    <mergeCell ref="B820:C820"/>
    <mergeCell ref="D820:F820"/>
    <mergeCell ref="G820:I820"/>
    <mergeCell ref="K820:L820"/>
    <mergeCell ref="B821:C821"/>
    <mergeCell ref="D821:F821"/>
    <mergeCell ref="G821:I821"/>
    <mergeCell ref="K821:L821"/>
    <mergeCell ref="C816:G816"/>
    <mergeCell ref="L816:N816"/>
    <mergeCell ref="I817:L817"/>
    <mergeCell ref="A818:B818"/>
    <mergeCell ref="H818:I818"/>
    <mergeCell ref="B819:C819"/>
    <mergeCell ref="D819:F819"/>
    <mergeCell ref="G819:I819"/>
    <mergeCell ref="K819:L819"/>
    <mergeCell ref="A811:G811"/>
    <mergeCell ref="A812:F812"/>
    <mergeCell ref="A813:O813"/>
    <mergeCell ref="A814:O814"/>
    <mergeCell ref="I815:K815"/>
    <mergeCell ref="L815:O815"/>
    <mergeCell ref="A799:C799"/>
    <mergeCell ref="H801:J801"/>
    <mergeCell ref="H802:J802"/>
    <mergeCell ref="H803:J803"/>
    <mergeCell ref="A807:C807"/>
    <mergeCell ref="J807:M807"/>
    <mergeCell ref="A798:B798"/>
    <mergeCell ref="C798:D798"/>
    <mergeCell ref="E798:F798"/>
    <mergeCell ref="G798:H798"/>
    <mergeCell ref="J798:K798"/>
    <mergeCell ref="A797:B797"/>
    <mergeCell ref="C797:D797"/>
    <mergeCell ref="E797:F797"/>
    <mergeCell ref="G797:H797"/>
    <mergeCell ref="J797:K797"/>
    <mergeCell ref="A796:B796"/>
    <mergeCell ref="C796:D796"/>
    <mergeCell ref="E796:F796"/>
    <mergeCell ref="G796:H796"/>
    <mergeCell ref="J796:K796"/>
    <mergeCell ref="A795:B795"/>
    <mergeCell ref="C795:D795"/>
    <mergeCell ref="E795:F795"/>
    <mergeCell ref="G795:H795"/>
    <mergeCell ref="J795:K795"/>
    <mergeCell ref="J793:K793"/>
    <mergeCell ref="A794:B794"/>
    <mergeCell ref="C794:D794"/>
    <mergeCell ref="E794:F794"/>
    <mergeCell ref="G794:H794"/>
    <mergeCell ref="J794:K794"/>
    <mergeCell ref="G793:H793"/>
    <mergeCell ref="A792:C792"/>
    <mergeCell ref="A793:B793"/>
    <mergeCell ref="C793:D793"/>
    <mergeCell ref="E793:F793"/>
    <mergeCell ref="B789:E789"/>
    <mergeCell ref="H789:I789"/>
    <mergeCell ref="M789:N789"/>
    <mergeCell ref="B790:E790"/>
    <mergeCell ref="H790:I790"/>
    <mergeCell ref="M790:N790"/>
    <mergeCell ref="A786:C786"/>
    <mergeCell ref="B787:E787"/>
    <mergeCell ref="H787:I787"/>
    <mergeCell ref="M787:N787"/>
    <mergeCell ref="B788:E788"/>
    <mergeCell ref="H788:I788"/>
    <mergeCell ref="M788:N788"/>
    <mergeCell ref="D784:F784"/>
    <mergeCell ref="G784:I784"/>
    <mergeCell ref="K784:L784"/>
    <mergeCell ref="B785:C785"/>
    <mergeCell ref="D785:F785"/>
    <mergeCell ref="G785:I785"/>
    <mergeCell ref="K785:L785"/>
    <mergeCell ref="B784:C784"/>
    <mergeCell ref="D782:F782"/>
    <mergeCell ref="G782:I782"/>
    <mergeCell ref="K782:L782"/>
    <mergeCell ref="D783:F783"/>
    <mergeCell ref="G783:I783"/>
    <mergeCell ref="K783:L783"/>
    <mergeCell ref="B780:C780"/>
    <mergeCell ref="D780:F780"/>
    <mergeCell ref="G780:I780"/>
    <mergeCell ref="K780:L780"/>
    <mergeCell ref="B783:C783"/>
    <mergeCell ref="D781:F781"/>
    <mergeCell ref="G781:I781"/>
    <mergeCell ref="K781:L781"/>
    <mergeCell ref="B781:C781"/>
    <mergeCell ref="B782:C782"/>
    <mergeCell ref="B778:C778"/>
    <mergeCell ref="D778:F778"/>
    <mergeCell ref="G778:I778"/>
    <mergeCell ref="K778:L778"/>
    <mergeCell ref="B779:C779"/>
    <mergeCell ref="D779:F779"/>
    <mergeCell ref="G779:I779"/>
    <mergeCell ref="K779:L779"/>
    <mergeCell ref="B776:C776"/>
    <mergeCell ref="D776:F776"/>
    <mergeCell ref="G776:I776"/>
    <mergeCell ref="K776:L776"/>
    <mergeCell ref="B777:C777"/>
    <mergeCell ref="D777:F777"/>
    <mergeCell ref="G777:I777"/>
    <mergeCell ref="K777:L777"/>
    <mergeCell ref="B774:C774"/>
    <mergeCell ref="D774:F774"/>
    <mergeCell ref="G774:I774"/>
    <mergeCell ref="K774:L774"/>
    <mergeCell ref="B775:C775"/>
    <mergeCell ref="D775:F775"/>
    <mergeCell ref="G775:I775"/>
    <mergeCell ref="K775:L775"/>
    <mergeCell ref="B772:C772"/>
    <mergeCell ref="D772:F772"/>
    <mergeCell ref="G772:I772"/>
    <mergeCell ref="K772:L772"/>
    <mergeCell ref="B773:C773"/>
    <mergeCell ref="D773:F773"/>
    <mergeCell ref="G773:I773"/>
    <mergeCell ref="K773:L773"/>
    <mergeCell ref="C769:G769"/>
    <mergeCell ref="L769:N769"/>
    <mergeCell ref="A770:G770"/>
    <mergeCell ref="I770:L770"/>
    <mergeCell ref="A771:B771"/>
    <mergeCell ref="H771:I771"/>
    <mergeCell ref="A764:D764"/>
    <mergeCell ref="A765:D765"/>
    <mergeCell ref="A766:O766"/>
    <mergeCell ref="A767:O767"/>
    <mergeCell ref="I768:K768"/>
    <mergeCell ref="L768:O768"/>
    <mergeCell ref="A749:C749"/>
    <mergeCell ref="H751:J751"/>
    <mergeCell ref="H752:J752"/>
    <mergeCell ref="H753:J753"/>
    <mergeCell ref="A759:C759"/>
    <mergeCell ref="J759:M759"/>
    <mergeCell ref="A748:B748"/>
    <mergeCell ref="C748:D748"/>
    <mergeCell ref="E748:F748"/>
    <mergeCell ref="G748:H748"/>
    <mergeCell ref="J748:K748"/>
    <mergeCell ref="A747:B747"/>
    <mergeCell ref="C747:D747"/>
    <mergeCell ref="E747:F747"/>
    <mergeCell ref="G747:H747"/>
    <mergeCell ref="J747:K747"/>
    <mergeCell ref="A746:B746"/>
    <mergeCell ref="C746:D746"/>
    <mergeCell ref="E746:F746"/>
    <mergeCell ref="G746:H746"/>
    <mergeCell ref="J746:K746"/>
    <mergeCell ref="A745:B745"/>
    <mergeCell ref="C745:D745"/>
    <mergeCell ref="E745:F745"/>
    <mergeCell ref="G745:H745"/>
    <mergeCell ref="J745:K745"/>
    <mergeCell ref="J743:K743"/>
    <mergeCell ref="A744:B744"/>
    <mergeCell ref="C744:D744"/>
    <mergeCell ref="E744:F744"/>
    <mergeCell ref="G744:H744"/>
    <mergeCell ref="J744:K744"/>
    <mergeCell ref="G743:H743"/>
    <mergeCell ref="A742:C742"/>
    <mergeCell ref="A743:B743"/>
    <mergeCell ref="C743:D743"/>
    <mergeCell ref="E743:F743"/>
    <mergeCell ref="A738:C738"/>
    <mergeCell ref="B739:E739"/>
    <mergeCell ref="H739:I739"/>
    <mergeCell ref="M739:N739"/>
    <mergeCell ref="B740:E740"/>
    <mergeCell ref="H740:I740"/>
    <mergeCell ref="M740:N740"/>
    <mergeCell ref="B736:C736"/>
    <mergeCell ref="D736:F736"/>
    <mergeCell ref="G736:I736"/>
    <mergeCell ref="K736:L736"/>
    <mergeCell ref="B737:C737"/>
    <mergeCell ref="D737:F737"/>
    <mergeCell ref="G737:I737"/>
    <mergeCell ref="K737:L737"/>
    <mergeCell ref="B734:C734"/>
    <mergeCell ref="D734:F734"/>
    <mergeCell ref="G734:I734"/>
    <mergeCell ref="K734:L734"/>
    <mergeCell ref="B735:C735"/>
    <mergeCell ref="D735:F735"/>
    <mergeCell ref="G735:I735"/>
    <mergeCell ref="K735:L735"/>
    <mergeCell ref="B732:C732"/>
    <mergeCell ref="D732:F732"/>
    <mergeCell ref="G732:I732"/>
    <mergeCell ref="K732:L732"/>
    <mergeCell ref="B733:C733"/>
    <mergeCell ref="D733:F733"/>
    <mergeCell ref="G733:I733"/>
    <mergeCell ref="K733:L733"/>
    <mergeCell ref="B730:C730"/>
    <mergeCell ref="D730:F730"/>
    <mergeCell ref="G730:I730"/>
    <mergeCell ref="K730:L730"/>
    <mergeCell ref="B731:C731"/>
    <mergeCell ref="D731:F731"/>
    <mergeCell ref="G731:I731"/>
    <mergeCell ref="K731:L731"/>
    <mergeCell ref="B728:C728"/>
    <mergeCell ref="D728:F728"/>
    <mergeCell ref="G728:I728"/>
    <mergeCell ref="K728:L728"/>
    <mergeCell ref="B729:C729"/>
    <mergeCell ref="D729:F729"/>
    <mergeCell ref="G729:I729"/>
    <mergeCell ref="K729:L729"/>
    <mergeCell ref="B726:C726"/>
    <mergeCell ref="D726:F726"/>
    <mergeCell ref="G726:I726"/>
    <mergeCell ref="K726:L726"/>
    <mergeCell ref="B727:C727"/>
    <mergeCell ref="D727:F727"/>
    <mergeCell ref="G727:I727"/>
    <mergeCell ref="K727:L727"/>
    <mergeCell ref="B724:C724"/>
    <mergeCell ref="D724:F724"/>
    <mergeCell ref="G724:I724"/>
    <mergeCell ref="K724:L724"/>
    <mergeCell ref="B725:C725"/>
    <mergeCell ref="D725:F725"/>
    <mergeCell ref="G725:I725"/>
    <mergeCell ref="K725:L725"/>
    <mergeCell ref="C721:G721"/>
    <mergeCell ref="L721:N721"/>
    <mergeCell ref="A722:G722"/>
    <mergeCell ref="I722:L722"/>
    <mergeCell ref="A723:B723"/>
    <mergeCell ref="H723:I723"/>
    <mergeCell ref="A716:F716"/>
    <mergeCell ref="A717:F717"/>
    <mergeCell ref="A718:O718"/>
    <mergeCell ref="A719:O719"/>
    <mergeCell ref="I720:K720"/>
    <mergeCell ref="L720:O720"/>
    <mergeCell ref="A705:C705"/>
    <mergeCell ref="H707:J707"/>
    <mergeCell ref="H708:J708"/>
    <mergeCell ref="H709:J709"/>
    <mergeCell ref="A714:C714"/>
    <mergeCell ref="J714:M714"/>
    <mergeCell ref="A704:B704"/>
    <mergeCell ref="C704:D704"/>
    <mergeCell ref="E704:F704"/>
    <mergeCell ref="G704:H704"/>
    <mergeCell ref="J704:K704"/>
    <mergeCell ref="A703:B703"/>
    <mergeCell ref="C703:D703"/>
    <mergeCell ref="E703:F703"/>
    <mergeCell ref="G703:H703"/>
    <mergeCell ref="J703:K703"/>
    <mergeCell ref="A702:B702"/>
    <mergeCell ref="C702:D702"/>
    <mergeCell ref="E702:F702"/>
    <mergeCell ref="G702:H702"/>
    <mergeCell ref="J702:K702"/>
    <mergeCell ref="A701:B701"/>
    <mergeCell ref="C701:D701"/>
    <mergeCell ref="E701:F701"/>
    <mergeCell ref="G701:H701"/>
    <mergeCell ref="J701:K701"/>
    <mergeCell ref="A700:B700"/>
    <mergeCell ref="C700:D700"/>
    <mergeCell ref="E700:F700"/>
    <mergeCell ref="G700:H700"/>
    <mergeCell ref="J700:K700"/>
    <mergeCell ref="B696:E696"/>
    <mergeCell ref="H696:I696"/>
    <mergeCell ref="M696:N696"/>
    <mergeCell ref="A698:C698"/>
    <mergeCell ref="A699:B699"/>
    <mergeCell ref="C699:D699"/>
    <mergeCell ref="E699:F699"/>
    <mergeCell ref="G699:H699"/>
    <mergeCell ref="J699:K699"/>
    <mergeCell ref="A693:C693"/>
    <mergeCell ref="B694:E694"/>
    <mergeCell ref="H694:I694"/>
    <mergeCell ref="M694:N694"/>
    <mergeCell ref="B695:E695"/>
    <mergeCell ref="H695:I695"/>
    <mergeCell ref="M695:N695"/>
    <mergeCell ref="B691:C691"/>
    <mergeCell ref="D691:F691"/>
    <mergeCell ref="G691:I691"/>
    <mergeCell ref="K691:L691"/>
    <mergeCell ref="B692:C692"/>
    <mergeCell ref="D692:F692"/>
    <mergeCell ref="G692:I692"/>
    <mergeCell ref="K692:L692"/>
    <mergeCell ref="B689:C689"/>
    <mergeCell ref="D689:F689"/>
    <mergeCell ref="G689:I689"/>
    <mergeCell ref="K689:L689"/>
    <mergeCell ref="B690:C690"/>
    <mergeCell ref="D690:F690"/>
    <mergeCell ref="G690:I690"/>
    <mergeCell ref="K690:L690"/>
    <mergeCell ref="B687:C687"/>
    <mergeCell ref="D687:F687"/>
    <mergeCell ref="G687:I687"/>
    <mergeCell ref="K687:L687"/>
    <mergeCell ref="B688:C688"/>
    <mergeCell ref="D688:F688"/>
    <mergeCell ref="G688:I688"/>
    <mergeCell ref="K688:L688"/>
    <mergeCell ref="B685:C685"/>
    <mergeCell ref="D685:F685"/>
    <mergeCell ref="G685:I685"/>
    <mergeCell ref="K685:L685"/>
    <mergeCell ref="B686:C686"/>
    <mergeCell ref="D686:F686"/>
    <mergeCell ref="G686:I686"/>
    <mergeCell ref="K686:L686"/>
    <mergeCell ref="B683:C683"/>
    <mergeCell ref="D683:F683"/>
    <mergeCell ref="G683:I683"/>
    <mergeCell ref="K683:L683"/>
    <mergeCell ref="B684:C684"/>
    <mergeCell ref="D684:F684"/>
    <mergeCell ref="G684:I684"/>
    <mergeCell ref="K684:L684"/>
    <mergeCell ref="B681:C681"/>
    <mergeCell ref="D681:F681"/>
    <mergeCell ref="G681:I681"/>
    <mergeCell ref="K681:L681"/>
    <mergeCell ref="B682:C682"/>
    <mergeCell ref="D682:F682"/>
    <mergeCell ref="G682:I682"/>
    <mergeCell ref="K682:L682"/>
    <mergeCell ref="B679:C679"/>
    <mergeCell ref="D679:F679"/>
    <mergeCell ref="G679:I679"/>
    <mergeCell ref="K679:L679"/>
    <mergeCell ref="B680:C680"/>
    <mergeCell ref="D680:F680"/>
    <mergeCell ref="G680:I680"/>
    <mergeCell ref="K680:L680"/>
    <mergeCell ref="C676:G676"/>
    <mergeCell ref="L676:N676"/>
    <mergeCell ref="A677:G677"/>
    <mergeCell ref="I677:L677"/>
    <mergeCell ref="A678:B678"/>
    <mergeCell ref="H678:I678"/>
    <mergeCell ref="A671:G671"/>
    <mergeCell ref="A672:F672"/>
    <mergeCell ref="A673:O673"/>
    <mergeCell ref="A674:O674"/>
    <mergeCell ref="I675:K675"/>
    <mergeCell ref="L675:O675"/>
    <mergeCell ref="A663:C663"/>
    <mergeCell ref="H665:J665"/>
    <mergeCell ref="H666:J666"/>
    <mergeCell ref="H667:J667"/>
    <mergeCell ref="A670:C670"/>
    <mergeCell ref="J670:M670"/>
    <mergeCell ref="A662:B662"/>
    <mergeCell ref="C662:D662"/>
    <mergeCell ref="E662:F662"/>
    <mergeCell ref="G662:H662"/>
    <mergeCell ref="J662:K662"/>
    <mergeCell ref="A661:B661"/>
    <mergeCell ref="C661:D661"/>
    <mergeCell ref="E661:F661"/>
    <mergeCell ref="G661:H661"/>
    <mergeCell ref="J661:K661"/>
    <mergeCell ref="A660:B660"/>
    <mergeCell ref="C660:D660"/>
    <mergeCell ref="E660:F660"/>
    <mergeCell ref="G660:H660"/>
    <mergeCell ref="J660:K660"/>
    <mergeCell ref="A659:B659"/>
    <mergeCell ref="C659:D659"/>
    <mergeCell ref="E659:F659"/>
    <mergeCell ref="G659:H659"/>
    <mergeCell ref="J659:K659"/>
    <mergeCell ref="J657:K657"/>
    <mergeCell ref="A658:B658"/>
    <mergeCell ref="C658:D658"/>
    <mergeCell ref="E658:F658"/>
    <mergeCell ref="G658:H658"/>
    <mergeCell ref="J658:K658"/>
    <mergeCell ref="G657:H657"/>
    <mergeCell ref="A656:C656"/>
    <mergeCell ref="A657:B657"/>
    <mergeCell ref="C657:D657"/>
    <mergeCell ref="E657:F657"/>
    <mergeCell ref="B653:E653"/>
    <mergeCell ref="H653:I653"/>
    <mergeCell ref="M653:N653"/>
    <mergeCell ref="B654:E654"/>
    <mergeCell ref="H654:I654"/>
    <mergeCell ref="M654:N654"/>
    <mergeCell ref="A650:C650"/>
    <mergeCell ref="B651:E651"/>
    <mergeCell ref="H651:I651"/>
    <mergeCell ref="M651:N651"/>
    <mergeCell ref="B652:E652"/>
    <mergeCell ref="H652:I652"/>
    <mergeCell ref="M652:N652"/>
    <mergeCell ref="B648:C648"/>
    <mergeCell ref="D648:F648"/>
    <mergeCell ref="G648:I648"/>
    <mergeCell ref="K648:L648"/>
    <mergeCell ref="B649:C649"/>
    <mergeCell ref="D649:F649"/>
    <mergeCell ref="G649:I649"/>
    <mergeCell ref="K649:L649"/>
    <mergeCell ref="B646:C646"/>
    <mergeCell ref="D646:F646"/>
    <mergeCell ref="G646:I646"/>
    <mergeCell ref="K646:L646"/>
    <mergeCell ref="B647:C647"/>
    <mergeCell ref="D647:F647"/>
    <mergeCell ref="G647:I647"/>
    <mergeCell ref="K647:L647"/>
    <mergeCell ref="B644:C644"/>
    <mergeCell ref="D644:F644"/>
    <mergeCell ref="G644:I644"/>
    <mergeCell ref="K644:L644"/>
    <mergeCell ref="B645:C645"/>
    <mergeCell ref="D645:F645"/>
    <mergeCell ref="G645:I645"/>
    <mergeCell ref="K645:L645"/>
    <mergeCell ref="B642:C642"/>
    <mergeCell ref="D642:F642"/>
    <mergeCell ref="G642:I642"/>
    <mergeCell ref="K642:L642"/>
    <mergeCell ref="B643:C643"/>
    <mergeCell ref="D643:F643"/>
    <mergeCell ref="G643:I643"/>
    <mergeCell ref="K643:L643"/>
    <mergeCell ref="B640:C640"/>
    <mergeCell ref="D640:F640"/>
    <mergeCell ref="G640:I640"/>
    <mergeCell ref="K640:L640"/>
    <mergeCell ref="B641:C641"/>
    <mergeCell ref="D641:F641"/>
    <mergeCell ref="G641:I641"/>
    <mergeCell ref="K641:L641"/>
    <mergeCell ref="B638:C638"/>
    <mergeCell ref="D638:F638"/>
    <mergeCell ref="G638:I638"/>
    <mergeCell ref="K638:L638"/>
    <mergeCell ref="B639:C639"/>
    <mergeCell ref="D639:F639"/>
    <mergeCell ref="G639:I639"/>
    <mergeCell ref="K639:L639"/>
    <mergeCell ref="B636:C636"/>
    <mergeCell ref="D636:F636"/>
    <mergeCell ref="G636:I636"/>
    <mergeCell ref="K636:L636"/>
    <mergeCell ref="B637:C637"/>
    <mergeCell ref="D637:F637"/>
    <mergeCell ref="G637:I637"/>
    <mergeCell ref="K637:L637"/>
    <mergeCell ref="C633:G633"/>
    <mergeCell ref="L633:N633"/>
    <mergeCell ref="A634:G634"/>
    <mergeCell ref="I634:L634"/>
    <mergeCell ref="A635:B635"/>
    <mergeCell ref="H635:I635"/>
    <mergeCell ref="A628:G628"/>
    <mergeCell ref="A629:F629"/>
    <mergeCell ref="A630:O630"/>
    <mergeCell ref="A631:O631"/>
    <mergeCell ref="I632:K632"/>
    <mergeCell ref="L632:O632"/>
    <mergeCell ref="A618:C618"/>
    <mergeCell ref="H620:J620"/>
    <mergeCell ref="H621:J621"/>
    <mergeCell ref="H622:J622"/>
    <mergeCell ref="A627:C627"/>
    <mergeCell ref="J627:M627"/>
    <mergeCell ref="A617:B617"/>
    <mergeCell ref="C617:D617"/>
    <mergeCell ref="E617:F617"/>
    <mergeCell ref="G617:H617"/>
    <mergeCell ref="J617:K617"/>
    <mergeCell ref="A616:B616"/>
    <mergeCell ref="C616:D616"/>
    <mergeCell ref="E616:F616"/>
    <mergeCell ref="G616:H616"/>
    <mergeCell ref="J616:K616"/>
    <mergeCell ref="A615:B615"/>
    <mergeCell ref="C615:D615"/>
    <mergeCell ref="E615:F615"/>
    <mergeCell ref="G615:H615"/>
    <mergeCell ref="J615:K615"/>
    <mergeCell ref="A614:B614"/>
    <mergeCell ref="C614:D614"/>
    <mergeCell ref="E614:F614"/>
    <mergeCell ref="G614:H614"/>
    <mergeCell ref="J614:K614"/>
    <mergeCell ref="J612:K612"/>
    <mergeCell ref="A613:B613"/>
    <mergeCell ref="C613:D613"/>
    <mergeCell ref="E613:F613"/>
    <mergeCell ref="G613:H613"/>
    <mergeCell ref="J613:K613"/>
    <mergeCell ref="G612:H612"/>
    <mergeCell ref="A611:C611"/>
    <mergeCell ref="A612:B612"/>
    <mergeCell ref="C612:D612"/>
    <mergeCell ref="E612:F612"/>
    <mergeCell ref="B608:E608"/>
    <mergeCell ref="H608:I608"/>
    <mergeCell ref="M608:N608"/>
    <mergeCell ref="B609:E609"/>
    <mergeCell ref="H609:I609"/>
    <mergeCell ref="M609:N609"/>
    <mergeCell ref="A605:C605"/>
    <mergeCell ref="B606:E606"/>
    <mergeCell ref="H606:I606"/>
    <mergeCell ref="M606:N606"/>
    <mergeCell ref="B607:E607"/>
    <mergeCell ref="H607:I607"/>
    <mergeCell ref="M607:N607"/>
    <mergeCell ref="B603:C603"/>
    <mergeCell ref="D603:F603"/>
    <mergeCell ref="G603:I603"/>
    <mergeCell ref="K603:L603"/>
    <mergeCell ref="B604:C604"/>
    <mergeCell ref="D604:F604"/>
    <mergeCell ref="G604:I604"/>
    <mergeCell ref="K604:L604"/>
    <mergeCell ref="B601:C601"/>
    <mergeCell ref="D601:F601"/>
    <mergeCell ref="G601:I601"/>
    <mergeCell ref="K601:L601"/>
    <mergeCell ref="B602:C602"/>
    <mergeCell ref="D602:F602"/>
    <mergeCell ref="G602:I602"/>
    <mergeCell ref="K602:L602"/>
    <mergeCell ref="B599:C599"/>
    <mergeCell ref="D599:F599"/>
    <mergeCell ref="G599:I599"/>
    <mergeCell ref="K599:L599"/>
    <mergeCell ref="B600:C600"/>
    <mergeCell ref="D600:F600"/>
    <mergeCell ref="G600:I600"/>
    <mergeCell ref="K600:L600"/>
    <mergeCell ref="B597:C597"/>
    <mergeCell ref="D597:F597"/>
    <mergeCell ref="G597:I597"/>
    <mergeCell ref="K597:L597"/>
    <mergeCell ref="B598:C598"/>
    <mergeCell ref="D598:F598"/>
    <mergeCell ref="G598:I598"/>
    <mergeCell ref="K598:L598"/>
    <mergeCell ref="B595:C595"/>
    <mergeCell ref="D595:F595"/>
    <mergeCell ref="G595:I595"/>
    <mergeCell ref="K595:L595"/>
    <mergeCell ref="B596:C596"/>
    <mergeCell ref="D596:F596"/>
    <mergeCell ref="G596:I596"/>
    <mergeCell ref="K596:L596"/>
    <mergeCell ref="B593:C593"/>
    <mergeCell ref="D593:F593"/>
    <mergeCell ref="G593:I593"/>
    <mergeCell ref="K593:L593"/>
    <mergeCell ref="B594:C594"/>
    <mergeCell ref="D594:F594"/>
    <mergeCell ref="G594:I594"/>
    <mergeCell ref="K594:L594"/>
    <mergeCell ref="B591:C591"/>
    <mergeCell ref="D591:F591"/>
    <mergeCell ref="G591:I591"/>
    <mergeCell ref="K591:L591"/>
    <mergeCell ref="B592:C592"/>
    <mergeCell ref="D592:F592"/>
    <mergeCell ref="G592:I592"/>
    <mergeCell ref="K592:L592"/>
    <mergeCell ref="C588:G588"/>
    <mergeCell ref="L588:N588"/>
    <mergeCell ref="A589:G589"/>
    <mergeCell ref="I589:L589"/>
    <mergeCell ref="A590:B590"/>
    <mergeCell ref="H590:I590"/>
    <mergeCell ref="A583:G583"/>
    <mergeCell ref="A584:F584"/>
    <mergeCell ref="A585:O585"/>
    <mergeCell ref="A586:O586"/>
    <mergeCell ref="I587:K587"/>
    <mergeCell ref="L587:O587"/>
    <mergeCell ref="A570:C570"/>
    <mergeCell ref="H572:J572"/>
    <mergeCell ref="H573:J573"/>
    <mergeCell ref="H574:J574"/>
    <mergeCell ref="A580:C580"/>
    <mergeCell ref="J580:M580"/>
    <mergeCell ref="A569:B569"/>
    <mergeCell ref="C569:D569"/>
    <mergeCell ref="E569:F569"/>
    <mergeCell ref="G569:H569"/>
    <mergeCell ref="J569:K569"/>
    <mergeCell ref="A568:B568"/>
    <mergeCell ref="C568:D568"/>
    <mergeCell ref="E568:F568"/>
    <mergeCell ref="G568:H568"/>
    <mergeCell ref="J568:K568"/>
    <mergeCell ref="A567:B567"/>
    <mergeCell ref="C567:D567"/>
    <mergeCell ref="E567:F567"/>
    <mergeCell ref="G567:H567"/>
    <mergeCell ref="J567:K567"/>
    <mergeCell ref="A566:B566"/>
    <mergeCell ref="C566:D566"/>
    <mergeCell ref="E566:F566"/>
    <mergeCell ref="G566:H566"/>
    <mergeCell ref="J566:K566"/>
    <mergeCell ref="J564:K564"/>
    <mergeCell ref="A565:B565"/>
    <mergeCell ref="C565:D565"/>
    <mergeCell ref="E565:F565"/>
    <mergeCell ref="G565:H565"/>
    <mergeCell ref="J565:K565"/>
    <mergeCell ref="G564:H564"/>
    <mergeCell ref="A563:C563"/>
    <mergeCell ref="A564:B564"/>
    <mergeCell ref="C564:D564"/>
    <mergeCell ref="E564:F564"/>
    <mergeCell ref="A559:C559"/>
    <mergeCell ref="B560:E560"/>
    <mergeCell ref="H560:I560"/>
    <mergeCell ref="M560:N560"/>
    <mergeCell ref="B561:E561"/>
    <mergeCell ref="H561:I561"/>
    <mergeCell ref="M561:N561"/>
    <mergeCell ref="B557:C557"/>
    <mergeCell ref="D557:F557"/>
    <mergeCell ref="G557:I557"/>
    <mergeCell ref="K557:L557"/>
    <mergeCell ref="B558:C558"/>
    <mergeCell ref="D558:F558"/>
    <mergeCell ref="G558:I558"/>
    <mergeCell ref="K558:L558"/>
    <mergeCell ref="B555:C555"/>
    <mergeCell ref="D555:F555"/>
    <mergeCell ref="G555:I555"/>
    <mergeCell ref="K555:L555"/>
    <mergeCell ref="B556:C556"/>
    <mergeCell ref="D556:F556"/>
    <mergeCell ref="G556:I556"/>
    <mergeCell ref="K556:L556"/>
    <mergeCell ref="B553:C553"/>
    <mergeCell ref="D553:F553"/>
    <mergeCell ref="G553:I553"/>
    <mergeCell ref="K553:L553"/>
    <mergeCell ref="B554:C554"/>
    <mergeCell ref="D554:F554"/>
    <mergeCell ref="G554:I554"/>
    <mergeCell ref="K554:L554"/>
    <mergeCell ref="B551:C551"/>
    <mergeCell ref="D551:F551"/>
    <mergeCell ref="G551:I551"/>
    <mergeCell ref="K551:L551"/>
    <mergeCell ref="B552:C552"/>
    <mergeCell ref="D552:F552"/>
    <mergeCell ref="G552:I552"/>
    <mergeCell ref="K552:L552"/>
    <mergeCell ref="D549:F549"/>
    <mergeCell ref="G549:I549"/>
    <mergeCell ref="K549:L549"/>
    <mergeCell ref="B550:C550"/>
    <mergeCell ref="D550:F550"/>
    <mergeCell ref="G550:I550"/>
    <mergeCell ref="K550:L550"/>
    <mergeCell ref="B547:C547"/>
    <mergeCell ref="D547:F547"/>
    <mergeCell ref="G547:I547"/>
    <mergeCell ref="K547:L547"/>
    <mergeCell ref="B548:C548"/>
    <mergeCell ref="D548:F548"/>
    <mergeCell ref="G548:I548"/>
    <mergeCell ref="K548:L548"/>
    <mergeCell ref="B545:C545"/>
    <mergeCell ref="D545:F545"/>
    <mergeCell ref="G545:I545"/>
    <mergeCell ref="K545:L545"/>
    <mergeCell ref="B546:C546"/>
    <mergeCell ref="D546:F546"/>
    <mergeCell ref="G546:I546"/>
    <mergeCell ref="K546:L546"/>
    <mergeCell ref="C542:G542"/>
    <mergeCell ref="L542:N542"/>
    <mergeCell ref="A543:G543"/>
    <mergeCell ref="I543:L543"/>
    <mergeCell ref="A544:B544"/>
    <mergeCell ref="H544:I544"/>
    <mergeCell ref="A537:G537"/>
    <mergeCell ref="A538:F538"/>
    <mergeCell ref="A539:O539"/>
    <mergeCell ref="A540:O540"/>
    <mergeCell ref="I541:K541"/>
    <mergeCell ref="L541:O541"/>
    <mergeCell ref="A528:C528"/>
    <mergeCell ref="H530:J530"/>
    <mergeCell ref="H531:J531"/>
    <mergeCell ref="H532:J532"/>
    <mergeCell ref="A534:C534"/>
    <mergeCell ref="J534:M534"/>
    <mergeCell ref="A527:B527"/>
    <mergeCell ref="C527:D527"/>
    <mergeCell ref="E527:F527"/>
    <mergeCell ref="G527:H527"/>
    <mergeCell ref="J527:K527"/>
    <mergeCell ref="A526:B526"/>
    <mergeCell ref="C526:D526"/>
    <mergeCell ref="E526:F526"/>
    <mergeCell ref="G526:H526"/>
    <mergeCell ref="J526:K526"/>
    <mergeCell ref="A525:B525"/>
    <mergeCell ref="C525:D525"/>
    <mergeCell ref="E525:F525"/>
    <mergeCell ref="G525:H525"/>
    <mergeCell ref="J525:K525"/>
    <mergeCell ref="A524:B524"/>
    <mergeCell ref="C524:D524"/>
    <mergeCell ref="E524:F524"/>
    <mergeCell ref="G524:H524"/>
    <mergeCell ref="J524:K524"/>
    <mergeCell ref="J522:K522"/>
    <mergeCell ref="A523:B523"/>
    <mergeCell ref="C523:D523"/>
    <mergeCell ref="E523:F523"/>
    <mergeCell ref="G523:H523"/>
    <mergeCell ref="J523:K523"/>
    <mergeCell ref="G522:H522"/>
    <mergeCell ref="A521:C521"/>
    <mergeCell ref="A522:B522"/>
    <mergeCell ref="C522:D522"/>
    <mergeCell ref="E522:F522"/>
    <mergeCell ref="B518:E518"/>
    <mergeCell ref="H518:I518"/>
    <mergeCell ref="M518:N518"/>
    <mergeCell ref="B519:E519"/>
    <mergeCell ref="H519:I519"/>
    <mergeCell ref="M519:N519"/>
    <mergeCell ref="A515:C515"/>
    <mergeCell ref="B516:E516"/>
    <mergeCell ref="H516:I516"/>
    <mergeCell ref="M516:N516"/>
    <mergeCell ref="B517:E517"/>
    <mergeCell ref="H517:I517"/>
    <mergeCell ref="M517:N517"/>
    <mergeCell ref="B513:C513"/>
    <mergeCell ref="D513:F513"/>
    <mergeCell ref="G513:I513"/>
    <mergeCell ref="K513:L513"/>
    <mergeCell ref="B514:C514"/>
    <mergeCell ref="D514:F514"/>
    <mergeCell ref="G514:I514"/>
    <mergeCell ref="K514:L514"/>
    <mergeCell ref="B511:C511"/>
    <mergeCell ref="D511:F511"/>
    <mergeCell ref="G511:I511"/>
    <mergeCell ref="K511:L511"/>
    <mergeCell ref="B512:C512"/>
    <mergeCell ref="D512:F512"/>
    <mergeCell ref="G512:I512"/>
    <mergeCell ref="K512:L512"/>
    <mergeCell ref="B509:C509"/>
    <mergeCell ref="D509:F509"/>
    <mergeCell ref="G509:I509"/>
    <mergeCell ref="K509:L509"/>
    <mergeCell ref="B510:C510"/>
    <mergeCell ref="D510:F510"/>
    <mergeCell ref="G510:I510"/>
    <mergeCell ref="K510:L510"/>
    <mergeCell ref="B507:C507"/>
    <mergeCell ref="D507:F507"/>
    <mergeCell ref="G507:I507"/>
    <mergeCell ref="K507:L507"/>
    <mergeCell ref="B508:C508"/>
    <mergeCell ref="D508:F508"/>
    <mergeCell ref="G508:I508"/>
    <mergeCell ref="K508:L508"/>
    <mergeCell ref="B505:C505"/>
    <mergeCell ref="D505:F505"/>
    <mergeCell ref="G505:I505"/>
    <mergeCell ref="K505:L505"/>
    <mergeCell ref="B506:C506"/>
    <mergeCell ref="D506:F506"/>
    <mergeCell ref="G506:I506"/>
    <mergeCell ref="K506:L506"/>
    <mergeCell ref="B503:C503"/>
    <mergeCell ref="D503:F503"/>
    <mergeCell ref="G503:I503"/>
    <mergeCell ref="K503:L503"/>
    <mergeCell ref="B504:C504"/>
    <mergeCell ref="D504:F504"/>
    <mergeCell ref="G504:I504"/>
    <mergeCell ref="K504:L504"/>
    <mergeCell ref="B501:C501"/>
    <mergeCell ref="D501:F501"/>
    <mergeCell ref="G501:I501"/>
    <mergeCell ref="K501:L501"/>
    <mergeCell ref="B502:C502"/>
    <mergeCell ref="D502:F502"/>
    <mergeCell ref="G502:I502"/>
    <mergeCell ref="K502:L502"/>
    <mergeCell ref="C498:G498"/>
    <mergeCell ref="L498:N498"/>
    <mergeCell ref="A499:G499"/>
    <mergeCell ref="I499:L499"/>
    <mergeCell ref="A500:B500"/>
    <mergeCell ref="H500:I500"/>
    <mergeCell ref="A493:G493"/>
    <mergeCell ref="A494:F494"/>
    <mergeCell ref="A495:O495"/>
    <mergeCell ref="A496:O496"/>
    <mergeCell ref="I497:K497"/>
    <mergeCell ref="L497:O497"/>
    <mergeCell ref="A484:C484"/>
    <mergeCell ref="H486:J486"/>
    <mergeCell ref="H487:J487"/>
    <mergeCell ref="H488:J488"/>
    <mergeCell ref="A491:C491"/>
    <mergeCell ref="J491:M491"/>
    <mergeCell ref="A483:B483"/>
    <mergeCell ref="C483:D483"/>
    <mergeCell ref="E483:F483"/>
    <mergeCell ref="G483:H483"/>
    <mergeCell ref="J483:K483"/>
    <mergeCell ref="A482:B482"/>
    <mergeCell ref="C482:D482"/>
    <mergeCell ref="E482:F482"/>
    <mergeCell ref="G482:H482"/>
    <mergeCell ref="J482:K482"/>
    <mergeCell ref="A481:B481"/>
    <mergeCell ref="C481:D481"/>
    <mergeCell ref="E481:F481"/>
    <mergeCell ref="G481:H481"/>
    <mergeCell ref="J481:K481"/>
    <mergeCell ref="A480:B480"/>
    <mergeCell ref="C480:D480"/>
    <mergeCell ref="E480:F480"/>
    <mergeCell ref="G480:H480"/>
    <mergeCell ref="J480:K480"/>
    <mergeCell ref="J478:K478"/>
    <mergeCell ref="A479:B479"/>
    <mergeCell ref="C479:D479"/>
    <mergeCell ref="E479:F479"/>
    <mergeCell ref="G479:H479"/>
    <mergeCell ref="J479:K479"/>
    <mergeCell ref="G478:H478"/>
    <mergeCell ref="A477:C477"/>
    <mergeCell ref="A478:B478"/>
    <mergeCell ref="C478:D478"/>
    <mergeCell ref="E478:F478"/>
    <mergeCell ref="B474:E474"/>
    <mergeCell ref="H474:I474"/>
    <mergeCell ref="M474:N474"/>
    <mergeCell ref="B475:E475"/>
    <mergeCell ref="H475:I475"/>
    <mergeCell ref="M475:N475"/>
    <mergeCell ref="B472:E472"/>
    <mergeCell ref="H472:I472"/>
    <mergeCell ref="M472:N472"/>
    <mergeCell ref="B473:E473"/>
    <mergeCell ref="H473:I473"/>
    <mergeCell ref="M473:N473"/>
    <mergeCell ref="B470:C470"/>
    <mergeCell ref="D470:F470"/>
    <mergeCell ref="G470:I470"/>
    <mergeCell ref="K470:L470"/>
    <mergeCell ref="A471:C471"/>
    <mergeCell ref="B468:C468"/>
    <mergeCell ref="D468:F468"/>
    <mergeCell ref="G468:I468"/>
    <mergeCell ref="K468:L468"/>
    <mergeCell ref="B469:C469"/>
    <mergeCell ref="D469:F469"/>
    <mergeCell ref="G469:I469"/>
    <mergeCell ref="K469:L469"/>
    <mergeCell ref="B466:C466"/>
    <mergeCell ref="D466:F466"/>
    <mergeCell ref="G466:I466"/>
    <mergeCell ref="K466:L466"/>
    <mergeCell ref="B467:C467"/>
    <mergeCell ref="D467:F467"/>
    <mergeCell ref="G467:I467"/>
    <mergeCell ref="K467:L467"/>
    <mergeCell ref="B464:C464"/>
    <mergeCell ref="D464:F464"/>
    <mergeCell ref="G464:I464"/>
    <mergeCell ref="K464:L464"/>
    <mergeCell ref="B465:C465"/>
    <mergeCell ref="D465:F465"/>
    <mergeCell ref="G465:I465"/>
    <mergeCell ref="K465:L465"/>
    <mergeCell ref="B462:C462"/>
    <mergeCell ref="D462:F462"/>
    <mergeCell ref="G462:I462"/>
    <mergeCell ref="K462:L462"/>
    <mergeCell ref="B463:C463"/>
    <mergeCell ref="D463:F463"/>
    <mergeCell ref="G463:I463"/>
    <mergeCell ref="K463:L463"/>
    <mergeCell ref="A450:G450"/>
    <mergeCell ref="A451:F451"/>
    <mergeCell ref="A452:O452"/>
    <mergeCell ref="A453:O453"/>
    <mergeCell ref="I454:K454"/>
    <mergeCell ref="L454:O454"/>
    <mergeCell ref="B460:C460"/>
    <mergeCell ref="D460:F460"/>
    <mergeCell ref="G460:I460"/>
    <mergeCell ref="K460:L460"/>
    <mergeCell ref="B461:C461"/>
    <mergeCell ref="D461:F461"/>
    <mergeCell ref="G461:I461"/>
    <mergeCell ref="K461:L461"/>
    <mergeCell ref="B458:C458"/>
    <mergeCell ref="D458:F458"/>
    <mergeCell ref="G458:I458"/>
    <mergeCell ref="K458:L458"/>
    <mergeCell ref="B459:C459"/>
    <mergeCell ref="D459:F459"/>
    <mergeCell ref="G459:I459"/>
    <mergeCell ref="K459:L459"/>
    <mergeCell ref="C455:G455"/>
    <mergeCell ref="L455:N455"/>
    <mergeCell ref="A456:G456"/>
    <mergeCell ref="I456:L456"/>
    <mergeCell ref="A457:B457"/>
    <mergeCell ref="H457:I457"/>
    <mergeCell ref="A440:C440"/>
    <mergeCell ref="H442:J442"/>
    <mergeCell ref="H443:J443"/>
    <mergeCell ref="H444:J444"/>
    <mergeCell ref="A448:C448"/>
    <mergeCell ref="J448:M448"/>
    <mergeCell ref="A439:B439"/>
    <mergeCell ref="C439:D439"/>
    <mergeCell ref="E439:F439"/>
    <mergeCell ref="G439:H439"/>
    <mergeCell ref="J439:K439"/>
    <mergeCell ref="A438:B438"/>
    <mergeCell ref="C438:D438"/>
    <mergeCell ref="E438:F438"/>
    <mergeCell ref="G438:H438"/>
    <mergeCell ref="J438:K438"/>
    <mergeCell ref="A437:B437"/>
    <mergeCell ref="C437:D437"/>
    <mergeCell ref="E437:F437"/>
    <mergeCell ref="G437:H437"/>
    <mergeCell ref="J437:K437"/>
    <mergeCell ref="A436:B436"/>
    <mergeCell ref="C436:D436"/>
    <mergeCell ref="E436:F436"/>
    <mergeCell ref="G436:H436"/>
    <mergeCell ref="J436:K436"/>
    <mergeCell ref="A435:B435"/>
    <mergeCell ref="C435:D435"/>
    <mergeCell ref="E435:F435"/>
    <mergeCell ref="G435:H435"/>
    <mergeCell ref="J435:K435"/>
    <mergeCell ref="B431:E431"/>
    <mergeCell ref="H431:I431"/>
    <mergeCell ref="M431:N431"/>
    <mergeCell ref="A433:C433"/>
    <mergeCell ref="A434:B434"/>
    <mergeCell ref="C434:D434"/>
    <mergeCell ref="E434:F434"/>
    <mergeCell ref="G434:H434"/>
    <mergeCell ref="J434:K434"/>
    <mergeCell ref="A428:C428"/>
    <mergeCell ref="B429:E429"/>
    <mergeCell ref="H429:I429"/>
    <mergeCell ref="M429:N429"/>
    <mergeCell ref="B430:E430"/>
    <mergeCell ref="H430:I430"/>
    <mergeCell ref="M430:N430"/>
    <mergeCell ref="B426:C426"/>
    <mergeCell ref="D426:F426"/>
    <mergeCell ref="G426:I426"/>
    <mergeCell ref="K426:L426"/>
    <mergeCell ref="B427:C427"/>
    <mergeCell ref="D427:F427"/>
    <mergeCell ref="G427:I427"/>
    <mergeCell ref="K427:L427"/>
    <mergeCell ref="B424:C424"/>
    <mergeCell ref="D424:F424"/>
    <mergeCell ref="G424:I424"/>
    <mergeCell ref="K424:L424"/>
    <mergeCell ref="B425:C425"/>
    <mergeCell ref="D425:F425"/>
    <mergeCell ref="G425:I425"/>
    <mergeCell ref="K425:L425"/>
    <mergeCell ref="K422:L422"/>
    <mergeCell ref="B423:C423"/>
    <mergeCell ref="D423:F423"/>
    <mergeCell ref="G423:I423"/>
    <mergeCell ref="K423:L423"/>
    <mergeCell ref="B421:C421"/>
    <mergeCell ref="D421:F421"/>
    <mergeCell ref="G421:I421"/>
    <mergeCell ref="B422:C422"/>
    <mergeCell ref="D422:F422"/>
    <mergeCell ref="B419:C419"/>
    <mergeCell ref="D419:F419"/>
    <mergeCell ref="G419:I419"/>
    <mergeCell ref="K419:L419"/>
    <mergeCell ref="B420:C420"/>
    <mergeCell ref="G420:I420"/>
    <mergeCell ref="K420:L420"/>
    <mergeCell ref="K421:L421"/>
    <mergeCell ref="B417:C417"/>
    <mergeCell ref="D417:F417"/>
    <mergeCell ref="G417:I417"/>
    <mergeCell ref="K417:L417"/>
    <mergeCell ref="B418:C418"/>
    <mergeCell ref="D418:F418"/>
    <mergeCell ref="G418:I418"/>
    <mergeCell ref="K418:L418"/>
    <mergeCell ref="B415:C415"/>
    <mergeCell ref="D415:F415"/>
    <mergeCell ref="G415:I415"/>
    <mergeCell ref="K415:L415"/>
    <mergeCell ref="B416:C416"/>
    <mergeCell ref="D416:F416"/>
    <mergeCell ref="G416:I416"/>
    <mergeCell ref="K416:L416"/>
    <mergeCell ref="C411:G411"/>
    <mergeCell ref="L411:N411"/>
    <mergeCell ref="I412:L412"/>
    <mergeCell ref="A413:B413"/>
    <mergeCell ref="H413:I413"/>
    <mergeCell ref="B414:C414"/>
    <mergeCell ref="D414:F414"/>
    <mergeCell ref="G414:I414"/>
    <mergeCell ref="K414:L414"/>
    <mergeCell ref="A406:G406"/>
    <mergeCell ref="A407:F407"/>
    <mergeCell ref="A408:O408"/>
    <mergeCell ref="A409:O409"/>
    <mergeCell ref="I410:K410"/>
    <mergeCell ref="L410:O410"/>
    <mergeCell ref="A395:C395"/>
    <mergeCell ref="H397:J397"/>
    <mergeCell ref="H398:J398"/>
    <mergeCell ref="H399:J399"/>
    <mergeCell ref="A402:C402"/>
    <mergeCell ref="J402:M402"/>
    <mergeCell ref="A394:B394"/>
    <mergeCell ref="C394:D394"/>
    <mergeCell ref="E394:F394"/>
    <mergeCell ref="G394:H394"/>
    <mergeCell ref="J394:K394"/>
    <mergeCell ref="A393:B393"/>
    <mergeCell ref="C393:D393"/>
    <mergeCell ref="E393:F393"/>
    <mergeCell ref="G393:H393"/>
    <mergeCell ref="J393:K393"/>
    <mergeCell ref="A392:B392"/>
    <mergeCell ref="C392:D392"/>
    <mergeCell ref="E392:F392"/>
    <mergeCell ref="G392:H392"/>
    <mergeCell ref="J392:K392"/>
    <mergeCell ref="A391:B391"/>
    <mergeCell ref="C391:D391"/>
    <mergeCell ref="E391:F391"/>
    <mergeCell ref="G391:H391"/>
    <mergeCell ref="J391:K391"/>
    <mergeCell ref="J389:K389"/>
    <mergeCell ref="A390:B390"/>
    <mergeCell ref="C390:D390"/>
    <mergeCell ref="E390:F390"/>
    <mergeCell ref="G390:H390"/>
    <mergeCell ref="J390:K390"/>
    <mergeCell ref="G389:H389"/>
    <mergeCell ref="A388:C388"/>
    <mergeCell ref="A389:B389"/>
    <mergeCell ref="C389:D389"/>
    <mergeCell ref="E389:F389"/>
    <mergeCell ref="A384:C384"/>
    <mergeCell ref="B385:E385"/>
    <mergeCell ref="H385:I385"/>
    <mergeCell ref="M385:N385"/>
    <mergeCell ref="B386:E386"/>
    <mergeCell ref="H386:I386"/>
    <mergeCell ref="M386:N386"/>
    <mergeCell ref="B382:C382"/>
    <mergeCell ref="D382:F382"/>
    <mergeCell ref="G382:I382"/>
    <mergeCell ref="K382:L382"/>
    <mergeCell ref="B383:C383"/>
    <mergeCell ref="D383:F383"/>
    <mergeCell ref="G383:I383"/>
    <mergeCell ref="K383:L383"/>
    <mergeCell ref="B380:C380"/>
    <mergeCell ref="D380:F380"/>
    <mergeCell ref="G380:I380"/>
    <mergeCell ref="K380:L380"/>
    <mergeCell ref="B381:C381"/>
    <mergeCell ref="D381:F381"/>
    <mergeCell ref="G381:I381"/>
    <mergeCell ref="K381:L381"/>
    <mergeCell ref="B378:C378"/>
    <mergeCell ref="D378:F378"/>
    <mergeCell ref="G378:I378"/>
    <mergeCell ref="K378:L378"/>
    <mergeCell ref="B379:C379"/>
    <mergeCell ref="D379:F379"/>
    <mergeCell ref="G379:I379"/>
    <mergeCell ref="K379:L379"/>
    <mergeCell ref="B376:C376"/>
    <mergeCell ref="D376:F376"/>
    <mergeCell ref="G376:I376"/>
    <mergeCell ref="K376:L376"/>
    <mergeCell ref="B377:C377"/>
    <mergeCell ref="D377:F377"/>
    <mergeCell ref="G377:I377"/>
    <mergeCell ref="K377:L377"/>
    <mergeCell ref="B374:C374"/>
    <mergeCell ref="D374:F374"/>
    <mergeCell ref="G374:I374"/>
    <mergeCell ref="K374:L374"/>
    <mergeCell ref="B375:C375"/>
    <mergeCell ref="D375:F375"/>
    <mergeCell ref="G375:I375"/>
    <mergeCell ref="K375:L375"/>
    <mergeCell ref="B372:C372"/>
    <mergeCell ref="D372:F372"/>
    <mergeCell ref="G372:I372"/>
    <mergeCell ref="K372:L372"/>
    <mergeCell ref="B373:C373"/>
    <mergeCell ref="D373:F373"/>
    <mergeCell ref="G373:I373"/>
    <mergeCell ref="K373:L373"/>
    <mergeCell ref="B370:C370"/>
    <mergeCell ref="D370:F370"/>
    <mergeCell ref="G370:I370"/>
    <mergeCell ref="K370:L370"/>
    <mergeCell ref="B371:C371"/>
    <mergeCell ref="D371:F371"/>
    <mergeCell ref="K371:L371"/>
    <mergeCell ref="C367:G367"/>
    <mergeCell ref="L367:N367"/>
    <mergeCell ref="A368:G368"/>
    <mergeCell ref="I368:L368"/>
    <mergeCell ref="A369:B369"/>
    <mergeCell ref="H369:I369"/>
    <mergeCell ref="A362:G362"/>
    <mergeCell ref="A363:F363"/>
    <mergeCell ref="A364:O364"/>
    <mergeCell ref="A365:O365"/>
    <mergeCell ref="I366:K366"/>
    <mergeCell ref="L366:O366"/>
    <mergeCell ref="A355:C355"/>
    <mergeCell ref="H357:J357"/>
    <mergeCell ref="H358:J358"/>
    <mergeCell ref="H359:J359"/>
    <mergeCell ref="A361:C361"/>
    <mergeCell ref="J361:M361"/>
    <mergeCell ref="A354:B354"/>
    <mergeCell ref="C354:D354"/>
    <mergeCell ref="E354:F354"/>
    <mergeCell ref="G354:H354"/>
    <mergeCell ref="J354:K354"/>
    <mergeCell ref="A353:B353"/>
    <mergeCell ref="C353:D353"/>
    <mergeCell ref="E353:F353"/>
    <mergeCell ref="G353:H353"/>
    <mergeCell ref="J353:K353"/>
    <mergeCell ref="A352:B352"/>
    <mergeCell ref="C352:D352"/>
    <mergeCell ref="E352:F352"/>
    <mergeCell ref="G352:H352"/>
    <mergeCell ref="J352:K352"/>
    <mergeCell ref="A351:B351"/>
    <mergeCell ref="C351:D351"/>
    <mergeCell ref="E351:F351"/>
    <mergeCell ref="G351:H351"/>
    <mergeCell ref="J351:K351"/>
    <mergeCell ref="J349:K349"/>
    <mergeCell ref="A350:B350"/>
    <mergeCell ref="C350:D350"/>
    <mergeCell ref="E350:F350"/>
    <mergeCell ref="G350:H350"/>
    <mergeCell ref="J350:K350"/>
    <mergeCell ref="G349:H349"/>
    <mergeCell ref="A348:C348"/>
    <mergeCell ref="A349:B349"/>
    <mergeCell ref="C349:D349"/>
    <mergeCell ref="E349:F349"/>
    <mergeCell ref="B345:E345"/>
    <mergeCell ref="H345:I345"/>
    <mergeCell ref="M345:N345"/>
    <mergeCell ref="B346:E346"/>
    <mergeCell ref="H346:I346"/>
    <mergeCell ref="M346:N346"/>
    <mergeCell ref="A342:C342"/>
    <mergeCell ref="B343:E343"/>
    <mergeCell ref="H343:I343"/>
    <mergeCell ref="M343:N343"/>
    <mergeCell ref="B344:E344"/>
    <mergeCell ref="H344:I344"/>
    <mergeCell ref="M344:N344"/>
    <mergeCell ref="B340:C340"/>
    <mergeCell ref="D340:F340"/>
    <mergeCell ref="G340:I340"/>
    <mergeCell ref="K340:L340"/>
    <mergeCell ref="B341:C341"/>
    <mergeCell ref="D341:F341"/>
    <mergeCell ref="G341:I341"/>
    <mergeCell ref="K341:L341"/>
    <mergeCell ref="B338:C338"/>
    <mergeCell ref="D338:F338"/>
    <mergeCell ref="G338:I338"/>
    <mergeCell ref="K338:L338"/>
    <mergeCell ref="B339:C339"/>
    <mergeCell ref="D339:F339"/>
    <mergeCell ref="G339:I339"/>
    <mergeCell ref="K339:L339"/>
    <mergeCell ref="B336:C336"/>
    <mergeCell ref="D336:F336"/>
    <mergeCell ref="G336:I336"/>
    <mergeCell ref="K336:L336"/>
    <mergeCell ref="B337:C337"/>
    <mergeCell ref="D337:F337"/>
    <mergeCell ref="G337:I337"/>
    <mergeCell ref="K337:L337"/>
    <mergeCell ref="B334:C334"/>
    <mergeCell ref="D334:F334"/>
    <mergeCell ref="G334:I334"/>
    <mergeCell ref="K334:L334"/>
    <mergeCell ref="B335:C335"/>
    <mergeCell ref="D335:F335"/>
    <mergeCell ref="G335:I335"/>
    <mergeCell ref="K335:L335"/>
    <mergeCell ref="B332:C332"/>
    <mergeCell ref="D332:F332"/>
    <mergeCell ref="G332:I332"/>
    <mergeCell ref="K332:L332"/>
    <mergeCell ref="B333:C333"/>
    <mergeCell ref="D333:F333"/>
    <mergeCell ref="G333:I333"/>
    <mergeCell ref="K333:L333"/>
    <mergeCell ref="B330:C330"/>
    <mergeCell ref="D330:F330"/>
    <mergeCell ref="K330:L330"/>
    <mergeCell ref="B331:C331"/>
    <mergeCell ref="D331:F331"/>
    <mergeCell ref="G331:I331"/>
    <mergeCell ref="K331:L331"/>
    <mergeCell ref="B328:C328"/>
    <mergeCell ref="D328:F328"/>
    <mergeCell ref="G328:I328"/>
    <mergeCell ref="K328:L328"/>
    <mergeCell ref="B329:C329"/>
    <mergeCell ref="D329:F329"/>
    <mergeCell ref="G329:I329"/>
    <mergeCell ref="K329:L329"/>
    <mergeCell ref="C325:G325"/>
    <mergeCell ref="L325:N325"/>
    <mergeCell ref="A326:G326"/>
    <mergeCell ref="I326:N326"/>
    <mergeCell ref="A327:B327"/>
    <mergeCell ref="H327:I327"/>
    <mergeCell ref="A320:G320"/>
    <mergeCell ref="A321:F321"/>
    <mergeCell ref="A322:O322"/>
    <mergeCell ref="A323:O323"/>
    <mergeCell ref="I324:K324"/>
    <mergeCell ref="L324:O324"/>
    <mergeCell ref="A310:C310"/>
    <mergeCell ref="H312:J312"/>
    <mergeCell ref="H313:J313"/>
    <mergeCell ref="H314:J314"/>
    <mergeCell ref="A316:C316"/>
    <mergeCell ref="J316:M316"/>
    <mergeCell ref="A309:B309"/>
    <mergeCell ref="C309:D309"/>
    <mergeCell ref="E309:F309"/>
    <mergeCell ref="G309:H309"/>
    <mergeCell ref="J309:K309"/>
    <mergeCell ref="A308:B308"/>
    <mergeCell ref="C308:D308"/>
    <mergeCell ref="E308:F308"/>
    <mergeCell ref="G308:H308"/>
    <mergeCell ref="J308:K308"/>
    <mergeCell ref="A307:B307"/>
    <mergeCell ref="C307:D307"/>
    <mergeCell ref="E307:F307"/>
    <mergeCell ref="G307:H307"/>
    <mergeCell ref="J307:K307"/>
    <mergeCell ref="A306:B306"/>
    <mergeCell ref="C306:D306"/>
    <mergeCell ref="E306:F306"/>
    <mergeCell ref="G306:H306"/>
    <mergeCell ref="J306:K306"/>
    <mergeCell ref="A305:B305"/>
    <mergeCell ref="C305:D305"/>
    <mergeCell ref="E305:F305"/>
    <mergeCell ref="G305:H305"/>
    <mergeCell ref="J305:K305"/>
    <mergeCell ref="B301:E301"/>
    <mergeCell ref="H301:I301"/>
    <mergeCell ref="M301:N301"/>
    <mergeCell ref="A303:C303"/>
    <mergeCell ref="A304:B304"/>
    <mergeCell ref="C304:D304"/>
    <mergeCell ref="E304:F304"/>
    <mergeCell ref="G304:H304"/>
    <mergeCell ref="J304:K304"/>
    <mergeCell ref="A298:C298"/>
    <mergeCell ref="B299:E299"/>
    <mergeCell ref="H299:I299"/>
    <mergeCell ref="M299:N299"/>
    <mergeCell ref="B300:E300"/>
    <mergeCell ref="H300:I300"/>
    <mergeCell ref="M300:N300"/>
    <mergeCell ref="K295:L295"/>
    <mergeCell ref="B296:C296"/>
    <mergeCell ref="D296:F296"/>
    <mergeCell ref="K296:L296"/>
    <mergeCell ref="G297:I297"/>
    <mergeCell ref="K297:L297"/>
    <mergeCell ref="B294:C294"/>
    <mergeCell ref="D294:F294"/>
    <mergeCell ref="B295:C295"/>
    <mergeCell ref="D295:F295"/>
    <mergeCell ref="B292:C292"/>
    <mergeCell ref="D292:F292"/>
    <mergeCell ref="G292:I292"/>
    <mergeCell ref="B293:C293"/>
    <mergeCell ref="D293:F293"/>
    <mergeCell ref="B290:C290"/>
    <mergeCell ref="D290:F290"/>
    <mergeCell ref="G290:I290"/>
    <mergeCell ref="K290:L290"/>
    <mergeCell ref="B291:C291"/>
    <mergeCell ref="D291:F291"/>
    <mergeCell ref="G291:I291"/>
    <mergeCell ref="K291:L291"/>
    <mergeCell ref="B288:C288"/>
    <mergeCell ref="D288:F288"/>
    <mergeCell ref="G288:I288"/>
    <mergeCell ref="K288:L288"/>
    <mergeCell ref="B289:C289"/>
    <mergeCell ref="D289:F289"/>
    <mergeCell ref="G289:I289"/>
    <mergeCell ref="K289:L289"/>
    <mergeCell ref="B286:C286"/>
    <mergeCell ref="D286:F286"/>
    <mergeCell ref="G286:I286"/>
    <mergeCell ref="K286:L286"/>
    <mergeCell ref="B287:C287"/>
    <mergeCell ref="D287:F287"/>
    <mergeCell ref="G287:I287"/>
    <mergeCell ref="K287:L287"/>
    <mergeCell ref="B284:C284"/>
    <mergeCell ref="D284:F284"/>
    <mergeCell ref="G284:I284"/>
    <mergeCell ref="K284:L284"/>
    <mergeCell ref="B285:C285"/>
    <mergeCell ref="D285:F285"/>
    <mergeCell ref="G285:I285"/>
    <mergeCell ref="K285:L285"/>
    <mergeCell ref="C281:G281"/>
    <mergeCell ref="L281:N281"/>
    <mergeCell ref="A282:G282"/>
    <mergeCell ref="I282:L282"/>
    <mergeCell ref="A283:B283"/>
    <mergeCell ref="H283:I283"/>
    <mergeCell ref="A276:G276"/>
    <mergeCell ref="A277:F277"/>
    <mergeCell ref="A278:O278"/>
    <mergeCell ref="A279:O279"/>
    <mergeCell ref="I280:K280"/>
    <mergeCell ref="L280:O280"/>
    <mergeCell ref="A266:C266"/>
    <mergeCell ref="H268:J268"/>
    <mergeCell ref="H269:J269"/>
    <mergeCell ref="H270:J270"/>
    <mergeCell ref="A273:C273"/>
    <mergeCell ref="J273:M273"/>
    <mergeCell ref="A265:B265"/>
    <mergeCell ref="C265:D265"/>
    <mergeCell ref="E265:F265"/>
    <mergeCell ref="G265:H265"/>
    <mergeCell ref="J265:K265"/>
    <mergeCell ref="A264:B264"/>
    <mergeCell ref="C264:D264"/>
    <mergeCell ref="E264:F264"/>
    <mergeCell ref="G264:H264"/>
    <mergeCell ref="J264:K264"/>
    <mergeCell ref="A263:B263"/>
    <mergeCell ref="C263:D263"/>
    <mergeCell ref="E263:F263"/>
    <mergeCell ref="G263:H263"/>
    <mergeCell ref="J263:K263"/>
    <mergeCell ref="A262:B262"/>
    <mergeCell ref="C262:D262"/>
    <mergeCell ref="E262:F262"/>
    <mergeCell ref="G262:H262"/>
    <mergeCell ref="J262:K262"/>
    <mergeCell ref="J260:K260"/>
    <mergeCell ref="A261:B261"/>
    <mergeCell ref="C261:D261"/>
    <mergeCell ref="E261:F261"/>
    <mergeCell ref="G261:H261"/>
    <mergeCell ref="J261:K261"/>
    <mergeCell ref="G260:H260"/>
    <mergeCell ref="A259:C259"/>
    <mergeCell ref="A260:B260"/>
    <mergeCell ref="C260:D260"/>
    <mergeCell ref="E260:F260"/>
    <mergeCell ref="B256:E256"/>
    <mergeCell ref="H256:I256"/>
    <mergeCell ref="M256:N256"/>
    <mergeCell ref="B257:E257"/>
    <mergeCell ref="H257:I257"/>
    <mergeCell ref="M257:N257"/>
    <mergeCell ref="A253:C253"/>
    <mergeCell ref="B254:E254"/>
    <mergeCell ref="H254:I254"/>
    <mergeCell ref="M254:N254"/>
    <mergeCell ref="B255:E255"/>
    <mergeCell ref="H255:I255"/>
    <mergeCell ref="M255:N255"/>
    <mergeCell ref="B251:C251"/>
    <mergeCell ref="D251:F251"/>
    <mergeCell ref="G251:I251"/>
    <mergeCell ref="K251:L251"/>
    <mergeCell ref="B252:C252"/>
    <mergeCell ref="D252:F252"/>
    <mergeCell ref="G252:I252"/>
    <mergeCell ref="K252:L252"/>
    <mergeCell ref="B249:C249"/>
    <mergeCell ref="D249:F249"/>
    <mergeCell ref="G249:I249"/>
    <mergeCell ref="K249:L249"/>
    <mergeCell ref="B250:C250"/>
    <mergeCell ref="D250:F250"/>
    <mergeCell ref="G250:I250"/>
    <mergeCell ref="K250:L250"/>
    <mergeCell ref="B247:C247"/>
    <mergeCell ref="D247:F247"/>
    <mergeCell ref="G247:I247"/>
    <mergeCell ref="K247:L247"/>
    <mergeCell ref="B248:C248"/>
    <mergeCell ref="D248:F248"/>
    <mergeCell ref="G248:I248"/>
    <mergeCell ref="K248:L248"/>
    <mergeCell ref="B245:C245"/>
    <mergeCell ref="D245:F245"/>
    <mergeCell ref="G245:I245"/>
    <mergeCell ref="K245:L245"/>
    <mergeCell ref="B246:C246"/>
    <mergeCell ref="D246:F246"/>
    <mergeCell ref="G246:I246"/>
    <mergeCell ref="K246:L246"/>
    <mergeCell ref="B243:C243"/>
    <mergeCell ref="D243:F243"/>
    <mergeCell ref="G243:I243"/>
    <mergeCell ref="K243:L243"/>
    <mergeCell ref="B244:C244"/>
    <mergeCell ref="D244:F244"/>
    <mergeCell ref="G244:I244"/>
    <mergeCell ref="K244:L244"/>
    <mergeCell ref="B241:C241"/>
    <mergeCell ref="D241:F241"/>
    <mergeCell ref="G241:I241"/>
    <mergeCell ref="K241:L241"/>
    <mergeCell ref="B242:C242"/>
    <mergeCell ref="D242:F242"/>
    <mergeCell ref="G242:I242"/>
    <mergeCell ref="K242:L242"/>
    <mergeCell ref="B239:C239"/>
    <mergeCell ref="D239:F239"/>
    <mergeCell ref="G239:I239"/>
    <mergeCell ref="K239:L239"/>
    <mergeCell ref="B240:C240"/>
    <mergeCell ref="D240:F240"/>
    <mergeCell ref="G240:I240"/>
    <mergeCell ref="K240:L240"/>
    <mergeCell ref="C236:G236"/>
    <mergeCell ref="L236:N236"/>
    <mergeCell ref="A237:G237"/>
    <mergeCell ref="I237:L237"/>
    <mergeCell ref="A238:B238"/>
    <mergeCell ref="H238:I238"/>
    <mergeCell ref="A231:G231"/>
    <mergeCell ref="A232:F232"/>
    <mergeCell ref="A233:O233"/>
    <mergeCell ref="A234:O234"/>
    <mergeCell ref="I235:K235"/>
    <mergeCell ref="L235:O235"/>
    <mergeCell ref="A219:C219"/>
    <mergeCell ref="H221:J221"/>
    <mergeCell ref="H222:J222"/>
    <mergeCell ref="H223:J223"/>
    <mergeCell ref="A226:C226"/>
    <mergeCell ref="J226:M226"/>
    <mergeCell ref="A218:B218"/>
    <mergeCell ref="C218:D218"/>
    <mergeCell ref="E218:F218"/>
    <mergeCell ref="G218:H218"/>
    <mergeCell ref="J218:K218"/>
    <mergeCell ref="A217:B217"/>
    <mergeCell ref="C217:D217"/>
    <mergeCell ref="E217:F217"/>
    <mergeCell ref="G217:H217"/>
    <mergeCell ref="J217:K217"/>
    <mergeCell ref="A216:B216"/>
    <mergeCell ref="C216:D216"/>
    <mergeCell ref="E216:F216"/>
    <mergeCell ref="G216:H216"/>
    <mergeCell ref="J216:K216"/>
    <mergeCell ref="A215:B215"/>
    <mergeCell ref="C215:D215"/>
    <mergeCell ref="E215:F215"/>
    <mergeCell ref="G215:H215"/>
    <mergeCell ref="J215:K215"/>
    <mergeCell ref="J213:K213"/>
    <mergeCell ref="A214:B214"/>
    <mergeCell ref="C214:D214"/>
    <mergeCell ref="E214:F214"/>
    <mergeCell ref="G214:H214"/>
    <mergeCell ref="J214:K214"/>
    <mergeCell ref="G213:H213"/>
    <mergeCell ref="A212:C212"/>
    <mergeCell ref="A213:B213"/>
    <mergeCell ref="C213:D213"/>
    <mergeCell ref="E213:F213"/>
    <mergeCell ref="B209:E209"/>
    <mergeCell ref="H209:I209"/>
    <mergeCell ref="M209:N209"/>
    <mergeCell ref="B210:E210"/>
    <mergeCell ref="H210:I210"/>
    <mergeCell ref="M210:N210"/>
    <mergeCell ref="B207:E207"/>
    <mergeCell ref="H207:I207"/>
    <mergeCell ref="M207:N207"/>
    <mergeCell ref="B208:E208"/>
    <mergeCell ref="H208:I208"/>
    <mergeCell ref="M208:N208"/>
    <mergeCell ref="B205:C205"/>
    <mergeCell ref="D205:F205"/>
    <mergeCell ref="G205:I205"/>
    <mergeCell ref="K205:L205"/>
    <mergeCell ref="A206:C206"/>
    <mergeCell ref="B203:C203"/>
    <mergeCell ref="D203:F203"/>
    <mergeCell ref="G203:I203"/>
    <mergeCell ref="K203:L203"/>
    <mergeCell ref="B204:C204"/>
    <mergeCell ref="D204:F204"/>
    <mergeCell ref="G204:I204"/>
    <mergeCell ref="K204:L204"/>
    <mergeCell ref="B201:C201"/>
    <mergeCell ref="D201:F201"/>
    <mergeCell ref="K201:L201"/>
    <mergeCell ref="B202:C202"/>
    <mergeCell ref="D202:F202"/>
    <mergeCell ref="K202:L202"/>
    <mergeCell ref="B199:C199"/>
    <mergeCell ref="D199:F199"/>
    <mergeCell ref="G201:I201"/>
    <mergeCell ref="K199:L199"/>
    <mergeCell ref="B200:C200"/>
    <mergeCell ref="D200:F200"/>
    <mergeCell ref="G202:I202"/>
    <mergeCell ref="K200:L200"/>
    <mergeCell ref="B197:C197"/>
    <mergeCell ref="D197:F197"/>
    <mergeCell ref="G197:I197"/>
    <mergeCell ref="K197:L197"/>
    <mergeCell ref="B198:C198"/>
    <mergeCell ref="D198:F198"/>
    <mergeCell ref="G198:I198"/>
    <mergeCell ref="K198:L198"/>
    <mergeCell ref="B195:C195"/>
    <mergeCell ref="D195:F195"/>
    <mergeCell ref="G195:I195"/>
    <mergeCell ref="K195:L195"/>
    <mergeCell ref="B196:C196"/>
    <mergeCell ref="D196:F196"/>
    <mergeCell ref="G196:I196"/>
    <mergeCell ref="K196:L196"/>
    <mergeCell ref="B193:C193"/>
    <mergeCell ref="D193:F193"/>
    <mergeCell ref="G193:I193"/>
    <mergeCell ref="K193:L193"/>
    <mergeCell ref="B194:C194"/>
    <mergeCell ref="D194:F194"/>
    <mergeCell ref="G194:I194"/>
    <mergeCell ref="K194:L194"/>
    <mergeCell ref="A190:G190"/>
    <mergeCell ref="I190:L190"/>
    <mergeCell ref="A191:B191"/>
    <mergeCell ref="H191:I191"/>
    <mergeCell ref="B192:C192"/>
    <mergeCell ref="D192:F192"/>
    <mergeCell ref="G192:I192"/>
    <mergeCell ref="K192:L192"/>
    <mergeCell ref="A185:F185"/>
    <mergeCell ref="A186:O186"/>
    <mergeCell ref="A187:O187"/>
    <mergeCell ref="I188:K188"/>
    <mergeCell ref="L188:O188"/>
    <mergeCell ref="C189:G189"/>
    <mergeCell ref="L189:N189"/>
    <mergeCell ref="H176:J176"/>
    <mergeCell ref="H177:J177"/>
    <mergeCell ref="H178:J178"/>
    <mergeCell ref="A182:C182"/>
    <mergeCell ref="J182:M182"/>
    <mergeCell ref="A184:G184"/>
    <mergeCell ref="C174:D174"/>
    <mergeCell ref="E174:F174"/>
    <mergeCell ref="G174:H174"/>
    <mergeCell ref="J174:K174"/>
    <mergeCell ref="C175:D175"/>
    <mergeCell ref="E175:F175"/>
    <mergeCell ref="G175:H175"/>
    <mergeCell ref="J175:K175"/>
    <mergeCell ref="A173:B173"/>
    <mergeCell ref="C173:D173"/>
    <mergeCell ref="E173:F173"/>
    <mergeCell ref="G173:H173"/>
    <mergeCell ref="J173:K173"/>
    <mergeCell ref="A172:B172"/>
    <mergeCell ref="C172:D172"/>
    <mergeCell ref="E172:F172"/>
    <mergeCell ref="G172:H172"/>
    <mergeCell ref="J172:K172"/>
    <mergeCell ref="A171:B171"/>
    <mergeCell ref="C171:D171"/>
    <mergeCell ref="E171:F171"/>
    <mergeCell ref="G171:H171"/>
    <mergeCell ref="J171:K171"/>
    <mergeCell ref="A170:B170"/>
    <mergeCell ref="C170:D170"/>
    <mergeCell ref="E170:F170"/>
    <mergeCell ref="G170:H170"/>
    <mergeCell ref="J170:K170"/>
    <mergeCell ref="J168:K168"/>
    <mergeCell ref="A169:B169"/>
    <mergeCell ref="C169:D169"/>
    <mergeCell ref="E169:F169"/>
    <mergeCell ref="G169:H169"/>
    <mergeCell ref="J169:K169"/>
    <mergeCell ref="G168:H168"/>
    <mergeCell ref="A167:C167"/>
    <mergeCell ref="A168:B168"/>
    <mergeCell ref="C168:D168"/>
    <mergeCell ref="E168:F168"/>
    <mergeCell ref="B164:E164"/>
    <mergeCell ref="H164:I164"/>
    <mergeCell ref="M164:N164"/>
    <mergeCell ref="B165:E165"/>
    <mergeCell ref="H165:I165"/>
    <mergeCell ref="M165:N165"/>
    <mergeCell ref="B162:E162"/>
    <mergeCell ref="H162:I162"/>
    <mergeCell ref="M162:N162"/>
    <mergeCell ref="B163:E163"/>
    <mergeCell ref="H163:I163"/>
    <mergeCell ref="M163:N163"/>
    <mergeCell ref="B160:C160"/>
    <mergeCell ref="D160:F160"/>
    <mergeCell ref="G160:I160"/>
    <mergeCell ref="K160:L160"/>
    <mergeCell ref="A161:C161"/>
    <mergeCell ref="B158:C158"/>
    <mergeCell ref="D158:F158"/>
    <mergeCell ref="G158:I158"/>
    <mergeCell ref="K158:L158"/>
    <mergeCell ref="B159:C159"/>
    <mergeCell ref="D159:F159"/>
    <mergeCell ref="G159:I159"/>
    <mergeCell ref="K159:L159"/>
    <mergeCell ref="B156:C156"/>
    <mergeCell ref="D156:F156"/>
    <mergeCell ref="G156:I156"/>
    <mergeCell ref="K156:L156"/>
    <mergeCell ref="B157:C157"/>
    <mergeCell ref="D157:F157"/>
    <mergeCell ref="G157:I157"/>
    <mergeCell ref="K157:L157"/>
    <mergeCell ref="B154:C154"/>
    <mergeCell ref="D154:F154"/>
    <mergeCell ref="G154:I154"/>
    <mergeCell ref="K154:L154"/>
    <mergeCell ref="B155:C155"/>
    <mergeCell ref="D155:F155"/>
    <mergeCell ref="G155:I155"/>
    <mergeCell ref="K155:L155"/>
    <mergeCell ref="B152:C152"/>
    <mergeCell ref="D152:F152"/>
    <mergeCell ref="G152:I152"/>
    <mergeCell ref="K152:L152"/>
    <mergeCell ref="B153:C153"/>
    <mergeCell ref="D153:F153"/>
    <mergeCell ref="G153:I153"/>
    <mergeCell ref="K153:L153"/>
    <mergeCell ref="B150:C150"/>
    <mergeCell ref="D150:F150"/>
    <mergeCell ref="G150:I150"/>
    <mergeCell ref="K150:L150"/>
    <mergeCell ref="D151:F151"/>
    <mergeCell ref="G151:I151"/>
    <mergeCell ref="K151:L151"/>
    <mergeCell ref="B148:C148"/>
    <mergeCell ref="D148:F148"/>
    <mergeCell ref="G148:I148"/>
    <mergeCell ref="K148:L148"/>
    <mergeCell ref="B149:C149"/>
    <mergeCell ref="D149:F149"/>
    <mergeCell ref="G149:I149"/>
    <mergeCell ref="K149:L149"/>
    <mergeCell ref="A145:G145"/>
    <mergeCell ref="I145:L145"/>
    <mergeCell ref="A146:B146"/>
    <mergeCell ref="B147:C147"/>
    <mergeCell ref="D147:F147"/>
    <mergeCell ref="G147:I147"/>
    <mergeCell ref="K147:L147"/>
    <mergeCell ref="A140:F140"/>
    <mergeCell ref="A141:O141"/>
    <mergeCell ref="A142:O142"/>
    <mergeCell ref="I143:K143"/>
    <mergeCell ref="L143:O143"/>
    <mergeCell ref="C144:G144"/>
    <mergeCell ref="L144:N144"/>
    <mergeCell ref="A124:C124"/>
    <mergeCell ref="H126:J126"/>
    <mergeCell ref="H127:J127"/>
    <mergeCell ref="H128:J128"/>
    <mergeCell ref="A136:C136"/>
    <mergeCell ref="J136:M136"/>
    <mergeCell ref="A123:B123"/>
    <mergeCell ref="C123:D123"/>
    <mergeCell ref="E123:F123"/>
    <mergeCell ref="G123:H123"/>
    <mergeCell ref="J123:K123"/>
    <mergeCell ref="A122:B122"/>
    <mergeCell ref="C122:D122"/>
    <mergeCell ref="E122:F122"/>
    <mergeCell ref="G122:H122"/>
    <mergeCell ref="J122:K122"/>
    <mergeCell ref="A121:B121"/>
    <mergeCell ref="C121:D121"/>
    <mergeCell ref="E121:F121"/>
    <mergeCell ref="G121:H121"/>
    <mergeCell ref="J121:K121"/>
    <mergeCell ref="A120:B120"/>
    <mergeCell ref="C120:D120"/>
    <mergeCell ref="E120:F120"/>
    <mergeCell ref="G120:H120"/>
    <mergeCell ref="J120:K120"/>
    <mergeCell ref="J118:K118"/>
    <mergeCell ref="A119:B119"/>
    <mergeCell ref="C119:D119"/>
    <mergeCell ref="E119:F119"/>
    <mergeCell ref="G119:H119"/>
    <mergeCell ref="J119:K119"/>
    <mergeCell ref="G118:H118"/>
    <mergeCell ref="A117:C117"/>
    <mergeCell ref="A118:B118"/>
    <mergeCell ref="C118:D118"/>
    <mergeCell ref="E118:F118"/>
    <mergeCell ref="B114:E114"/>
    <mergeCell ref="H114:I114"/>
    <mergeCell ref="M114:N114"/>
    <mergeCell ref="B115:E115"/>
    <mergeCell ref="H115:I115"/>
    <mergeCell ref="M115:N115"/>
    <mergeCell ref="A111:C111"/>
    <mergeCell ref="B112:E112"/>
    <mergeCell ref="H112:I112"/>
    <mergeCell ref="M112:N112"/>
    <mergeCell ref="B113:E113"/>
    <mergeCell ref="H113:I113"/>
    <mergeCell ref="M113:N113"/>
    <mergeCell ref="B109:C109"/>
    <mergeCell ref="D109:F109"/>
    <mergeCell ref="G109:I109"/>
    <mergeCell ref="K109:L109"/>
    <mergeCell ref="B110:C110"/>
    <mergeCell ref="D110:F110"/>
    <mergeCell ref="G110:I110"/>
    <mergeCell ref="K110:L110"/>
    <mergeCell ref="B107:C107"/>
    <mergeCell ref="D107:F107"/>
    <mergeCell ref="G107:I107"/>
    <mergeCell ref="K107:L107"/>
    <mergeCell ref="B108:C108"/>
    <mergeCell ref="D108:F108"/>
    <mergeCell ref="G108:I108"/>
    <mergeCell ref="K108:L108"/>
    <mergeCell ref="B105:C105"/>
    <mergeCell ref="D105:F105"/>
    <mergeCell ref="G105:I105"/>
    <mergeCell ref="K105:L105"/>
    <mergeCell ref="B106:C106"/>
    <mergeCell ref="D106:F106"/>
    <mergeCell ref="G106:I106"/>
    <mergeCell ref="K106:L106"/>
    <mergeCell ref="B103:C103"/>
    <mergeCell ref="D103:F103"/>
    <mergeCell ref="G103:I103"/>
    <mergeCell ref="K103:L103"/>
    <mergeCell ref="B104:C104"/>
    <mergeCell ref="D104:F104"/>
    <mergeCell ref="G104:I104"/>
    <mergeCell ref="K104:L104"/>
    <mergeCell ref="B101:C101"/>
    <mergeCell ref="D101:F101"/>
    <mergeCell ref="G101:I101"/>
    <mergeCell ref="K101:L101"/>
    <mergeCell ref="B102:C102"/>
    <mergeCell ref="D102:F102"/>
    <mergeCell ref="G102:I102"/>
    <mergeCell ref="K102:L102"/>
    <mergeCell ref="B99:C99"/>
    <mergeCell ref="D99:F99"/>
    <mergeCell ref="G99:I99"/>
    <mergeCell ref="K99:L99"/>
    <mergeCell ref="B100:C100"/>
    <mergeCell ref="D100:F100"/>
    <mergeCell ref="G100:I100"/>
    <mergeCell ref="K100:L100"/>
    <mergeCell ref="B97:C97"/>
    <mergeCell ref="D97:F97"/>
    <mergeCell ref="G97:I97"/>
    <mergeCell ref="K97:L97"/>
    <mergeCell ref="B98:C98"/>
    <mergeCell ref="D98:F98"/>
    <mergeCell ref="G98:I98"/>
    <mergeCell ref="K98:L98"/>
    <mergeCell ref="C94:G94"/>
    <mergeCell ref="L94:N94"/>
    <mergeCell ref="A95:G95"/>
    <mergeCell ref="I95:L95"/>
    <mergeCell ref="A96:B96"/>
    <mergeCell ref="H96:I96"/>
    <mergeCell ref="A89:G89"/>
    <mergeCell ref="A90:F90"/>
    <mergeCell ref="A91:O91"/>
    <mergeCell ref="A92:O92"/>
    <mergeCell ref="I93:K93"/>
    <mergeCell ref="L93:O93"/>
    <mergeCell ref="A81:C81"/>
    <mergeCell ref="H83:J83"/>
    <mergeCell ref="H84:J84"/>
    <mergeCell ref="H85:J85"/>
    <mergeCell ref="A86:C86"/>
    <mergeCell ref="J86:M86"/>
    <mergeCell ref="A80:B80"/>
    <mergeCell ref="C80:D80"/>
    <mergeCell ref="E80:F80"/>
    <mergeCell ref="G80:H80"/>
    <mergeCell ref="J80:K80"/>
    <mergeCell ref="A79:B79"/>
    <mergeCell ref="C79:D79"/>
    <mergeCell ref="E79:F79"/>
    <mergeCell ref="G79:H79"/>
    <mergeCell ref="J79:K79"/>
    <mergeCell ref="A78:B78"/>
    <mergeCell ref="C78:D78"/>
    <mergeCell ref="E78:F78"/>
    <mergeCell ref="G78:H78"/>
    <mergeCell ref="J78:K78"/>
    <mergeCell ref="A77:B77"/>
    <mergeCell ref="C77:D77"/>
    <mergeCell ref="E77:F77"/>
    <mergeCell ref="G77:H77"/>
    <mergeCell ref="J77:K77"/>
    <mergeCell ref="J75:K75"/>
    <mergeCell ref="A76:B76"/>
    <mergeCell ref="C76:D76"/>
    <mergeCell ref="E76:F76"/>
    <mergeCell ref="G76:H76"/>
    <mergeCell ref="J76:K76"/>
    <mergeCell ref="G75:H75"/>
    <mergeCell ref="A74:C74"/>
    <mergeCell ref="A75:B75"/>
    <mergeCell ref="C75:D75"/>
    <mergeCell ref="E75:F75"/>
    <mergeCell ref="B71:E71"/>
    <mergeCell ref="H71:I71"/>
    <mergeCell ref="M71:N71"/>
    <mergeCell ref="B72:E72"/>
    <mergeCell ref="H72:I72"/>
    <mergeCell ref="M72:N72"/>
    <mergeCell ref="A68:C68"/>
    <mergeCell ref="B69:E69"/>
    <mergeCell ref="H69:I69"/>
    <mergeCell ref="M69:N69"/>
    <mergeCell ref="B70:E70"/>
    <mergeCell ref="H70:I70"/>
    <mergeCell ref="M70:N70"/>
    <mergeCell ref="B66:C66"/>
    <mergeCell ref="D66:F66"/>
    <mergeCell ref="G66:I66"/>
    <mergeCell ref="K66:L66"/>
    <mergeCell ref="B67:C67"/>
    <mergeCell ref="D67:F67"/>
    <mergeCell ref="G67:I67"/>
    <mergeCell ref="K67:L67"/>
    <mergeCell ref="B64:C64"/>
    <mergeCell ref="D64:F64"/>
    <mergeCell ref="G64:I64"/>
    <mergeCell ref="K64:L64"/>
    <mergeCell ref="B65:C65"/>
    <mergeCell ref="D65:F65"/>
    <mergeCell ref="G65:I65"/>
    <mergeCell ref="K65:L65"/>
    <mergeCell ref="B62:C62"/>
    <mergeCell ref="D62:F62"/>
    <mergeCell ref="G62:I62"/>
    <mergeCell ref="K62:L62"/>
    <mergeCell ref="D63:F63"/>
    <mergeCell ref="G63:I63"/>
    <mergeCell ref="K63:L63"/>
    <mergeCell ref="B60:C60"/>
    <mergeCell ref="D60:F60"/>
    <mergeCell ref="G60:I60"/>
    <mergeCell ref="K60:L60"/>
    <mergeCell ref="B61:C61"/>
    <mergeCell ref="D61:F61"/>
    <mergeCell ref="G61:I61"/>
    <mergeCell ref="K61:L61"/>
    <mergeCell ref="B58:C58"/>
    <mergeCell ref="D58:F58"/>
    <mergeCell ref="G58:I58"/>
    <mergeCell ref="K58:L58"/>
    <mergeCell ref="B59:C59"/>
    <mergeCell ref="D59:F59"/>
    <mergeCell ref="G59:I59"/>
    <mergeCell ref="K59:L59"/>
    <mergeCell ref="B56:C56"/>
    <mergeCell ref="D56:F56"/>
    <mergeCell ref="G56:I56"/>
    <mergeCell ref="K56:L56"/>
    <mergeCell ref="B57:C57"/>
    <mergeCell ref="D57:F57"/>
    <mergeCell ref="G57:I57"/>
    <mergeCell ref="K57:L57"/>
    <mergeCell ref="B54:C54"/>
    <mergeCell ref="D54:F54"/>
    <mergeCell ref="G54:I54"/>
    <mergeCell ref="K54:L54"/>
    <mergeCell ref="B55:C55"/>
    <mergeCell ref="D55:F55"/>
    <mergeCell ref="G55:I55"/>
    <mergeCell ref="K55:L55"/>
    <mergeCell ref="C51:G51"/>
    <mergeCell ref="L51:N51"/>
    <mergeCell ref="A52:G52"/>
    <mergeCell ref="I52:L52"/>
    <mergeCell ref="A53:B53"/>
    <mergeCell ref="H53:I53"/>
    <mergeCell ref="A46:G46"/>
    <mergeCell ref="A47:F47"/>
    <mergeCell ref="A48:O48"/>
    <mergeCell ref="A49:O49"/>
    <mergeCell ref="I50:K50"/>
    <mergeCell ref="L50:O50"/>
    <mergeCell ref="A36:C36"/>
    <mergeCell ref="H38:J38"/>
    <mergeCell ref="H39:J39"/>
    <mergeCell ref="H40:J40"/>
    <mergeCell ref="A43:C43"/>
    <mergeCell ref="J43:M43"/>
    <mergeCell ref="A35:B35"/>
    <mergeCell ref="C35:D35"/>
    <mergeCell ref="E35:F35"/>
    <mergeCell ref="G35:H35"/>
    <mergeCell ref="J35:K35"/>
    <mergeCell ref="A34:B34"/>
    <mergeCell ref="C34:D34"/>
    <mergeCell ref="E34:F34"/>
    <mergeCell ref="G34:H34"/>
    <mergeCell ref="J34:K34"/>
    <mergeCell ref="A33:B33"/>
    <mergeCell ref="C33:D33"/>
    <mergeCell ref="E33:F33"/>
    <mergeCell ref="G33:H33"/>
    <mergeCell ref="J33:K33"/>
    <mergeCell ref="A32:B32"/>
    <mergeCell ref="C32:D32"/>
    <mergeCell ref="E32:F32"/>
    <mergeCell ref="G32:H32"/>
    <mergeCell ref="J32:K32"/>
    <mergeCell ref="J30:K30"/>
    <mergeCell ref="A31:B31"/>
    <mergeCell ref="C31:D31"/>
    <mergeCell ref="E31:F31"/>
    <mergeCell ref="G31:H31"/>
    <mergeCell ref="J31:K31"/>
    <mergeCell ref="G30:H30"/>
    <mergeCell ref="A29:C29"/>
    <mergeCell ref="A30:B30"/>
    <mergeCell ref="C30:D30"/>
    <mergeCell ref="E30:F30"/>
    <mergeCell ref="B26:E26"/>
    <mergeCell ref="H26:I26"/>
    <mergeCell ref="G16:I16"/>
    <mergeCell ref="K16:L16"/>
    <mergeCell ref="M26:N26"/>
    <mergeCell ref="B27:E27"/>
    <mergeCell ref="H27:I27"/>
    <mergeCell ref="M27:N27"/>
    <mergeCell ref="A23:C23"/>
    <mergeCell ref="B24:E24"/>
    <mergeCell ref="H24:I24"/>
    <mergeCell ref="M24:N24"/>
    <mergeCell ref="B25:E25"/>
    <mergeCell ref="H25:I25"/>
    <mergeCell ref="M25:N25"/>
    <mergeCell ref="B21:C21"/>
    <mergeCell ref="D21:F21"/>
    <mergeCell ref="G21:I21"/>
    <mergeCell ref="K21:L21"/>
    <mergeCell ref="B22:C22"/>
    <mergeCell ref="D22:F22"/>
    <mergeCell ref="G22:I22"/>
    <mergeCell ref="K22:L22"/>
    <mergeCell ref="G12:I12"/>
    <mergeCell ref="K12:L12"/>
    <mergeCell ref="B9:C9"/>
    <mergeCell ref="D9:F9"/>
    <mergeCell ref="G9:I9"/>
    <mergeCell ref="K9:L9"/>
    <mergeCell ref="B10:C10"/>
    <mergeCell ref="D10:F10"/>
    <mergeCell ref="G10:I10"/>
    <mergeCell ref="K10:L10"/>
    <mergeCell ref="B19:C19"/>
    <mergeCell ref="D19:F19"/>
    <mergeCell ref="G19:I19"/>
    <mergeCell ref="K19:L19"/>
    <mergeCell ref="B20:C20"/>
    <mergeCell ref="D20:F20"/>
    <mergeCell ref="G20:I20"/>
    <mergeCell ref="K20:L20"/>
    <mergeCell ref="B17:C17"/>
    <mergeCell ref="D17:F17"/>
    <mergeCell ref="G17:I17"/>
    <mergeCell ref="K17:L17"/>
    <mergeCell ref="B18:C18"/>
    <mergeCell ref="D18:F18"/>
    <mergeCell ref="G18:I18"/>
    <mergeCell ref="K18:L18"/>
    <mergeCell ref="B15:C15"/>
    <mergeCell ref="D15:F15"/>
    <mergeCell ref="G15:I15"/>
    <mergeCell ref="K15:L15"/>
    <mergeCell ref="B16:C16"/>
    <mergeCell ref="D16:F16"/>
    <mergeCell ref="J1491:M1491"/>
    <mergeCell ref="A1491:C1491"/>
    <mergeCell ref="D1512:F1512"/>
    <mergeCell ref="G1515:I1515"/>
    <mergeCell ref="G1734:I1734"/>
    <mergeCell ref="G1735:I1735"/>
    <mergeCell ref="C6:G6"/>
    <mergeCell ref="L6:N6"/>
    <mergeCell ref="A7:G7"/>
    <mergeCell ref="I7:M7"/>
    <mergeCell ref="A8:B8"/>
    <mergeCell ref="H8:I8"/>
    <mergeCell ref="A1:G1"/>
    <mergeCell ref="A2:F2"/>
    <mergeCell ref="A3:O3"/>
    <mergeCell ref="A4:O4"/>
    <mergeCell ref="I5:K5"/>
    <mergeCell ref="L5:O5"/>
    <mergeCell ref="B13:C13"/>
    <mergeCell ref="D13:F13"/>
    <mergeCell ref="G13:I13"/>
    <mergeCell ref="K13:L13"/>
    <mergeCell ref="B14:C14"/>
    <mergeCell ref="D14:F14"/>
    <mergeCell ref="G14:I14"/>
    <mergeCell ref="K14:L14"/>
    <mergeCell ref="B11:C11"/>
    <mergeCell ref="D11:F11"/>
    <mergeCell ref="G11:I11"/>
    <mergeCell ref="K11:L11"/>
    <mergeCell ref="B12:C12"/>
    <mergeCell ref="D12:F12"/>
  </mergeCells>
  <phoneticPr fontId="10" type="noConversion"/>
  <pageMargins left="0.31496062992125984" right="0.31496062992125984" top="0.35433070866141736" bottom="0.19685039370078741" header="0" footer="0.31496062992125984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06</vt:lpstr>
      <vt:lpstr>07</vt:lpstr>
      <vt:lpstr>08</vt:lpstr>
      <vt:lpstr>9</vt:lpstr>
      <vt:lpstr>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cp:lastPrinted>2022-09-22T16:55:09Z</cp:lastPrinted>
  <dcterms:created xsi:type="dcterms:W3CDTF">2022-04-03T01:26:10Z</dcterms:created>
  <dcterms:modified xsi:type="dcterms:W3CDTF">2022-09-27T19:13:54Z</dcterms:modified>
</cp:coreProperties>
</file>