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<sst xmlns="http://schemas.openxmlformats.org/spreadsheetml/2006/main" count="22" uniqueCount="22">
  <si>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Description</t>
  </si>
  <si>
    <t>Mechanical Actuating Catheter</t>
  </si>
  <si>
    <t>Step-Motor</t>
  </si>
  <si>
    <t xml:space="preserve">Linear Actuators </t>
  </si>
  <si>
    <t>Attachment to Existing Catheter</t>
  </si>
  <si>
    <t>Sketch</t>
  </si>
  <si>
    <t>Criteria</t>
  </si>
  <si>
    <t>Weight</t>
  </si>
  <si>
    <t>Datum</t>
  </si>
  <si>
    <t>Design 1</t>
  </si>
  <si>
    <t>Design 2</t>
  </si>
  <si>
    <t>Design 3</t>
  </si>
  <si>
    <t>Size</t>
  </si>
  <si>
    <t>Cost</t>
  </si>
  <si>
    <t>Accuracy</t>
  </si>
  <si>
    <t>Ease of use</t>
  </si>
  <si>
    <t>Manufacturability</t>
  </si>
  <si>
    <t>Speed</t>
  </si>
  <si>
    <t>Ease of sterilization</t>
  </si>
  <si>
    <t>+</t>
  </si>
  <si>
    <t>-</t>
  </si>
  <si>
    <t>Net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</si>
</sst>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1" numFmtId="0" xfId="0" applyAlignment="1" applyFont="1">
      <alignment horizontal="center"/>
    </xf>
    <xf quotePrefix="1"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jpg"/><Relationship Id="rId3" Type="http://schemas.openxmlformats.org/officeDocument/2006/relationships/image" Target="../media/image2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762125" cy="13906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</xdr:row>
      <xdr:rowOff>0</xdr:rowOff>
    </xdr:from>
    <xdr:ext cx="1724025" cy="11144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1762125" cy="98107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1228725" cy="1638300"/>
    <xdr:pic>
      <xdr:nvPicPr>
        <xdr:cNvPr id="0" name="image3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57"/>
    <col customWidth="1" min="3" max="3" width="26.43"/>
    <col customWidth="1" min="4" max="4" width="25.86"/>
    <col customWidth="1" min="5" max="5" width="26.57"/>
    <col customWidth="1" min="6" max="6" width="27.29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9.0" customHeight="1">
      <c r="A2" s="1" t="s">
        <v>5</v>
      </c>
      <c r="C2" s="1"/>
      <c r="D2" s="3"/>
      <c r="E2" s="1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 t="s">
        <v>12</v>
      </c>
      <c r="B4" s="7">
        <v>2.0</v>
      </c>
      <c r="C4" s="7">
        <v>0.0</v>
      </c>
      <c r="D4" s="7">
        <v>0.0</v>
      </c>
      <c r="E4" s="7">
        <v>-1.0</v>
      </c>
      <c r="F4" s="7">
        <v>-1.0</v>
      </c>
    </row>
    <row r="5">
      <c r="A5" s="6" t="s">
        <v>13</v>
      </c>
      <c r="B5" s="7">
        <v>1.0</v>
      </c>
      <c r="C5" s="7">
        <v>0.0</v>
      </c>
      <c r="D5" s="7">
        <v>-1.0</v>
      </c>
      <c r="E5" s="7">
        <v>-1.0</v>
      </c>
      <c r="F5" s="7">
        <v>-1.0</v>
      </c>
    </row>
    <row r="6">
      <c r="A6" s="6" t="s">
        <v>14</v>
      </c>
      <c r="B6" s="7">
        <v>3.0</v>
      </c>
      <c r="C6" s="7">
        <v>0.0</v>
      </c>
      <c r="D6" s="7">
        <v>1.0</v>
      </c>
      <c r="E6" s="7">
        <v>1.0</v>
      </c>
      <c r="F6" s="7">
        <v>0.0</v>
      </c>
    </row>
    <row r="7">
      <c r="A7" s="6" t="s">
        <v>15</v>
      </c>
      <c r="B7" s="7">
        <v>3.0</v>
      </c>
      <c r="C7" s="7">
        <v>0.0</v>
      </c>
      <c r="D7" s="7">
        <v>1.0</v>
      </c>
      <c r="E7" s="7">
        <v>1.0</v>
      </c>
      <c r="F7" s="7">
        <v>1.0</v>
      </c>
    </row>
    <row r="8">
      <c r="A8" s="6" t="s">
        <v>16</v>
      </c>
      <c r="B8" s="7">
        <v>2.0</v>
      </c>
      <c r="C8" s="7">
        <v>0.0</v>
      </c>
      <c r="D8" s="7">
        <v>-1.0</v>
      </c>
      <c r="E8" s="7">
        <v>-1.0</v>
      </c>
      <c r="F8" s="7">
        <v>-1.0</v>
      </c>
    </row>
    <row r="9">
      <c r="A9" s="6" t="s">
        <v>17</v>
      </c>
      <c r="B9" s="7">
        <v>1.0</v>
      </c>
      <c r="C9" s="7">
        <v>0.0</v>
      </c>
      <c r="D9" s="7">
        <v>1.0</v>
      </c>
      <c r="E9" s="7">
        <v>1.0</v>
      </c>
      <c r="F9" s="7">
        <v>1.0</v>
      </c>
    </row>
    <row r="10">
      <c r="A10" s="6" t="s">
        <v>18</v>
      </c>
      <c r="B10" s="7">
        <v>2.0</v>
      </c>
      <c r="C10" s="7">
        <v>0.0</v>
      </c>
      <c r="D10" s="7">
        <v>-1.0</v>
      </c>
      <c r="E10" s="7">
        <v>-1.0</v>
      </c>
      <c r="F10" s="7">
        <v>-1.0</v>
      </c>
    </row>
    <row r="11">
      <c r="A11" s="8"/>
      <c r="B11" s="9"/>
      <c r="C11" s="9"/>
      <c r="D11" s="9"/>
      <c r="E11" s="9"/>
      <c r="F11" s="9"/>
    </row>
    <row r="12">
      <c r="A12" s="10" t="s">
        <v>19</v>
      </c>
      <c r="C12" s="9">
        <f t="shared" ref="C12:F12" si="1">countif(C4:C10,"=1")</f>
        <v>0</v>
      </c>
      <c r="D12" s="9">
        <f t="shared" si="1"/>
        <v>3</v>
      </c>
      <c r="E12" s="9">
        <f t="shared" si="1"/>
        <v>3</v>
      </c>
      <c r="F12" s="9">
        <f t="shared" si="1"/>
        <v>2</v>
      </c>
    </row>
    <row r="13">
      <c r="A13" s="11">
        <v>0.0</v>
      </c>
      <c r="C13" s="9">
        <f t="shared" ref="C13:F13" si="2">countif(C4:C10,"=0")</f>
        <v>7</v>
      </c>
      <c r="D13" s="9">
        <f t="shared" si="2"/>
        <v>1</v>
      </c>
      <c r="E13" s="9">
        <f t="shared" si="2"/>
        <v>0</v>
      </c>
      <c r="F13" s="9">
        <f t="shared" si="2"/>
        <v>1</v>
      </c>
    </row>
    <row r="14">
      <c r="A14" s="10" t="s">
        <v>20</v>
      </c>
      <c r="C14" s="9">
        <f t="shared" ref="C14:F14" si="3">countif(C4:C10,"=-1")</f>
        <v>0</v>
      </c>
      <c r="D14" s="9">
        <f t="shared" si="3"/>
        <v>3</v>
      </c>
      <c r="E14" s="9">
        <f t="shared" si="3"/>
        <v>4</v>
      </c>
      <c r="F14" s="9">
        <f t="shared" si="3"/>
        <v>4</v>
      </c>
    </row>
    <row r="15">
      <c r="A15" s="11" t="s">
        <v>21</v>
      </c>
      <c r="C15" s="12">
        <f t="shared" ref="C15:F15" si="4">C4*$B$4+C5*$B$5+C6*$B$6+C7*$B$7+C8*$B$8+C9*$B$9+C10*$B$10</f>
        <v>0</v>
      </c>
      <c r="D15" s="12">
        <f t="shared" si="4"/>
        <v>2</v>
      </c>
      <c r="E15" s="12">
        <f t="shared" si="4"/>
        <v>0</v>
      </c>
      <c r="F15" s="12">
        <f t="shared" si="4"/>
        <v>-3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C16" s="9"/>
      <c r="D16" s="9"/>
      <c r="E16" s="9"/>
      <c r="F16" s="9"/>
    </row>
  </sheetData>
  <mergeCells count="6">
    <mergeCell ref="A1:B1"/>
    <mergeCell ref="A2:B2"/>
    <mergeCell ref="A12:B12"/>
    <mergeCell ref="A13:B13"/>
    <mergeCell ref="A14:B14"/>
    <mergeCell ref="A15:B15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