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peer1\Dropbox (Epstein Lab)\Epstein Lab Team Folder\Michael_Peer\Segmentation project\For_online_availability\Analysis_results_files\"/>
    </mc:Choice>
  </mc:AlternateContent>
  <xr:revisionPtr revIDLastSave="0" documentId="13_ncr:1_{264D324B-B110-4DD4-AD84-B8A3FABEAF5B}" xr6:coauthVersionLast="46" xr6:coauthVersionMax="46" xr10:uidLastSave="{00000000-0000-0000-0000-000000000000}"/>
  <bookViews>
    <workbookView xWindow="-110" yWindow="-110" windowWidth="19420" windowHeight="10420" activeTab="1" xr2:uid="{75B20F45-EF0D-9840-A3B7-B5003CD3944A}"/>
  </bookViews>
  <sheets>
    <sheet name="All_results" sheetId="11" r:id="rId1"/>
    <sheet name="Matrix_correlations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" i="11" l="1"/>
  <c r="P16" i="11"/>
  <c r="P17" i="11"/>
  <c r="P18" i="11"/>
  <c r="P19" i="11"/>
  <c r="P21" i="11"/>
  <c r="P22" i="11"/>
  <c r="P24" i="11"/>
  <c r="P25" i="11"/>
  <c r="P26" i="11"/>
  <c r="P28" i="11"/>
  <c r="P29" i="11"/>
  <c r="P30" i="11"/>
  <c r="P32" i="11"/>
  <c r="P33" i="11"/>
  <c r="P34" i="11"/>
  <c r="P35" i="11"/>
  <c r="P36" i="11"/>
  <c r="P37" i="11"/>
  <c r="P38" i="11"/>
  <c r="P39" i="11"/>
  <c r="P40" i="11"/>
  <c r="H15" i="11"/>
  <c r="H16" i="11"/>
  <c r="H17" i="11"/>
  <c r="H18" i="11"/>
  <c r="H19" i="11"/>
  <c r="H21" i="11"/>
  <c r="H22" i="11"/>
  <c r="H24" i="11"/>
  <c r="H25" i="11"/>
  <c r="H26" i="11"/>
  <c r="H28" i="11"/>
  <c r="H29" i="11"/>
  <c r="H30" i="11"/>
  <c r="H32" i="11"/>
  <c r="H33" i="11"/>
  <c r="H34" i="11"/>
  <c r="H35" i="11"/>
  <c r="H36" i="11"/>
  <c r="H37" i="11"/>
  <c r="H38" i="11"/>
  <c r="H39" i="11"/>
  <c r="H40" i="11"/>
  <c r="V45" i="11" l="1"/>
  <c r="W45" i="11"/>
  <c r="V46" i="11"/>
  <c r="W46" i="11"/>
  <c r="V47" i="11"/>
  <c r="W47" i="11"/>
  <c r="V48" i="11"/>
  <c r="W48" i="11"/>
  <c r="V49" i="11"/>
  <c r="W49" i="11"/>
  <c r="V51" i="11"/>
  <c r="W51" i="11"/>
  <c r="V52" i="11"/>
  <c r="W52" i="11"/>
  <c r="V54" i="11"/>
  <c r="W54" i="11"/>
  <c r="V55" i="11"/>
  <c r="W55" i="11"/>
  <c r="V56" i="11"/>
  <c r="W56" i="11"/>
  <c r="V58" i="11"/>
  <c r="W58" i="11"/>
  <c r="V59" i="11"/>
  <c r="W59" i="11"/>
  <c r="V60" i="11"/>
  <c r="W60" i="11"/>
  <c r="V62" i="11"/>
  <c r="W62" i="11"/>
  <c r="V63" i="11"/>
  <c r="W63" i="11"/>
  <c r="V64" i="11"/>
  <c r="W64" i="11"/>
  <c r="V65" i="11"/>
  <c r="W65" i="11"/>
  <c r="V66" i="11"/>
  <c r="W66" i="11"/>
  <c r="V67" i="11"/>
  <c r="W67" i="11"/>
  <c r="V68" i="11"/>
  <c r="W68" i="11"/>
  <c r="V69" i="11"/>
  <c r="W69" i="11"/>
  <c r="V70" i="11"/>
  <c r="W70" i="11"/>
  <c r="U70" i="11"/>
  <c r="T70" i="11"/>
  <c r="S70" i="11"/>
  <c r="R70" i="11"/>
  <c r="U69" i="11"/>
  <c r="T69" i="11"/>
  <c r="S69" i="11"/>
  <c r="R69" i="11"/>
  <c r="U68" i="11"/>
  <c r="T68" i="11"/>
  <c r="S68" i="11"/>
  <c r="R68" i="11"/>
  <c r="U67" i="11"/>
  <c r="T67" i="11"/>
  <c r="S67" i="11"/>
  <c r="R67" i="11"/>
  <c r="U66" i="11"/>
  <c r="T66" i="11"/>
  <c r="S66" i="11"/>
  <c r="R66" i="11"/>
  <c r="U65" i="11"/>
  <c r="T65" i="11"/>
  <c r="S65" i="11"/>
  <c r="R65" i="11"/>
  <c r="U64" i="11"/>
  <c r="T64" i="11"/>
  <c r="S64" i="11"/>
  <c r="R64" i="11"/>
  <c r="U63" i="11"/>
  <c r="T63" i="11"/>
  <c r="S63" i="11"/>
  <c r="R63" i="11"/>
  <c r="U62" i="11"/>
  <c r="T62" i="11"/>
  <c r="S62" i="11"/>
  <c r="R62" i="11"/>
  <c r="U60" i="11"/>
  <c r="T60" i="11"/>
  <c r="S60" i="11"/>
  <c r="R60" i="11"/>
  <c r="U59" i="11"/>
  <c r="T59" i="11"/>
  <c r="S59" i="11"/>
  <c r="R59" i="11"/>
  <c r="U58" i="11"/>
  <c r="T58" i="11"/>
  <c r="S58" i="11"/>
  <c r="R58" i="11"/>
  <c r="U56" i="11"/>
  <c r="T56" i="11"/>
  <c r="S56" i="11"/>
  <c r="R56" i="11"/>
  <c r="U55" i="11"/>
  <c r="T55" i="11"/>
  <c r="S55" i="11"/>
  <c r="R55" i="11"/>
  <c r="U54" i="11"/>
  <c r="T54" i="11"/>
  <c r="S54" i="11"/>
  <c r="R54" i="11"/>
  <c r="U52" i="11"/>
  <c r="T52" i="11"/>
  <c r="S52" i="11"/>
  <c r="R52" i="11"/>
  <c r="U51" i="11"/>
  <c r="T51" i="11"/>
  <c r="S51" i="11"/>
  <c r="R51" i="11"/>
  <c r="U49" i="11"/>
  <c r="T49" i="11"/>
  <c r="S49" i="11"/>
  <c r="R49" i="11"/>
  <c r="U48" i="11"/>
  <c r="T48" i="11"/>
  <c r="S48" i="11"/>
  <c r="R48" i="11"/>
  <c r="U47" i="11"/>
  <c r="T47" i="11"/>
  <c r="S47" i="11"/>
  <c r="R47" i="11"/>
  <c r="U46" i="11"/>
  <c r="T46" i="11"/>
  <c r="S46" i="11"/>
  <c r="R46" i="11"/>
  <c r="U45" i="11"/>
  <c r="T45" i="11"/>
  <c r="S45" i="11"/>
  <c r="R45" i="11"/>
  <c r="J54" i="11"/>
  <c r="K54" i="11"/>
  <c r="L54" i="11"/>
  <c r="M54" i="11"/>
  <c r="N54" i="11"/>
  <c r="O54" i="11"/>
  <c r="J55" i="11"/>
  <c r="K55" i="11"/>
  <c r="L55" i="11"/>
  <c r="M55" i="11"/>
  <c r="N55" i="11"/>
  <c r="O55" i="11"/>
  <c r="J45" i="11"/>
  <c r="K45" i="11"/>
  <c r="L45" i="11"/>
  <c r="M45" i="11"/>
  <c r="N45" i="11"/>
  <c r="O45" i="11"/>
  <c r="V15" i="11"/>
  <c r="W15" i="11"/>
  <c r="V16" i="11"/>
  <c r="W16" i="11"/>
  <c r="V17" i="11"/>
  <c r="W17" i="11"/>
  <c r="V18" i="11"/>
  <c r="W18" i="11"/>
  <c r="V19" i="11"/>
  <c r="W19" i="11"/>
  <c r="V21" i="11"/>
  <c r="W21" i="11"/>
  <c r="V22" i="11"/>
  <c r="W22" i="11"/>
  <c r="V24" i="11"/>
  <c r="W24" i="11"/>
  <c r="V25" i="11"/>
  <c r="W25" i="11"/>
  <c r="V26" i="11"/>
  <c r="W26" i="11"/>
  <c r="V28" i="11"/>
  <c r="W28" i="11"/>
  <c r="V29" i="11"/>
  <c r="W29" i="11"/>
  <c r="V30" i="11"/>
  <c r="W30" i="11"/>
  <c r="V32" i="11"/>
  <c r="W32" i="11"/>
  <c r="V33" i="11"/>
  <c r="W33" i="11"/>
  <c r="V34" i="11"/>
  <c r="W34" i="11"/>
  <c r="V35" i="11"/>
  <c r="W35" i="11"/>
  <c r="V36" i="11"/>
  <c r="W36" i="11"/>
  <c r="V37" i="11"/>
  <c r="W37" i="11"/>
  <c r="V38" i="11"/>
  <c r="W38" i="11"/>
  <c r="V39" i="11"/>
  <c r="W39" i="11"/>
  <c r="V40" i="11"/>
  <c r="W40" i="11"/>
  <c r="C15" i="11"/>
  <c r="D15" i="11"/>
  <c r="E15" i="11"/>
  <c r="F15" i="11"/>
  <c r="G15" i="11"/>
  <c r="C16" i="11"/>
  <c r="D16" i="11"/>
  <c r="E16" i="11"/>
  <c r="F16" i="11"/>
  <c r="G16" i="11"/>
  <c r="C17" i="11"/>
  <c r="D17" i="11"/>
  <c r="E17" i="11"/>
  <c r="F17" i="11"/>
  <c r="G17" i="11"/>
  <c r="C18" i="11"/>
  <c r="D18" i="11"/>
  <c r="E18" i="11"/>
  <c r="F18" i="11"/>
  <c r="G18" i="11"/>
  <c r="C19" i="11"/>
  <c r="D19" i="11"/>
  <c r="E19" i="11"/>
  <c r="F19" i="11"/>
  <c r="G19" i="11"/>
  <c r="C21" i="11"/>
  <c r="D21" i="11"/>
  <c r="E21" i="11"/>
  <c r="F21" i="11"/>
  <c r="G21" i="11"/>
  <c r="C22" i="11"/>
  <c r="D22" i="11"/>
  <c r="E22" i="11"/>
  <c r="F22" i="11"/>
  <c r="G22" i="11"/>
  <c r="C24" i="11"/>
  <c r="D24" i="11"/>
  <c r="E24" i="11"/>
  <c r="F24" i="11"/>
  <c r="G24" i="11"/>
  <c r="C25" i="11"/>
  <c r="D25" i="11"/>
  <c r="E25" i="11"/>
  <c r="F25" i="11"/>
  <c r="G25" i="11"/>
  <c r="C26" i="11"/>
  <c r="D26" i="11"/>
  <c r="E26" i="11"/>
  <c r="F26" i="11"/>
  <c r="G26" i="11"/>
  <c r="C28" i="11"/>
  <c r="D28" i="11"/>
  <c r="E28" i="11"/>
  <c r="F28" i="11"/>
  <c r="G28" i="11"/>
  <c r="C29" i="11"/>
  <c r="D29" i="11"/>
  <c r="E29" i="11"/>
  <c r="F29" i="11"/>
  <c r="G29" i="11"/>
  <c r="C30" i="11"/>
  <c r="D30" i="11"/>
  <c r="E30" i="11"/>
  <c r="F30" i="11"/>
  <c r="G30" i="11"/>
  <c r="C32" i="11"/>
  <c r="D32" i="11"/>
  <c r="E32" i="11"/>
  <c r="F32" i="11"/>
  <c r="G32" i="11"/>
  <c r="C33" i="11"/>
  <c r="D33" i="11"/>
  <c r="E33" i="11"/>
  <c r="F33" i="11"/>
  <c r="G33" i="11"/>
  <c r="C34" i="11"/>
  <c r="D34" i="11"/>
  <c r="E34" i="11"/>
  <c r="F34" i="11"/>
  <c r="G34" i="11"/>
  <c r="C35" i="11"/>
  <c r="D35" i="11"/>
  <c r="E35" i="11"/>
  <c r="F35" i="11"/>
  <c r="G35" i="11"/>
  <c r="C36" i="11"/>
  <c r="D36" i="11"/>
  <c r="E36" i="11"/>
  <c r="F36" i="11"/>
  <c r="G36" i="11"/>
  <c r="C37" i="11"/>
  <c r="D37" i="11"/>
  <c r="E37" i="11"/>
  <c r="F37" i="11"/>
  <c r="G37" i="11"/>
  <c r="C38" i="11"/>
  <c r="D38" i="11"/>
  <c r="E38" i="11"/>
  <c r="F38" i="11"/>
  <c r="G38" i="11"/>
  <c r="C39" i="11"/>
  <c r="D39" i="11"/>
  <c r="E39" i="11"/>
  <c r="F39" i="11"/>
  <c r="G39" i="11"/>
  <c r="C40" i="11"/>
  <c r="D40" i="11"/>
  <c r="E40" i="11"/>
  <c r="F40" i="11"/>
  <c r="G40" i="11"/>
  <c r="B15" i="11"/>
  <c r="B8" i="11"/>
  <c r="C8" i="11"/>
  <c r="D8" i="11"/>
  <c r="E8" i="11"/>
  <c r="F8" i="11"/>
  <c r="G8" i="11"/>
  <c r="C7" i="11"/>
  <c r="D7" i="11"/>
  <c r="E7" i="11"/>
  <c r="F7" i="11"/>
  <c r="G7" i="11"/>
  <c r="B7" i="11"/>
  <c r="U40" i="11" l="1"/>
  <c r="T40" i="11"/>
  <c r="S40" i="11"/>
  <c r="R40" i="11"/>
  <c r="U39" i="11"/>
  <c r="T39" i="11"/>
  <c r="S39" i="11"/>
  <c r="R39" i="11"/>
  <c r="U38" i="11"/>
  <c r="T38" i="11"/>
  <c r="S38" i="11"/>
  <c r="R38" i="11"/>
  <c r="U37" i="11"/>
  <c r="T37" i="11"/>
  <c r="S37" i="11"/>
  <c r="R37" i="11"/>
  <c r="U36" i="11"/>
  <c r="T36" i="11"/>
  <c r="S36" i="11"/>
  <c r="R36" i="11"/>
  <c r="U35" i="11"/>
  <c r="T35" i="11"/>
  <c r="S35" i="11"/>
  <c r="R35" i="11"/>
  <c r="U34" i="11"/>
  <c r="T34" i="11"/>
  <c r="S34" i="11"/>
  <c r="R34" i="11"/>
  <c r="U33" i="11"/>
  <c r="T33" i="11"/>
  <c r="S33" i="11"/>
  <c r="R33" i="11"/>
  <c r="U32" i="11"/>
  <c r="T32" i="11"/>
  <c r="S32" i="11"/>
  <c r="R32" i="11"/>
  <c r="U30" i="11"/>
  <c r="T30" i="11"/>
  <c r="S30" i="11"/>
  <c r="R30" i="11"/>
  <c r="U29" i="11"/>
  <c r="T29" i="11"/>
  <c r="S29" i="11"/>
  <c r="R29" i="11"/>
  <c r="U28" i="11"/>
  <c r="T28" i="11"/>
  <c r="S28" i="11"/>
  <c r="R28" i="11"/>
  <c r="U26" i="11"/>
  <c r="T26" i="11"/>
  <c r="S26" i="11"/>
  <c r="R26" i="11"/>
  <c r="U25" i="11"/>
  <c r="T25" i="11"/>
  <c r="S25" i="11"/>
  <c r="R25" i="11"/>
  <c r="U24" i="11"/>
  <c r="T24" i="11"/>
  <c r="S24" i="11"/>
  <c r="R24" i="11"/>
  <c r="U22" i="11"/>
  <c r="T22" i="11"/>
  <c r="S22" i="11"/>
  <c r="R22" i="11"/>
  <c r="U21" i="11"/>
  <c r="T21" i="11"/>
  <c r="S21" i="11"/>
  <c r="R21" i="11"/>
  <c r="U19" i="11"/>
  <c r="T19" i="11"/>
  <c r="S19" i="11"/>
  <c r="R19" i="11"/>
  <c r="U18" i="11"/>
  <c r="T18" i="11"/>
  <c r="S18" i="11"/>
  <c r="R18" i="11"/>
  <c r="U17" i="11"/>
  <c r="T17" i="11"/>
  <c r="S17" i="11"/>
  <c r="R17" i="11"/>
  <c r="U16" i="11"/>
  <c r="T16" i="11"/>
  <c r="S16" i="11"/>
  <c r="R16" i="11"/>
  <c r="U15" i="11"/>
  <c r="T15" i="11"/>
  <c r="S15" i="11"/>
  <c r="R15" i="11"/>
  <c r="B45" i="11" l="1"/>
  <c r="C45" i="11"/>
  <c r="D45" i="11"/>
  <c r="E45" i="11"/>
  <c r="F45" i="11"/>
  <c r="G45" i="11"/>
  <c r="B46" i="11"/>
  <c r="C46" i="11"/>
  <c r="D46" i="11"/>
  <c r="E46" i="11"/>
  <c r="F46" i="11"/>
  <c r="G46" i="11"/>
  <c r="B47" i="11"/>
  <c r="C47" i="11"/>
  <c r="D47" i="11"/>
  <c r="E47" i="11"/>
  <c r="F47" i="11"/>
  <c r="G47" i="11"/>
  <c r="B48" i="11"/>
  <c r="C48" i="11"/>
  <c r="D48" i="11"/>
  <c r="E48" i="11"/>
  <c r="F48" i="11"/>
  <c r="G48" i="11"/>
  <c r="B49" i="11"/>
  <c r="C49" i="11"/>
  <c r="D49" i="11"/>
  <c r="E49" i="11"/>
  <c r="F49" i="11"/>
  <c r="G49" i="11"/>
  <c r="B51" i="11"/>
  <c r="C51" i="11"/>
  <c r="D51" i="11"/>
  <c r="E51" i="11"/>
  <c r="F51" i="11"/>
  <c r="G51" i="11"/>
  <c r="B52" i="11"/>
  <c r="C52" i="11"/>
  <c r="D52" i="11"/>
  <c r="E52" i="11"/>
  <c r="F52" i="11"/>
  <c r="G52" i="11"/>
  <c r="B54" i="11"/>
  <c r="C54" i="11"/>
  <c r="D54" i="11"/>
  <c r="E54" i="11"/>
  <c r="F54" i="11"/>
  <c r="G54" i="11"/>
  <c r="B55" i="11"/>
  <c r="C55" i="11"/>
  <c r="D55" i="11"/>
  <c r="E55" i="11"/>
  <c r="F55" i="11"/>
  <c r="G55" i="11"/>
  <c r="B56" i="11"/>
  <c r="C56" i="11"/>
  <c r="D56" i="11"/>
  <c r="E56" i="11"/>
  <c r="F56" i="11"/>
  <c r="G56" i="11"/>
  <c r="B58" i="11"/>
  <c r="C58" i="11"/>
  <c r="D58" i="11"/>
  <c r="E58" i="11"/>
  <c r="F58" i="11"/>
  <c r="G58" i="11"/>
  <c r="B59" i="11"/>
  <c r="C59" i="11"/>
  <c r="D59" i="11"/>
  <c r="E59" i="11"/>
  <c r="F59" i="11"/>
  <c r="G59" i="11"/>
  <c r="B60" i="11"/>
  <c r="C60" i="11"/>
  <c r="D60" i="11"/>
  <c r="E60" i="11"/>
  <c r="F60" i="11"/>
  <c r="G60" i="11"/>
  <c r="B62" i="11"/>
  <c r="C62" i="11"/>
  <c r="D62" i="11"/>
  <c r="E62" i="11"/>
  <c r="F62" i="11"/>
  <c r="G62" i="11"/>
  <c r="B63" i="11"/>
  <c r="C63" i="11"/>
  <c r="D63" i="11"/>
  <c r="E63" i="11"/>
  <c r="F63" i="11"/>
  <c r="G63" i="11"/>
  <c r="B64" i="11"/>
  <c r="C64" i="11"/>
  <c r="D64" i="11"/>
  <c r="E64" i="11"/>
  <c r="F64" i="11"/>
  <c r="G64" i="11"/>
  <c r="B65" i="11"/>
  <c r="C65" i="11"/>
  <c r="D65" i="11"/>
  <c r="E65" i="11"/>
  <c r="F65" i="11"/>
  <c r="G65" i="11"/>
  <c r="B66" i="11"/>
  <c r="C66" i="11"/>
  <c r="D66" i="11"/>
  <c r="E66" i="11"/>
  <c r="F66" i="11"/>
  <c r="G66" i="11"/>
  <c r="B67" i="11"/>
  <c r="C67" i="11"/>
  <c r="D67" i="11"/>
  <c r="E67" i="11"/>
  <c r="F67" i="11"/>
  <c r="G67" i="11"/>
  <c r="B68" i="11"/>
  <c r="C68" i="11"/>
  <c r="D68" i="11"/>
  <c r="E68" i="11"/>
  <c r="F68" i="11"/>
  <c r="G68" i="11"/>
  <c r="B69" i="11"/>
  <c r="C69" i="11"/>
  <c r="D69" i="11"/>
  <c r="E69" i="11"/>
  <c r="F69" i="11"/>
  <c r="G69" i="11"/>
  <c r="B70" i="11"/>
  <c r="C70" i="11"/>
  <c r="D70" i="11"/>
  <c r="E70" i="11"/>
  <c r="F70" i="11"/>
  <c r="G70" i="11"/>
  <c r="J24" i="11" l="1"/>
  <c r="K24" i="11"/>
  <c r="L24" i="11"/>
  <c r="M24" i="11"/>
  <c r="N24" i="11"/>
  <c r="O24" i="11"/>
  <c r="J25" i="11"/>
  <c r="K25" i="11"/>
  <c r="L25" i="11"/>
  <c r="M25" i="11"/>
  <c r="N25" i="11"/>
  <c r="O25" i="11"/>
  <c r="B24" i="11"/>
  <c r="B25" i="11"/>
  <c r="J15" i="11"/>
  <c r="K15" i="11"/>
  <c r="L15" i="11"/>
  <c r="M15" i="11"/>
  <c r="N15" i="11"/>
  <c r="O15" i="11"/>
  <c r="B16" i="11"/>
  <c r="K68" i="11" l="1"/>
  <c r="L68" i="11"/>
  <c r="M68" i="11"/>
  <c r="N68" i="11"/>
  <c r="O68" i="11"/>
  <c r="K69" i="11"/>
  <c r="L69" i="11"/>
  <c r="M69" i="11"/>
  <c r="N69" i="11"/>
  <c r="O69" i="11"/>
  <c r="K70" i="11"/>
  <c r="L70" i="11"/>
  <c r="M70" i="11"/>
  <c r="N70" i="11"/>
  <c r="O70" i="11"/>
  <c r="J70" i="11"/>
  <c r="J69" i="11"/>
  <c r="J68" i="11"/>
  <c r="K38" i="11"/>
  <c r="L38" i="11"/>
  <c r="M38" i="11"/>
  <c r="N38" i="11"/>
  <c r="O38" i="11"/>
  <c r="K39" i="11"/>
  <c r="L39" i="11"/>
  <c r="M39" i="11"/>
  <c r="N39" i="11"/>
  <c r="O39" i="11"/>
  <c r="K40" i="11"/>
  <c r="L40" i="11"/>
  <c r="M40" i="11"/>
  <c r="N40" i="11"/>
  <c r="O40" i="11"/>
  <c r="J40" i="11"/>
  <c r="J39" i="11"/>
  <c r="J38" i="11"/>
  <c r="B40" i="11"/>
  <c r="B39" i="11"/>
  <c r="B38" i="11"/>
  <c r="J66" i="11" l="1"/>
  <c r="K66" i="11"/>
  <c r="L66" i="11"/>
  <c r="M66" i="11"/>
  <c r="N66" i="11"/>
  <c r="O66" i="11"/>
  <c r="J67" i="11"/>
  <c r="K67" i="11"/>
  <c r="L67" i="11"/>
  <c r="M67" i="11"/>
  <c r="N67" i="11"/>
  <c r="O67" i="11"/>
  <c r="J36" i="11"/>
  <c r="K36" i="11"/>
  <c r="L36" i="11"/>
  <c r="M36" i="11"/>
  <c r="N36" i="11"/>
  <c r="O36" i="11"/>
  <c r="J37" i="11"/>
  <c r="K37" i="11"/>
  <c r="L37" i="11"/>
  <c r="M37" i="11"/>
  <c r="N37" i="11"/>
  <c r="O37" i="11"/>
  <c r="B36" i="11"/>
  <c r="B37" i="11"/>
  <c r="K58" i="11" l="1"/>
  <c r="L58" i="11"/>
  <c r="M58" i="11"/>
  <c r="N58" i="11"/>
  <c r="O58" i="11"/>
  <c r="K59" i="11"/>
  <c r="L59" i="11"/>
  <c r="M59" i="11"/>
  <c r="N59" i="11"/>
  <c r="O59" i="11"/>
  <c r="K60" i="11"/>
  <c r="L60" i="11"/>
  <c r="M60" i="11"/>
  <c r="N60" i="11"/>
  <c r="O60" i="11"/>
  <c r="J60" i="11"/>
  <c r="J59" i="11"/>
  <c r="J58" i="11"/>
  <c r="K28" i="11"/>
  <c r="L28" i="11"/>
  <c r="M28" i="11"/>
  <c r="N28" i="11"/>
  <c r="O28" i="11"/>
  <c r="J28" i="11"/>
  <c r="K29" i="11"/>
  <c r="L29" i="11"/>
  <c r="M29" i="11"/>
  <c r="N29" i="11"/>
  <c r="O29" i="11"/>
  <c r="K30" i="11"/>
  <c r="L30" i="11"/>
  <c r="M30" i="11"/>
  <c r="N30" i="11"/>
  <c r="O30" i="11"/>
  <c r="J30" i="11"/>
  <c r="J29" i="11"/>
  <c r="B30" i="11"/>
  <c r="B29" i="11"/>
  <c r="B28" i="11"/>
  <c r="K64" i="11" l="1"/>
  <c r="L64" i="11"/>
  <c r="M64" i="11"/>
  <c r="N64" i="11"/>
  <c r="O64" i="11"/>
  <c r="K65" i="11"/>
  <c r="L65" i="11"/>
  <c r="M65" i="11"/>
  <c r="N65" i="11"/>
  <c r="O65" i="11"/>
  <c r="J64" i="11"/>
  <c r="J65" i="11"/>
  <c r="K34" i="11"/>
  <c r="L34" i="11"/>
  <c r="M34" i="11"/>
  <c r="N34" i="11"/>
  <c r="O34" i="11"/>
  <c r="K35" i="11"/>
  <c r="L35" i="11"/>
  <c r="M35" i="11"/>
  <c r="N35" i="11"/>
  <c r="O35" i="11"/>
  <c r="J34" i="11"/>
  <c r="J35" i="11"/>
  <c r="B34" i="11"/>
  <c r="B35" i="11"/>
  <c r="K32" i="11" l="1"/>
  <c r="L32" i="11"/>
  <c r="M32" i="11"/>
  <c r="N32" i="11"/>
  <c r="O32" i="11"/>
  <c r="K33" i="11"/>
  <c r="L33" i="11"/>
  <c r="M33" i="11"/>
  <c r="N33" i="11"/>
  <c r="O33" i="11"/>
  <c r="J33" i="11"/>
  <c r="J32" i="11"/>
  <c r="B33" i="11"/>
  <c r="B32" i="11"/>
  <c r="K62" i="11"/>
  <c r="L62" i="11"/>
  <c r="M62" i="11"/>
  <c r="N62" i="11"/>
  <c r="O62" i="11"/>
  <c r="K63" i="11"/>
  <c r="L63" i="11"/>
  <c r="M63" i="11"/>
  <c r="N63" i="11"/>
  <c r="O63" i="11"/>
  <c r="J63" i="11"/>
  <c r="J62" i="11"/>
  <c r="K51" i="11" l="1"/>
  <c r="L51" i="11"/>
  <c r="M51" i="11"/>
  <c r="N51" i="11"/>
  <c r="O51" i="11"/>
  <c r="K52" i="11"/>
  <c r="L52" i="11"/>
  <c r="M52" i="11"/>
  <c r="N52" i="11"/>
  <c r="O52" i="11"/>
  <c r="J52" i="11"/>
  <c r="J51" i="11"/>
  <c r="J47" i="11"/>
  <c r="K47" i="11"/>
  <c r="L47" i="11"/>
  <c r="M47" i="11"/>
  <c r="N47" i="11"/>
  <c r="O47" i="11"/>
  <c r="J48" i="11"/>
  <c r="K48" i="11"/>
  <c r="L48" i="11"/>
  <c r="M48" i="11"/>
  <c r="N48" i="11"/>
  <c r="O48" i="11"/>
  <c r="J49" i="11"/>
  <c r="K49" i="11"/>
  <c r="L49" i="11"/>
  <c r="M49" i="11"/>
  <c r="N49" i="11"/>
  <c r="O49" i="11"/>
  <c r="K46" i="11"/>
  <c r="L46" i="11"/>
  <c r="M46" i="11"/>
  <c r="N46" i="11"/>
  <c r="O46" i="11"/>
  <c r="J46" i="11"/>
  <c r="K56" i="11"/>
  <c r="L56" i="11"/>
  <c r="M56" i="11"/>
  <c r="N56" i="11"/>
  <c r="O56" i="11"/>
  <c r="J56" i="11"/>
  <c r="B22" i="11"/>
  <c r="B21" i="11"/>
  <c r="B17" i="11"/>
  <c r="B18" i="11"/>
  <c r="B19" i="11"/>
  <c r="B26" i="11"/>
  <c r="J17" i="11"/>
  <c r="K17" i="11"/>
  <c r="L17" i="11"/>
  <c r="M17" i="11"/>
  <c r="N17" i="11"/>
  <c r="O17" i="11"/>
  <c r="J18" i="11"/>
  <c r="K18" i="11"/>
  <c r="L18" i="11"/>
  <c r="M18" i="11"/>
  <c r="N18" i="11"/>
  <c r="O18" i="11"/>
  <c r="J19" i="11"/>
  <c r="K19" i="11"/>
  <c r="L19" i="11"/>
  <c r="M19" i="11"/>
  <c r="N19" i="11"/>
  <c r="O19" i="11"/>
  <c r="K16" i="11"/>
  <c r="L16" i="11"/>
  <c r="M16" i="11"/>
  <c r="N16" i="11"/>
  <c r="O16" i="11"/>
  <c r="J16" i="11"/>
  <c r="J26" i="11"/>
  <c r="K21" i="11" l="1"/>
  <c r="L21" i="11"/>
  <c r="M21" i="11"/>
  <c r="N21" i="11"/>
  <c r="O21" i="11"/>
  <c r="K22" i="11"/>
  <c r="L22" i="11"/>
  <c r="M22" i="11"/>
  <c r="N22" i="11"/>
  <c r="O22" i="11"/>
  <c r="J22" i="11"/>
  <c r="J21" i="11"/>
  <c r="K26" i="11"/>
  <c r="L26" i="11"/>
  <c r="M26" i="11"/>
  <c r="N26" i="11"/>
  <c r="O26" i="11"/>
</calcChain>
</file>

<file path=xl/sharedStrings.xml><?xml version="1.0" encoding="utf-8"?>
<sst xmlns="http://schemas.openxmlformats.org/spreadsheetml/2006/main" count="1015" uniqueCount="164">
  <si>
    <t>JRD</t>
  </si>
  <si>
    <t>Average</t>
  </si>
  <si>
    <t>Subj11</t>
  </si>
  <si>
    <t>Subj01</t>
  </si>
  <si>
    <t>Subj02</t>
  </si>
  <si>
    <t>Subj04</t>
  </si>
  <si>
    <t>Subj05</t>
  </si>
  <si>
    <t>Subj06</t>
  </si>
  <si>
    <t>Subj08</t>
  </si>
  <si>
    <t>Subj09</t>
  </si>
  <si>
    <t>ttest</t>
  </si>
  <si>
    <t>NaN</t>
  </si>
  <si>
    <t>Subj12</t>
  </si>
  <si>
    <t>Subj13</t>
  </si>
  <si>
    <t>Subj14</t>
  </si>
  <si>
    <t>Subj15</t>
  </si>
  <si>
    <t>Subj17</t>
  </si>
  <si>
    <t>Subj18</t>
  </si>
  <si>
    <t>Subj19</t>
  </si>
  <si>
    <t>Subj20</t>
  </si>
  <si>
    <t>Subj21</t>
  </si>
  <si>
    <t>Subj22</t>
  </si>
  <si>
    <t>Subj23</t>
  </si>
  <si>
    <t>Subj25</t>
  </si>
  <si>
    <t>Subj26</t>
  </si>
  <si>
    <t>Subj27</t>
  </si>
  <si>
    <t>Subj28</t>
  </si>
  <si>
    <t>Subj30</t>
  </si>
  <si>
    <t>objectviewing day2minusday1 correlation to distance matrix</t>
  </si>
  <si>
    <t>objectviewing day2minusday1 correlation to segments matrix</t>
  </si>
  <si>
    <t>objectviewing day2minusday1 correlation to quadrants matrix</t>
  </si>
  <si>
    <t>JRD correlation to distance matrix</t>
  </si>
  <si>
    <t>JRD correlation to segments matrix</t>
  </si>
  <si>
    <t>JRD correlation to quadrants matrix</t>
  </si>
  <si>
    <t>Object viewing day2</t>
  </si>
  <si>
    <t>RSC</t>
  </si>
  <si>
    <t>PPA</t>
  </si>
  <si>
    <t>OPA</t>
  </si>
  <si>
    <t>LOC</t>
  </si>
  <si>
    <t>P-values</t>
  </si>
  <si>
    <t>Distance effects</t>
  </si>
  <si>
    <t>corr_jrd_distances</t>
  </si>
  <si>
    <t>corr_jrd_within_segment_adj_quadrants_dist</t>
  </si>
  <si>
    <t>corr_jrd_between_segments_adj_quadrants_dist</t>
  </si>
  <si>
    <t>corr_jrd_diagonal_quadrants_dist</t>
  </si>
  <si>
    <t>corr_jrd_quadrants_dist</t>
  </si>
  <si>
    <t>corr_jrd_estimated_dist</t>
  </si>
  <si>
    <t>Schema effects</t>
  </si>
  <si>
    <t>corr_jrd_schema_w_dist</t>
  </si>
  <si>
    <t>corr_jrd_schema_w_dist_btwn_only</t>
  </si>
  <si>
    <t>corr_jrd_flipping_w_dist</t>
  </si>
  <si>
    <t>corr_jrd_flipping_w_dist_btwn_only</t>
  </si>
  <si>
    <t>corr_jrd_overlay_w_dist</t>
  </si>
  <si>
    <t>corr_jrd_overlay_w_dist_btwn_only</t>
  </si>
  <si>
    <t>Segment / quadrant effects (do things belong to the same quadrant/segment, no distances)</t>
  </si>
  <si>
    <t>corr_jrd_segments</t>
  </si>
  <si>
    <t>corr_jrd_quadrants</t>
  </si>
  <si>
    <t>p-value</t>
  </si>
  <si>
    <t>corr_jrd_orth_segments</t>
  </si>
  <si>
    <t>Correlation to matrices</t>
  </si>
  <si>
    <t>Object viewing - day2 minus day1</t>
  </si>
  <si>
    <t>Object viewing - day2</t>
  </si>
  <si>
    <t>Coding of object identity (diagonal minus nondiagonal)</t>
  </si>
  <si>
    <t>Segment identity</t>
  </si>
  <si>
    <t>Quadrant identity</t>
  </si>
  <si>
    <t>Distance between objects</t>
  </si>
  <si>
    <t>Distance within quadrant only</t>
  </si>
  <si>
    <t>Distance within segment adj quadrant</t>
  </si>
  <si>
    <t>Distance between segments adj quadrant</t>
  </si>
  <si>
    <t>Distance diagonal quadrants</t>
  </si>
  <si>
    <t>Distance between quadrants</t>
  </si>
  <si>
    <t>Estimated distances</t>
  </si>
  <si>
    <t>Object viewing runs - day1 runs betas correlation to day2 runs betas</t>
  </si>
  <si>
    <t>Summary of all results - betas extracted from all runs together, mean pattern removed</t>
  </si>
  <si>
    <t>Correlation values</t>
  </si>
  <si>
    <t>Orthogonal segment identity</t>
  </si>
  <si>
    <t>corr_jrd_within_quadrant_dist</t>
  </si>
  <si>
    <t>corr_jrd_distance_y_axis (along river)</t>
  </si>
  <si>
    <t>corr_jrd_overlay_x_axis_only</t>
  </si>
  <si>
    <t>corr_jrd_flipping_x_axis_only</t>
  </si>
  <si>
    <t>HC (JRD)</t>
  </si>
  <si>
    <t>HC (obj view)</t>
  </si>
  <si>
    <t>Distance between objects - y-axis (along river direction)</t>
  </si>
  <si>
    <t>Schema model</t>
  </si>
  <si>
    <t>Flipping model</t>
  </si>
  <si>
    <t>Overlay model</t>
  </si>
  <si>
    <t>corr_jrd_distance_x_axis_within_segment</t>
  </si>
  <si>
    <t>corr_jrd_distance_y_axis_within_segment</t>
  </si>
  <si>
    <t>corr_jrd_distance_y_axis_between_segments</t>
  </si>
  <si>
    <t>corr_jrd_distance_x_axis_between_segments</t>
  </si>
  <si>
    <t>corr_objectviewing_day2-day1_distance_x_axis_within_segment</t>
  </si>
  <si>
    <t>corr_objectviewing_day2-day1distance_y_axis_between_segments</t>
  </si>
  <si>
    <t>corr_objectviewing_day2-day1_distance_x_axis_between_segments</t>
  </si>
  <si>
    <t>corr_objectviewing_day2-day1_distance_y_axis_within_segment</t>
  </si>
  <si>
    <t>Distance_y_axis_within_segment</t>
  </si>
  <si>
    <t>Distance_x_axis_within_segment</t>
  </si>
  <si>
    <t>Distance_y_axis_between_segments</t>
  </si>
  <si>
    <t>Distance_x_axis_between_segments</t>
  </si>
  <si>
    <t>corr_jrd_distance_x_axis (perpendicular to river)</t>
  </si>
  <si>
    <t>Distance between objects - x-axis (perpendicular to river)</t>
  </si>
  <si>
    <t>corr_jrd_schema_y_axis_only</t>
  </si>
  <si>
    <t>Distance_flipping_x_axis</t>
  </si>
  <si>
    <t>Distance_overlay_x_axis</t>
  </si>
  <si>
    <t>Distance_schema_y_axis</t>
  </si>
  <si>
    <t>corr_objectviewing_day2-day1_distances</t>
  </si>
  <si>
    <t>corr_objectviewing_day2-day1_within_quadrant_dist</t>
  </si>
  <si>
    <t>corr_objectviewing_day2-day1_within_segment_adj_quadrants_dist</t>
  </si>
  <si>
    <t>corr_objectviewing_day2-day1_between_segments_adj_quadrants_dist</t>
  </si>
  <si>
    <t>corr_objectviewing_day2-day1_diagonal_quadrants_dist</t>
  </si>
  <si>
    <t>corr_objectviewing_day2-day1_quadrants_dist</t>
  </si>
  <si>
    <t>corr_objectviewing_day2-day1_estimated_dist</t>
  </si>
  <si>
    <t>corr_objectviewing_day2-day1_schema_w_dist</t>
  </si>
  <si>
    <t>corr_objectviewing_day2-day1_schema_w_dist_btwn_only</t>
  </si>
  <si>
    <t>corr_objectviewing_day2-day1_schema_y_axis_only</t>
  </si>
  <si>
    <t>corr_objectviewing_day2-day1_flipping_w_dist</t>
  </si>
  <si>
    <t>corr_objectviewing_day2-day1_flipping_w_dist_btwn_only</t>
  </si>
  <si>
    <t>corr_objectviewing_day2-day1_flipping_x_axis_only</t>
  </si>
  <si>
    <t>corr_objectviewing_day2-day1_overlay_w_dist</t>
  </si>
  <si>
    <t>corr_objectviewing_day2-day1_overlay_w_dist_btwn_only</t>
  </si>
  <si>
    <t>corr_objectviewing_day2-day1_overlay_x_axis_only</t>
  </si>
  <si>
    <t>corr_objectviewing_day2-day1_segments</t>
  </si>
  <si>
    <t>corr_objectviewing_day2-day1_quadrants</t>
  </si>
  <si>
    <t>corr_objectviewing_day2-day1_orth_segments</t>
  </si>
  <si>
    <t>corr_objectviewing_day2-day1_distance_y_axis (along river)</t>
  </si>
  <si>
    <t>corr_objectviewing_day2-day1_distance_x_axis (perpendicular to river)</t>
  </si>
  <si>
    <t>corr_objectviewing_day2_within_quadrant_dist</t>
  </si>
  <si>
    <t>corr_objectviewing_day2_within_segment_adj_quadrants_dist</t>
  </si>
  <si>
    <t>corr_objectviewing_day2_between_segments_adj_quadrants_dist</t>
  </si>
  <si>
    <t>corr_objectviewing_day2_diagonal_quadrants_dist</t>
  </si>
  <si>
    <t>corr_objectviewing_day2_quadrants_dist</t>
  </si>
  <si>
    <t>corr_objectviewing_day2_estimated_dist</t>
  </si>
  <si>
    <t>corr_objectviewing_day2_schema_w_dist</t>
  </si>
  <si>
    <t>corr_objectviewing_day2_schema_w_dist_btwn_only</t>
  </si>
  <si>
    <t>corr_objectviewing_day2_schema_y_axis_only</t>
  </si>
  <si>
    <t>corr_objectviewing_day2_flipping_w_dist</t>
  </si>
  <si>
    <t>corr_objectviewing_day2_flipping_w_dist_btwn_only</t>
  </si>
  <si>
    <t>corr_objectviewing_day2_flipping_x_axis_only</t>
  </si>
  <si>
    <t>corr_objectviewing_day2_overlay_w_dist</t>
  </si>
  <si>
    <t>corr_objectviewing_day2_overlay_w_dist_btwn_only</t>
  </si>
  <si>
    <t>corr_objectviewing_day2_overlay_x_axis_only</t>
  </si>
  <si>
    <t>corr_objectviewing_day2_segments</t>
  </si>
  <si>
    <t>corr_objectviewing_day2_quadrants</t>
  </si>
  <si>
    <t>corr_objectviewing_day2_orth_segments</t>
  </si>
  <si>
    <t>corr_objectviewing_day2_distance_y_axis (along river)</t>
  </si>
  <si>
    <t>corr_objectviewing_day2_distance_x_axis (perpendicular to river)</t>
  </si>
  <si>
    <t>corr_objectviewing_day2_distance_y_axis_within_segment</t>
  </si>
  <si>
    <t>corr_objectviewing_day2_distance_x_axis_within_segment</t>
  </si>
  <si>
    <t>corr_objectviewing_day2_distance_y_axis_between_segments</t>
  </si>
  <si>
    <t>corr_objectviewing_day2_distance_x_axis_between_segments</t>
  </si>
  <si>
    <t>corr_objectviewing_day2_distances</t>
  </si>
  <si>
    <t>MVPA correlations to different matrices</t>
  </si>
  <si>
    <t>Object viewing day2 minus day1</t>
  </si>
  <si>
    <t>Specific matrices (subject-level results)</t>
  </si>
  <si>
    <t>Object viewing runs - object coding (day1 runs betas correlation to day2 runs betas, diagonal minus nondiagonal)</t>
  </si>
  <si>
    <t>Segment / quadrant effects</t>
  </si>
  <si>
    <t xml:space="preserve"> JRD - Correlation to overlay matrix</t>
  </si>
  <si>
    <t>JRD - Correlation to y-axis matrix</t>
  </si>
  <si>
    <t>Object viewing day2minusday1 - Correlation to overlay matrix</t>
  </si>
  <si>
    <t>Object viewing day2minusday1 - Correlation to y-axis matrix</t>
  </si>
  <si>
    <t>Difference of within-segment and between-segments correlation to distance matrix (adjacent quadrants only) - JRD</t>
  </si>
  <si>
    <t>Difference of within-segment and between-segments correlation to distance matrix (adjacent quadrants only) - object viewing</t>
  </si>
  <si>
    <t>Difference of within-segment and between-segments neural similarities (adjacent quadrants only) - JRD</t>
  </si>
  <si>
    <t>Difference of within-segment and between-segments neural similarities (adjacent quadrants only) - object viewing</t>
  </si>
  <si>
    <t>HC (full)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</si>
</sst>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b/>
      <sz val="12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164" fontId="0" fillId="0" borderId="0" xfId="0" applyNumberFormat="1" applyFont="1" applyBorder="1"/>
    <xf numFmtId="164" fontId="1" fillId="0" borderId="0" xfId="0" applyNumberFormat="1" applyFont="1" applyBorder="1"/>
    <xf numFmtId="164" fontId="2" fillId="0" borderId="0" xfId="0" applyNumberFormat="1" applyFont="1" applyBorder="1"/>
    <xf numFmtId="164" fontId="0" fillId="0" borderId="3" xfId="0" applyNumberFormat="1" applyFont="1" applyBorder="1"/>
    <xf numFmtId="164" fontId="1" fillId="0" borderId="3" xfId="0" applyNumberFormat="1" applyFont="1" applyBorder="1"/>
    <xf numFmtId="0" fontId="3" fillId="0" borderId="0" xfId="0" applyFont="1"/>
    <xf numFmtId="164" fontId="1" fillId="0" borderId="0" xfId="0" applyNumberFormat="1" applyFont="1"/>
    <xf numFmtId="0" fontId="4" fillId="0" borderId="0" xfId="0" applyFon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0" fillId="0" borderId="2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164" fontId="0" fillId="0" borderId="1" xfId="0" applyNumberFormat="1" applyFont="1" applyBorder="1" applyAlignment="1">
      <alignment horizontal="center"/>
    </xf>
    <xf numFmtId="164" fontId="6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164" fontId="9" fillId="0" borderId="0" xfId="0" applyNumberFormat="1" applyFont="1"/>
    <xf numFmtId="164" fontId="10" fillId="0" borderId="0" xfId="0" applyNumberFormat="1" applyFont="1"/>
    <xf numFmtId="164" fontId="11" fillId="0" borderId="0" xfId="0" applyNumberFormat="1" applyFont="1"/>
    <xf numFmtId="164" fontId="12" fillId="0" borderId="0" xfId="0" applyNumberFormat="1" applyFont="1"/>
    <xf numFmtId="164" fontId="13" fillId="0" borderId="0" xfId="0" applyNumberFormat="1" applyFont="1"/>
    <xf numFmtId="164" fontId="13" fillId="0" borderId="0" xfId="0" applyNumberFormat="1" applyFont="1" applyBorder="1"/>
    <xf numFmtId="164" fontId="9" fillId="0" borderId="1" xfId="0" applyNumberFormat="1" applyFont="1" applyBorder="1" applyAlignment="1">
      <alignment horizontal="center"/>
    </xf>
    <xf numFmtId="164" fontId="9" fillId="0" borderId="0" xfId="0" applyNumberFormat="1" applyFont="1" applyBorder="1"/>
    <xf numFmtId="164" fontId="9" fillId="0" borderId="0" xfId="0" applyNumberFormat="1" applyFont="1" applyBorder="1" applyAlignment="1">
      <alignment horizontal="center"/>
    </xf>
    <xf numFmtId="164" fontId="10" fillId="0" borderId="0" xfId="0" applyNumberFormat="1" applyFont="1" applyBorder="1"/>
    <xf numFmtId="164" fontId="12" fillId="0" borderId="0" xfId="0" applyNumberFormat="1" applyFont="1" applyBorder="1"/>
    <xf numFmtId="164" fontId="7" fillId="0" borderId="0" xfId="0" applyNumberFormat="1" applyFont="1" applyBorder="1"/>
    <xf numFmtId="164" fontId="8" fillId="0" borderId="0" xfId="0" applyNumberFormat="1" applyFont="1" applyBorder="1"/>
    <xf numFmtId="164" fontId="0" fillId="0" borderId="0" xfId="0" applyNumberFormat="1" applyFont="1" applyBorder="1" applyAlignment="1">
      <alignment horizontal="center"/>
    </xf>
    <xf numFmtId="164" fontId="4" fillId="0" borderId="0" xfId="0" applyNumberFormat="1" applyFont="1" applyBorder="1"/>
    <xf numFmtId="164" fontId="14" fillId="0" borderId="0" xfId="0" applyNumberFormat="1" applyFont="1"/>
    <xf numFmtId="164" fontId="0" fillId="0" borderId="0" xfId="0" applyNumberFormat="1" applyFont="1" applyAlignment="1">
      <alignment horizontal="center"/>
    </xf>
    <xf numFmtId="164" fontId="6" fillId="0" borderId="0" xfId="0" applyNumberFormat="1" applyFont="1" applyBorder="1"/>
    <xf numFmtId="164" fontId="14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B3196E7-A166-194C-A357-B455A093E7C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C08-B58D-7245-8D5E-F19C14813857}">
  <dimension ref="A1:X171"/>
  <sheetViews>
    <sheetView topLeftCell="A49" zoomScale="40" zoomScaleNormal="40" workbookViewId="0">
      <selection activeCell="A75" sqref="A75:XFD171"/>
    </sheetView>
  </sheetViews>
  <sheetFormatPr defaultColWidth="10.83203125" defaultRowHeight="15.5" x14ac:dyDescent="0.35"/>
  <cols>
    <col min="1" max="1" width="34.6640625" style="22" customWidth="1"/>
    <col min="2" max="2" width="11.5" style="22" customWidth="1"/>
    <col min="3" max="3" width="12.1640625" style="22" bestFit="1" customWidth="1"/>
    <col min="4" max="7" width="10.83203125" style="22"/>
    <col min="8" max="8" width="10.83203125" style="2"/>
    <col min="9" max="9" width="34" style="22" customWidth="1"/>
    <col min="10" max="10" width="11.33203125" style="22" customWidth="1"/>
    <col min="11" max="15" width="10.83203125" style="22"/>
    <col min="16" max="16" width="10.83203125" style="2"/>
    <col min="17" max="17" width="34" style="22" customWidth="1"/>
    <col min="18" max="18" width="11.33203125" style="22" customWidth="1"/>
    <col min="19" max="16384" width="10.83203125" style="22"/>
  </cols>
  <sheetData>
    <row r="1" spans="1:24" x14ac:dyDescent="0.35">
      <c r="A1" s="24" t="s">
        <v>73</v>
      </c>
    </row>
    <row r="4" spans="1:24" s="26" customFormat="1" ht="18.5" x14ac:dyDescent="0.45">
      <c r="A4" s="25" t="s">
        <v>62</v>
      </c>
      <c r="H4" s="21"/>
      <c r="J4" s="27"/>
      <c r="K4" s="27"/>
      <c r="L4" s="27"/>
      <c r="M4" s="27"/>
      <c r="N4" s="27"/>
      <c r="O4" s="27"/>
      <c r="P4" s="34"/>
      <c r="R4" s="27"/>
      <c r="S4" s="27"/>
      <c r="T4" s="27"/>
      <c r="U4" s="27"/>
      <c r="V4" s="27"/>
      <c r="W4" s="27"/>
    </row>
    <row r="5" spans="1:24" s="26" customFormat="1" ht="18.5" x14ac:dyDescent="0.45">
      <c r="A5" s="25" t="s">
        <v>72</v>
      </c>
      <c r="H5" s="21"/>
      <c r="I5" s="25"/>
      <c r="J5" s="27"/>
      <c r="K5" s="27"/>
      <c r="L5" s="27"/>
      <c r="M5" s="27"/>
      <c r="N5" s="27"/>
      <c r="O5" s="27"/>
      <c r="P5" s="34"/>
      <c r="Q5" s="25"/>
      <c r="R5" s="27"/>
      <c r="S5" s="27"/>
      <c r="T5" s="27"/>
      <c r="U5" s="27"/>
      <c r="V5" s="27"/>
      <c r="W5" s="27"/>
      <c r="X5" s="27"/>
    </row>
    <row r="6" spans="1:24" x14ac:dyDescent="0.35">
      <c r="B6" s="28" t="s">
        <v>80</v>
      </c>
      <c r="C6" s="28" t="s">
        <v>81</v>
      </c>
      <c r="D6" s="28" t="s">
        <v>35</v>
      </c>
      <c r="E6" s="28" t="s">
        <v>36</v>
      </c>
      <c r="F6" s="28" t="s">
        <v>37</v>
      </c>
      <c r="G6" s="28" t="s">
        <v>38</v>
      </c>
      <c r="J6" s="29"/>
      <c r="K6" s="30"/>
      <c r="L6" s="30"/>
      <c r="M6" s="30"/>
      <c r="N6" s="30"/>
      <c r="O6" s="30"/>
      <c r="P6" s="35"/>
      <c r="R6" s="29"/>
      <c r="S6" s="30"/>
      <c r="T6" s="30"/>
      <c r="U6" s="30"/>
      <c r="V6" s="30"/>
      <c r="W6" s="30"/>
      <c r="X6" s="30"/>
    </row>
    <row r="7" spans="1:24" x14ac:dyDescent="0.35">
      <c r="A7" s="23" t="s">
        <v>1</v>
      </c>
      <c r="B7" s="23">
        <f>Matrix_correlations!C78</f>
        <v>5.43570390229878E-3</v>
      </c>
      <c r="C7" s="23">
        <f>Matrix_correlations!D78</f>
        <v>7.6827027526853997E-3</v>
      </c>
      <c r="D7" s="19">
        <f>Matrix_correlations!E78</f>
        <v>7.1077420173092307E-2</v>
      </c>
      <c r="E7" s="19">
        <f>Matrix_correlations!F78</f>
        <v>0.10385780138381601</v>
      </c>
      <c r="F7" s="19">
        <f>Matrix_correlations!G78</f>
        <v>0.21363454012212901</v>
      </c>
      <c r="G7" s="19">
        <f>Matrix_correlations!H78</f>
        <v>0.42725504017520799</v>
      </c>
      <c r="J7" s="31"/>
      <c r="K7" s="29"/>
      <c r="L7" s="29"/>
      <c r="M7" s="29"/>
      <c r="N7" s="29"/>
      <c r="O7" s="29"/>
      <c r="P7" s="4"/>
      <c r="R7" s="31"/>
      <c r="S7" s="29"/>
      <c r="T7" s="29"/>
      <c r="U7" s="29"/>
      <c r="V7" s="29"/>
      <c r="W7" s="29"/>
      <c r="X7" s="29"/>
    </row>
    <row r="8" spans="1:24" x14ac:dyDescent="0.35">
      <c r="A8" s="22" t="s">
        <v>57</v>
      </c>
      <c r="B8" s="22">
        <f>Matrix_correlations!C79</f>
        <v>0.237886167799089</v>
      </c>
      <c r="C8" s="22">
        <f>Matrix_correlations!D79</f>
        <v>0.188522753317377</v>
      </c>
      <c r="D8" s="10">
        <f>Matrix_correlations!E79</f>
        <v>8.4285616238807199E-5</v>
      </c>
      <c r="E8" s="10">
        <f>Matrix_correlations!F79</f>
        <v>2.4325246961606502E-8</v>
      </c>
      <c r="F8" s="10">
        <f>Matrix_correlations!G79</f>
        <v>1.11896712096962E-8</v>
      </c>
      <c r="G8" s="10">
        <f>Matrix_correlations!H79</f>
        <v>4.8893757823133396E-13</v>
      </c>
      <c r="X8" s="29"/>
    </row>
    <row r="9" spans="1:24" x14ac:dyDescent="0.35">
      <c r="D9" s="10"/>
      <c r="E9" s="10"/>
      <c r="F9" s="10"/>
      <c r="G9" s="10"/>
    </row>
    <row r="11" spans="1:24" ht="18.5" x14ac:dyDescent="0.45">
      <c r="A11" s="25" t="s">
        <v>59</v>
      </c>
    </row>
    <row r="12" spans="1:24" s="26" customFormat="1" ht="18.5" x14ac:dyDescent="0.45">
      <c r="B12" s="25" t="s">
        <v>0</v>
      </c>
      <c r="H12" s="21"/>
      <c r="J12" s="25" t="s">
        <v>60</v>
      </c>
      <c r="P12" s="21"/>
      <c r="R12" s="25" t="s">
        <v>61</v>
      </c>
    </row>
    <row r="13" spans="1:24" s="26" customFormat="1" ht="18.5" x14ac:dyDescent="0.45">
      <c r="B13" s="25" t="s">
        <v>39</v>
      </c>
      <c r="H13" s="21"/>
      <c r="J13" s="25" t="s">
        <v>39</v>
      </c>
      <c r="P13" s="21"/>
      <c r="R13" s="25" t="s">
        <v>39</v>
      </c>
    </row>
    <row r="14" spans="1:24" x14ac:dyDescent="0.35">
      <c r="B14" s="28" t="s">
        <v>80</v>
      </c>
      <c r="C14" s="28" t="s">
        <v>81</v>
      </c>
      <c r="D14" s="28" t="s">
        <v>35</v>
      </c>
      <c r="E14" s="28" t="s">
        <v>36</v>
      </c>
      <c r="F14" s="28" t="s">
        <v>37</v>
      </c>
      <c r="G14" s="28" t="s">
        <v>38</v>
      </c>
      <c r="H14" s="38" t="s">
        <v>163</v>
      </c>
      <c r="J14" s="28" t="s">
        <v>80</v>
      </c>
      <c r="K14" s="28" t="s">
        <v>81</v>
      </c>
      <c r="L14" s="28" t="s">
        <v>35</v>
      </c>
      <c r="M14" s="28" t="s">
        <v>36</v>
      </c>
      <c r="N14" s="28" t="s">
        <v>37</v>
      </c>
      <c r="O14" s="28" t="s">
        <v>38</v>
      </c>
      <c r="P14" s="38" t="s">
        <v>163</v>
      </c>
      <c r="R14" s="28" t="s">
        <v>80</v>
      </c>
      <c r="S14" s="28" t="s">
        <v>81</v>
      </c>
      <c r="T14" s="28" t="s">
        <v>35</v>
      </c>
      <c r="U14" s="28" t="s">
        <v>36</v>
      </c>
      <c r="V14" s="28" t="s">
        <v>37</v>
      </c>
      <c r="W14" s="28" t="s">
        <v>38</v>
      </c>
    </row>
    <row r="15" spans="1:24" x14ac:dyDescent="0.35">
      <c r="A15" s="23" t="s">
        <v>65</v>
      </c>
      <c r="B15" s="22">
        <f>Matrix_correlations!E43</f>
        <v>0.85466563530073003</v>
      </c>
      <c r="C15" s="22">
        <f>Matrix_correlations!F43</f>
        <v>0.48097438923533897</v>
      </c>
      <c r="D15" s="12">
        <f>Matrix_correlations!G43</f>
        <v>9.5142612811015104E-2</v>
      </c>
      <c r="E15" s="22">
        <f>Matrix_correlations!H43</f>
        <v>0.1038012943625</v>
      </c>
      <c r="F15" s="10">
        <f>Matrix_correlations!I43</f>
        <v>1.26872606301366E-2</v>
      </c>
      <c r="G15" s="10">
        <f>Matrix_correlations!J43</f>
        <v>1.6949565402616499E-2</v>
      </c>
      <c r="H15" s="2">
        <f>Matrix_correlations!K43</f>
        <v>0.44603446685748899</v>
      </c>
      <c r="I15" s="23" t="s">
        <v>65</v>
      </c>
      <c r="J15" s="22">
        <f>Matrix_correlations!O43</f>
        <v>0.33105740735319</v>
      </c>
      <c r="K15" s="22">
        <f>Matrix_correlations!P43</f>
        <v>0.40684788198006899</v>
      </c>
      <c r="L15" s="22">
        <f>Matrix_correlations!Q43</f>
        <v>0.54219224558524504</v>
      </c>
      <c r="M15" s="22">
        <f>Matrix_correlations!R43</f>
        <v>0.37728365071421899</v>
      </c>
      <c r="N15" s="22">
        <f>Matrix_correlations!S43</f>
        <v>0.49204232260828101</v>
      </c>
      <c r="O15" s="22">
        <f>Matrix_correlations!T43</f>
        <v>0.42755189203253302</v>
      </c>
      <c r="P15" s="2">
        <f>Matrix_correlations!U43</f>
        <v>0.30384041571369003</v>
      </c>
      <c r="Q15" s="23" t="s">
        <v>65</v>
      </c>
      <c r="R15" s="22">
        <f>Matrix_correlations!Y43</f>
        <v>0.65462685489397598</v>
      </c>
      <c r="S15" s="22">
        <f>Matrix_correlations!Z43</f>
        <v>0.945617356808932</v>
      </c>
      <c r="T15" s="22">
        <f>Matrix_correlations!AA43</f>
        <v>0.83140971269021402</v>
      </c>
      <c r="U15" s="22">
        <f>Matrix_correlations!AB43</f>
        <v>0.88534610662728497</v>
      </c>
      <c r="V15" s="22">
        <f>Matrix_correlations!AC43</f>
        <v>0.81553171266931401</v>
      </c>
      <c r="W15" s="22">
        <f>Matrix_correlations!AD43</f>
        <v>0.93000184058966295</v>
      </c>
    </row>
    <row r="16" spans="1:24" x14ac:dyDescent="0.35">
      <c r="A16" s="23" t="s">
        <v>66</v>
      </c>
      <c r="B16" s="22">
        <f>Matrix_correlations!E44</f>
        <v>0.292573955603181</v>
      </c>
      <c r="C16" s="22">
        <f>Matrix_correlations!F44</f>
        <v>0.40913332496464699</v>
      </c>
      <c r="D16" s="10">
        <f>Matrix_correlations!G44</f>
        <v>7.9840499321752502E-3</v>
      </c>
      <c r="E16" s="22">
        <f>Matrix_correlations!H44</f>
        <v>0.141574624688039</v>
      </c>
      <c r="F16" s="22">
        <f>Matrix_correlations!I44</f>
        <v>0.145971426843269</v>
      </c>
      <c r="G16" s="22">
        <f>Matrix_correlations!J44</f>
        <v>0.35538648481298801</v>
      </c>
      <c r="H16" s="10">
        <f>Matrix_correlations!K44</f>
        <v>3.4405637488791697E-2</v>
      </c>
      <c r="I16" s="23" t="s">
        <v>66</v>
      </c>
      <c r="J16" s="22">
        <f>Matrix_correlations!O44</f>
        <v>0.58770119151425304</v>
      </c>
      <c r="K16" s="22">
        <f>Matrix_correlations!P44</f>
        <v>0.203703992978673</v>
      </c>
      <c r="L16" s="22">
        <f>Matrix_correlations!Q44</f>
        <v>0.35431064256878397</v>
      </c>
      <c r="M16" s="22">
        <f>Matrix_correlations!R44</f>
        <v>0.43762477353476698</v>
      </c>
      <c r="N16" s="22">
        <f>Matrix_correlations!S44</f>
        <v>0.47803673851767597</v>
      </c>
      <c r="O16" s="10">
        <f>Matrix_correlations!T44</f>
        <v>1.7785720716950702E-2</v>
      </c>
      <c r="P16" s="2">
        <f>Matrix_correlations!U44</f>
        <v>9.5215750566079005E-2</v>
      </c>
      <c r="Q16" s="23" t="s">
        <v>66</v>
      </c>
      <c r="R16" s="22">
        <f>Matrix_correlations!Y44</f>
        <v>0.31728998394378799</v>
      </c>
      <c r="S16" s="22">
        <f>Matrix_correlations!Z44</f>
        <v>0.25050147608363299</v>
      </c>
      <c r="T16" s="22">
        <f>Matrix_correlations!AA44</f>
        <v>0.226420573666192</v>
      </c>
      <c r="U16" s="22">
        <f>Matrix_correlations!AB44</f>
        <v>0.78926135769441297</v>
      </c>
      <c r="V16" s="22">
        <f>Matrix_correlations!AC44</f>
        <v>0.78255142645313502</v>
      </c>
      <c r="W16" s="22">
        <f>Matrix_correlations!AD44</f>
        <v>0.198984778566379</v>
      </c>
    </row>
    <row r="17" spans="1:23" x14ac:dyDescent="0.35">
      <c r="A17" s="23" t="s">
        <v>67</v>
      </c>
      <c r="B17" s="22">
        <f>Matrix_correlations!E45</f>
        <v>0.66335080142746905</v>
      </c>
      <c r="C17" s="22">
        <f>Matrix_correlations!F45</f>
        <v>0.93187818244843101</v>
      </c>
      <c r="D17" s="12">
        <f>Matrix_correlations!G45</f>
        <v>6.1809166572495397E-2</v>
      </c>
      <c r="E17" s="22">
        <f>Matrix_correlations!H45</f>
        <v>0.48684740297423501</v>
      </c>
      <c r="F17" s="22">
        <f>Matrix_correlations!I45</f>
        <v>0.193889359679281</v>
      </c>
      <c r="G17" s="22">
        <f>Matrix_correlations!J45</f>
        <v>0.137286834838835</v>
      </c>
      <c r="H17" s="2">
        <f>Matrix_correlations!K45</f>
        <v>0.90061402509061494</v>
      </c>
      <c r="I17" s="23" t="s">
        <v>67</v>
      </c>
      <c r="J17" s="22">
        <f>Matrix_correlations!O45</f>
        <v>0.91852496974824904</v>
      </c>
      <c r="K17" s="22">
        <f>Matrix_correlations!P45</f>
        <v>0.92281616390962595</v>
      </c>
      <c r="L17" s="22">
        <f>Matrix_correlations!Q45</f>
        <v>0.61144079950094599</v>
      </c>
      <c r="M17" s="22">
        <f>Matrix_correlations!R45</f>
        <v>0.111625927632085</v>
      </c>
      <c r="N17" s="22">
        <f>Matrix_correlations!S45</f>
        <v>0.64107615028142195</v>
      </c>
      <c r="O17" s="22">
        <f>Matrix_correlations!T45</f>
        <v>0.58680206761804299</v>
      </c>
      <c r="P17" s="2">
        <f>Matrix_correlations!U45</f>
        <v>0.83340852428376599</v>
      </c>
      <c r="Q17" s="23" t="s">
        <v>67</v>
      </c>
      <c r="R17" s="22">
        <f>Matrix_correlations!Y45</f>
        <v>0.97636973575749597</v>
      </c>
      <c r="S17" s="22">
        <f>Matrix_correlations!Z45</f>
        <v>0.93101395253281305</v>
      </c>
      <c r="T17" s="22">
        <f>Matrix_correlations!AA45</f>
        <v>0.53503372129411297</v>
      </c>
      <c r="U17" s="22">
        <f>Matrix_correlations!AB45</f>
        <v>0.80384576851898903</v>
      </c>
      <c r="V17" s="22">
        <f>Matrix_correlations!AC45</f>
        <v>0.81670619747342099</v>
      </c>
      <c r="W17" s="22">
        <f>Matrix_correlations!AD45</f>
        <v>0.81043244033586703</v>
      </c>
    </row>
    <row r="18" spans="1:23" x14ac:dyDescent="0.35">
      <c r="A18" s="23" t="s">
        <v>68</v>
      </c>
      <c r="B18" s="22">
        <f>Matrix_correlations!E46</f>
        <v>0.66319458381384</v>
      </c>
      <c r="C18" s="10">
        <f>Matrix_correlations!F46</f>
        <v>3.7983736393309403E-2</v>
      </c>
      <c r="D18" s="22">
        <f>Matrix_correlations!G46</f>
        <v>0.33845605704116599</v>
      </c>
      <c r="E18" s="22">
        <f>Matrix_correlations!H46</f>
        <v>0.29426935958362099</v>
      </c>
      <c r="F18" s="22">
        <f>Matrix_correlations!I46</f>
        <v>0.97341932844760404</v>
      </c>
      <c r="G18" s="22">
        <f>Matrix_correlations!J46</f>
        <v>0.46614939288677198</v>
      </c>
      <c r="H18" s="2">
        <f>Matrix_correlations!K46</f>
        <v>0.20228470054583</v>
      </c>
      <c r="I18" s="23" t="s">
        <v>68</v>
      </c>
      <c r="J18" s="22">
        <f>Matrix_correlations!O46</f>
        <v>0.37656420124789303</v>
      </c>
      <c r="K18" s="22">
        <f>Matrix_correlations!P46</f>
        <v>0.92484800403590295</v>
      </c>
      <c r="L18" s="22">
        <f>Matrix_correlations!Q46</f>
        <v>0.61034626036813899</v>
      </c>
      <c r="M18" s="22">
        <f>Matrix_correlations!R46</f>
        <v>0.144844739424455</v>
      </c>
      <c r="N18" s="22">
        <f>Matrix_correlations!S46</f>
        <v>0.17756606410499201</v>
      </c>
      <c r="O18" s="10">
        <f>Matrix_correlations!T46</f>
        <v>1.9917115657769099E-2</v>
      </c>
      <c r="P18" s="2">
        <f>Matrix_correlations!U46</f>
        <v>0.80263114951445602</v>
      </c>
      <c r="Q18" s="23" t="s">
        <v>68</v>
      </c>
      <c r="R18" s="22">
        <f>Matrix_correlations!Y46</f>
        <v>0.171216960118516</v>
      </c>
      <c r="S18" s="22">
        <f>Matrix_correlations!Z46</f>
        <v>0.98280764868023895</v>
      </c>
      <c r="T18" s="22">
        <f>Matrix_correlations!AA46</f>
        <v>0.71595054962430904</v>
      </c>
      <c r="U18" s="12">
        <f>Matrix_correlations!AB46</f>
        <v>9.3252829155526101E-2</v>
      </c>
      <c r="V18" s="22">
        <f>Matrix_correlations!AC46</f>
        <v>0.15762149321446001</v>
      </c>
      <c r="W18" s="22">
        <f>Matrix_correlations!AD46</f>
        <v>0.16190238811553201</v>
      </c>
    </row>
    <row r="19" spans="1:23" x14ac:dyDescent="0.35">
      <c r="A19" s="23" t="s">
        <v>69</v>
      </c>
      <c r="B19" s="22">
        <f>Matrix_correlations!E47</f>
        <v>0.13748074392937201</v>
      </c>
      <c r="C19" s="22">
        <f>Matrix_correlations!F47</f>
        <v>0.18598828306343601</v>
      </c>
      <c r="D19" s="10">
        <f>Matrix_correlations!G47</f>
        <v>4.3979970265125803E-2</v>
      </c>
      <c r="E19" s="22">
        <f>Matrix_correlations!H47</f>
        <v>0.17765932102231499</v>
      </c>
      <c r="F19" s="22">
        <f>Matrix_correlations!I47</f>
        <v>0.110503892935712</v>
      </c>
      <c r="G19" s="22">
        <f>Matrix_correlations!J47</f>
        <v>0.415909822159514</v>
      </c>
      <c r="H19" s="10">
        <f>Matrix_correlations!K47</f>
        <v>1.35568558043221E-2</v>
      </c>
      <c r="I19" s="23" t="s">
        <v>69</v>
      </c>
      <c r="J19" s="22">
        <f>Matrix_correlations!O47</f>
        <v>0.46231920523674302</v>
      </c>
      <c r="K19" s="12">
        <f>Matrix_correlations!P47</f>
        <v>6.6990866666584506E-2</v>
      </c>
      <c r="L19" s="22">
        <f>Matrix_correlations!Q47</f>
        <v>0.76324199152871697</v>
      </c>
      <c r="M19" s="22">
        <f>Matrix_correlations!R47</f>
        <v>0.99887185806971401</v>
      </c>
      <c r="N19" s="22">
        <f>Matrix_correlations!S47</f>
        <v>0.63289668905473495</v>
      </c>
      <c r="O19" s="22">
        <f>Matrix_correlations!T47</f>
        <v>0.54290482285158803</v>
      </c>
      <c r="P19" s="2">
        <f>Matrix_correlations!U47</f>
        <v>0.28191719430859602</v>
      </c>
      <c r="Q19" s="23" t="s">
        <v>69</v>
      </c>
      <c r="R19" s="22">
        <f>Matrix_correlations!Y47</f>
        <v>0.907590185230017</v>
      </c>
      <c r="S19" s="22">
        <f>Matrix_correlations!Z47</f>
        <v>0.38755935185264401</v>
      </c>
      <c r="T19" s="22">
        <f>Matrix_correlations!AA47</f>
        <v>0.86053670343179001</v>
      </c>
      <c r="U19" s="22">
        <f>Matrix_correlations!AB47</f>
        <v>0.96303811341651302</v>
      </c>
      <c r="V19" s="22">
        <f>Matrix_correlations!AC47</f>
        <v>0.95845414173071697</v>
      </c>
      <c r="W19" s="22">
        <f>Matrix_correlations!AD47</f>
        <v>0.88222620880954505</v>
      </c>
    </row>
    <row r="20" spans="1:23" x14ac:dyDescent="0.35">
      <c r="A20" s="23"/>
      <c r="I20" s="23"/>
      <c r="Q20" s="23"/>
    </row>
    <row r="21" spans="1:23" x14ac:dyDescent="0.35">
      <c r="A21" s="23" t="s">
        <v>70</v>
      </c>
      <c r="B21" s="22">
        <f>Matrix_correlations!E49</f>
        <v>0.99420322241835102</v>
      </c>
      <c r="C21" s="22">
        <f>Matrix_correlations!F49</f>
        <v>0.66961635751700599</v>
      </c>
      <c r="D21" s="22">
        <f>Matrix_correlations!G49</f>
        <v>0.64931702282529902</v>
      </c>
      <c r="E21" s="22">
        <f>Matrix_correlations!H49</f>
        <v>0.46778836755742098</v>
      </c>
      <c r="F21" s="10">
        <f>Matrix_correlations!I49</f>
        <v>1.9056447152181799E-2</v>
      </c>
      <c r="G21" s="10">
        <f>Matrix_correlations!J49</f>
        <v>4.7606731364829999E-2</v>
      </c>
      <c r="H21" s="2">
        <f>Matrix_correlations!K49</f>
        <v>0.87379616860159204</v>
      </c>
      <c r="I21" s="23" t="s">
        <v>70</v>
      </c>
      <c r="J21" s="22">
        <f>Matrix_correlations!O49</f>
        <v>0.17132505984329699</v>
      </c>
      <c r="K21" s="22">
        <f>Matrix_correlations!P49</f>
        <v>0.28030065261300002</v>
      </c>
      <c r="L21" s="22">
        <f>Matrix_correlations!Q49</f>
        <v>0.58642940994981396</v>
      </c>
      <c r="M21" s="22">
        <f>Matrix_correlations!R49</f>
        <v>0.42132086531038399</v>
      </c>
      <c r="N21" s="22">
        <f>Matrix_correlations!S49</f>
        <v>0.77107902952885399</v>
      </c>
      <c r="O21" s="22">
        <f>Matrix_correlations!T49</f>
        <v>0.99050143238980404</v>
      </c>
      <c r="P21" s="2">
        <f>Matrix_correlations!U49</f>
        <v>0.126003425716811</v>
      </c>
      <c r="Q21" s="23" t="s">
        <v>70</v>
      </c>
      <c r="R21" s="22">
        <f>Matrix_correlations!Y49</f>
        <v>0.33389531965435598</v>
      </c>
      <c r="S21" s="22">
        <f>Matrix_correlations!Z49</f>
        <v>0.57678197636680695</v>
      </c>
      <c r="T21" s="22">
        <f>Matrix_correlations!AA49</f>
        <v>0.70832077800660997</v>
      </c>
      <c r="U21" s="22">
        <f>Matrix_correlations!AB49</f>
        <v>0.78999344378585001</v>
      </c>
      <c r="V21" s="22">
        <f>Matrix_correlations!AC49</f>
        <v>0.64950089090202201</v>
      </c>
      <c r="W21" s="22">
        <f>Matrix_correlations!AD49</f>
        <v>0.98297579597792795</v>
      </c>
    </row>
    <row r="22" spans="1:23" x14ac:dyDescent="0.35">
      <c r="A22" s="23" t="s">
        <v>71</v>
      </c>
      <c r="B22" s="22">
        <f>Matrix_correlations!E50</f>
        <v>0.970101808095158</v>
      </c>
      <c r="C22" s="22">
        <f>Matrix_correlations!F50</f>
        <v>0.95593142772685302</v>
      </c>
      <c r="D22" s="22">
        <f>Matrix_correlations!G50</f>
        <v>0.43183569346612899</v>
      </c>
      <c r="E22" s="22">
        <f>Matrix_correlations!H50</f>
        <v>0.718397679004673</v>
      </c>
      <c r="F22" s="22">
        <f>Matrix_correlations!I50</f>
        <v>0.665923173365078</v>
      </c>
      <c r="G22" s="22">
        <f>Matrix_correlations!J50</f>
        <v>0.36151958108853799</v>
      </c>
      <c r="H22" s="2">
        <f>Matrix_correlations!K50</f>
        <v>0.94635024619535102</v>
      </c>
      <c r="I22" s="23" t="s">
        <v>71</v>
      </c>
      <c r="J22" s="22">
        <f>Matrix_correlations!O50</f>
        <v>0.69262998429737399</v>
      </c>
      <c r="K22" s="22">
        <f>Matrix_correlations!P50</f>
        <v>0.83844533711992397</v>
      </c>
      <c r="L22" s="22">
        <f>Matrix_correlations!Q50</f>
        <v>0.71470099807722898</v>
      </c>
      <c r="M22" s="22">
        <f>Matrix_correlations!R50</f>
        <v>0.209042602110211</v>
      </c>
      <c r="N22" s="22">
        <f>Matrix_correlations!S50</f>
        <v>0.238346075941053</v>
      </c>
      <c r="O22" s="12">
        <f>Matrix_correlations!T50</f>
        <v>7.5789020725135603E-2</v>
      </c>
      <c r="P22" s="2">
        <f>Matrix_correlations!U50</f>
        <v>0.736616306337739</v>
      </c>
      <c r="Q22" s="23" t="s">
        <v>71</v>
      </c>
      <c r="R22" s="22">
        <f>Matrix_correlations!Y50</f>
        <v>0.65484806731185197</v>
      </c>
      <c r="S22" s="22">
        <f>Matrix_correlations!Z50</f>
        <v>0.89947670165623494</v>
      </c>
      <c r="T22" s="22">
        <f>Matrix_correlations!AA50</f>
        <v>0.306688059911778</v>
      </c>
      <c r="U22" s="22">
        <f>Matrix_correlations!AB50</f>
        <v>0.59259037383788304</v>
      </c>
      <c r="V22" s="22">
        <f>Matrix_correlations!AC50</f>
        <v>0.394638162580428</v>
      </c>
      <c r="W22" s="22">
        <f>Matrix_correlations!AD50</f>
        <v>0.364683983992029</v>
      </c>
    </row>
    <row r="23" spans="1:23" x14ac:dyDescent="0.35">
      <c r="A23" s="23"/>
      <c r="I23" s="23"/>
      <c r="Q23" s="23"/>
    </row>
    <row r="24" spans="1:23" x14ac:dyDescent="0.35">
      <c r="A24" s="23" t="s">
        <v>63</v>
      </c>
      <c r="B24" s="22">
        <f>Matrix_correlations!E64</f>
        <v>0.96117191196118601</v>
      </c>
      <c r="C24" s="22">
        <f>Matrix_correlations!F64</f>
        <v>0.30187317592378399</v>
      </c>
      <c r="D24" s="22">
        <f>Matrix_correlations!G64</f>
        <v>0.72066461150941397</v>
      </c>
      <c r="E24" s="22">
        <f>Matrix_correlations!H64</f>
        <v>0.212794754000869</v>
      </c>
      <c r="F24" s="22">
        <f>Matrix_correlations!I64</f>
        <v>0.32514881489536501</v>
      </c>
      <c r="G24" s="12">
        <f>Matrix_correlations!J64</f>
        <v>7.5816046117407596E-2</v>
      </c>
      <c r="H24" s="2">
        <f>Matrix_correlations!K64</f>
        <v>0.82604688466674803</v>
      </c>
      <c r="I24" s="23" t="s">
        <v>63</v>
      </c>
      <c r="J24" s="22">
        <f>Matrix_correlations!O64</f>
        <v>0.559001755382599</v>
      </c>
      <c r="K24" s="22">
        <f>Matrix_correlations!P64</f>
        <v>0.88251564081230904</v>
      </c>
      <c r="L24" s="22">
        <f>Matrix_correlations!Q64</f>
        <v>0.58965791246835497</v>
      </c>
      <c r="M24" s="22">
        <f>Matrix_correlations!R64</f>
        <v>0.23485795847754501</v>
      </c>
      <c r="N24" s="22">
        <f>Matrix_correlations!S64</f>
        <v>0.58504641647330202</v>
      </c>
      <c r="O24" s="22">
        <f>Matrix_correlations!T64</f>
        <v>0.90080968728451005</v>
      </c>
      <c r="P24" s="2">
        <f>Matrix_correlations!U64</f>
        <v>0.618242502332639</v>
      </c>
      <c r="Q24" s="23" t="s">
        <v>63</v>
      </c>
      <c r="R24" s="22">
        <f>Matrix_correlations!Y64</f>
        <v>0.35809212926870498</v>
      </c>
      <c r="S24" s="22">
        <f>Matrix_correlations!Z64</f>
        <v>0.80307623583386301</v>
      </c>
      <c r="T24" s="22">
        <f>Matrix_correlations!AA64</f>
        <v>0.51858755531210898</v>
      </c>
      <c r="U24" s="22">
        <f>Matrix_correlations!AB64</f>
        <v>0.73365533516610504</v>
      </c>
      <c r="V24" s="22">
        <f>Matrix_correlations!AC64</f>
        <v>0.32856950538361401</v>
      </c>
      <c r="W24" s="22">
        <f>Matrix_correlations!AD64</f>
        <v>0.97554645409306295</v>
      </c>
    </row>
    <row r="25" spans="1:23" x14ac:dyDescent="0.35">
      <c r="A25" s="23" t="s">
        <v>64</v>
      </c>
      <c r="B25" s="22">
        <f>Matrix_correlations!E65</f>
        <v>0.68693499221950205</v>
      </c>
      <c r="C25" s="22">
        <f>Matrix_correlations!F65</f>
        <v>0.42450797059439299</v>
      </c>
      <c r="D25" s="22">
        <f>Matrix_correlations!G65</f>
        <v>0.445592728779034</v>
      </c>
      <c r="E25" s="22">
        <f>Matrix_correlations!H65</f>
        <v>0.27596548779972802</v>
      </c>
      <c r="F25" s="12">
        <f>Matrix_correlations!I65</f>
        <v>8.1248353736840501E-2</v>
      </c>
      <c r="G25" s="10">
        <f>Matrix_correlations!J65</f>
        <v>3.1680909123891203E-2</v>
      </c>
      <c r="H25" s="2">
        <f>Matrix_correlations!K65</f>
        <v>0.45103324309170301</v>
      </c>
      <c r="I25" s="23" t="s">
        <v>64</v>
      </c>
      <c r="J25" s="22">
        <f>Matrix_correlations!O65</f>
        <v>0.32868426375471799</v>
      </c>
      <c r="K25" s="22">
        <f>Matrix_correlations!P65</f>
        <v>0.40733205683724799</v>
      </c>
      <c r="L25" s="22">
        <f>Matrix_correlations!Q65</f>
        <v>0.35079385229347698</v>
      </c>
      <c r="M25" s="22">
        <f>Matrix_correlations!R65</f>
        <v>0.18729901777146299</v>
      </c>
      <c r="N25" s="22">
        <f>Matrix_correlations!S65</f>
        <v>0.506525188152815</v>
      </c>
      <c r="O25" s="22">
        <f>Matrix_correlations!T65</f>
        <v>0.53014294497070802</v>
      </c>
      <c r="P25" s="2">
        <f>Matrix_correlations!U65</f>
        <v>0.23925618140559199</v>
      </c>
      <c r="Q25" s="23" t="s">
        <v>64</v>
      </c>
      <c r="R25" s="22">
        <f>Matrix_correlations!Y65</f>
        <v>0.393412966373477</v>
      </c>
      <c r="S25" s="22">
        <f>Matrix_correlations!Z65</f>
        <v>0.83776659166863299</v>
      </c>
      <c r="T25" s="22">
        <f>Matrix_correlations!AA65</f>
        <v>0.62685114543492704</v>
      </c>
      <c r="U25" s="22">
        <f>Matrix_correlations!AB65</f>
        <v>0.86980246189504795</v>
      </c>
      <c r="V25" s="22">
        <f>Matrix_correlations!AC65</f>
        <v>0.33996112169811799</v>
      </c>
      <c r="W25" s="22">
        <f>Matrix_correlations!AD65</f>
        <v>0.55269901922133602</v>
      </c>
    </row>
    <row r="26" spans="1:23" x14ac:dyDescent="0.35">
      <c r="A26" s="23" t="s">
        <v>75</v>
      </c>
      <c r="B26" s="22">
        <f>Matrix_correlations!E66</f>
        <v>0.85718739969044</v>
      </c>
      <c r="C26" s="22">
        <f>Matrix_correlations!F66</f>
        <v>0.91941615892773498</v>
      </c>
      <c r="D26" s="22">
        <f>Matrix_correlations!G66</f>
        <v>0.50043466956264204</v>
      </c>
      <c r="E26" s="22">
        <f>Matrix_correlations!H66</f>
        <v>0.65897385026007604</v>
      </c>
      <c r="F26" s="10">
        <f>Matrix_correlations!I66</f>
        <v>8.1861171586136393E-3</v>
      </c>
      <c r="G26" s="22">
        <f>Matrix_correlations!J66</f>
        <v>0.18098997314057599</v>
      </c>
      <c r="H26" s="2">
        <f>Matrix_correlations!K66</f>
        <v>0.700411838067865</v>
      </c>
      <c r="I26" s="23" t="s">
        <v>75</v>
      </c>
      <c r="J26" s="10">
        <f>Matrix_correlations!O66</f>
        <v>2.46014462711075E-2</v>
      </c>
      <c r="K26" s="10">
        <f>Matrix_correlations!P66</f>
        <v>2.6192869056801901E-2</v>
      </c>
      <c r="L26" s="22">
        <f>Matrix_correlations!Q66</f>
        <v>0.51684160285562997</v>
      </c>
      <c r="M26" s="22">
        <f>Matrix_correlations!R66</f>
        <v>0.63718703166669</v>
      </c>
      <c r="N26" s="22">
        <f>Matrix_correlations!S66</f>
        <v>0.79184308019265304</v>
      </c>
      <c r="O26" s="22">
        <f>Matrix_correlations!T66</f>
        <v>0.87137433698321898</v>
      </c>
      <c r="P26" s="10">
        <f>Matrix_correlations!U66</f>
        <v>8.9033721520337204E-3</v>
      </c>
      <c r="Q26" s="23" t="s">
        <v>75</v>
      </c>
      <c r="R26" s="22">
        <f>Matrix_correlations!Y66</f>
        <v>0.381544309897967</v>
      </c>
      <c r="S26" s="22">
        <f>Matrix_correlations!Z66</f>
        <v>0.31399443627656798</v>
      </c>
      <c r="T26" s="22">
        <f>Matrix_correlations!AA66</f>
        <v>0.81593275439031199</v>
      </c>
      <c r="U26" s="22">
        <f>Matrix_correlations!AB66</f>
        <v>0.71846212115731201</v>
      </c>
      <c r="V26" s="22">
        <f>Matrix_correlations!AC66</f>
        <v>0.85031605444550695</v>
      </c>
      <c r="W26" s="22">
        <f>Matrix_correlations!AD66</f>
        <v>0.87213623509801597</v>
      </c>
    </row>
    <row r="28" spans="1:23" x14ac:dyDescent="0.35">
      <c r="A28" s="23" t="s">
        <v>83</v>
      </c>
      <c r="B28" s="10">
        <f>Matrix_correlations!E53</f>
        <v>2.6065516726383402E-2</v>
      </c>
      <c r="C28" s="22">
        <f>Matrix_correlations!F53</f>
        <v>0.24726313456003701</v>
      </c>
      <c r="D28" s="12">
        <f>Matrix_correlations!G53</f>
        <v>8.2259811794750601E-2</v>
      </c>
      <c r="E28" s="22">
        <f>Matrix_correlations!H53</f>
        <v>0.332490238181472</v>
      </c>
      <c r="F28" s="22">
        <f>Matrix_correlations!I53</f>
        <v>0.88087097178606499</v>
      </c>
      <c r="G28" s="22">
        <f>Matrix_correlations!J53</f>
        <v>0.53982344164960605</v>
      </c>
      <c r="H28" s="2">
        <f>Matrix_correlations!K53</f>
        <v>5.2701284337096997E-2</v>
      </c>
      <c r="I28" s="23" t="s">
        <v>83</v>
      </c>
      <c r="J28" s="22">
        <f>Matrix_correlations!O53</f>
        <v>0.77066564700586404</v>
      </c>
      <c r="K28" s="22">
        <f>Matrix_correlations!P53</f>
        <v>0.66276048168889601</v>
      </c>
      <c r="L28" s="22">
        <f>Matrix_correlations!Q53</f>
        <v>0.104419832693413</v>
      </c>
      <c r="M28" s="10">
        <f>Matrix_correlations!R53</f>
        <v>1.7883787681244601E-2</v>
      </c>
      <c r="N28" s="12">
        <f>Matrix_correlations!S53</f>
        <v>7.2007460258596098E-2</v>
      </c>
      <c r="O28" s="12">
        <f>Matrix_correlations!T53</f>
        <v>6.4702523853715901E-2</v>
      </c>
      <c r="P28" s="2">
        <f>Matrix_correlations!U53</f>
        <v>0.67235253780033899</v>
      </c>
      <c r="Q28" s="23" t="s">
        <v>83</v>
      </c>
      <c r="R28" s="22">
        <f>Matrix_correlations!Y53</f>
        <v>0.62596400824751097</v>
      </c>
      <c r="S28" s="22">
        <f>Matrix_correlations!Z53</f>
        <v>0.92687424189734602</v>
      </c>
      <c r="T28" s="22">
        <f>Matrix_correlations!AA53</f>
        <v>0.21654092335598901</v>
      </c>
      <c r="U28" s="22">
        <f>Matrix_correlations!AB53</f>
        <v>0.60456079468562096</v>
      </c>
      <c r="V28" s="10">
        <f>Matrix_correlations!AC53</f>
        <v>2.8703705083311399E-2</v>
      </c>
      <c r="W28" s="12">
        <f>Matrix_correlations!AD53</f>
        <v>5.1492263848650403E-2</v>
      </c>
    </row>
    <row r="29" spans="1:23" x14ac:dyDescent="0.35">
      <c r="A29" s="23" t="s">
        <v>84</v>
      </c>
      <c r="B29" s="22">
        <f>Matrix_correlations!E56</f>
        <v>0.80852949568529997</v>
      </c>
      <c r="C29" s="22">
        <f>Matrix_correlations!F56</f>
        <v>0.92612316911029202</v>
      </c>
      <c r="D29" s="12">
        <f>Matrix_correlations!G56</f>
        <v>7.96387352566236E-2</v>
      </c>
      <c r="E29" s="22">
        <f>Matrix_correlations!H56</f>
        <v>0.66324915809201201</v>
      </c>
      <c r="F29" s="10">
        <f>Matrix_correlations!I56</f>
        <v>1.0238234740366601E-3</v>
      </c>
      <c r="G29" s="12">
        <f>Matrix_correlations!J56</f>
        <v>7.6958270854338998E-2</v>
      </c>
      <c r="H29" s="2">
        <f>Matrix_correlations!K56</f>
        <v>0.51284259941829602</v>
      </c>
      <c r="I29" s="23" t="s">
        <v>84</v>
      </c>
      <c r="J29" s="12">
        <f>Matrix_correlations!O56</f>
        <v>6.9071105748125999E-2</v>
      </c>
      <c r="K29" s="10">
        <f>Matrix_correlations!P56</f>
        <v>1.7245977634549301E-2</v>
      </c>
      <c r="L29" s="22">
        <f>Matrix_correlations!Q56</f>
        <v>0.721467717919692</v>
      </c>
      <c r="M29" s="22">
        <f>Matrix_correlations!R56</f>
        <v>0.76860454660877198</v>
      </c>
      <c r="N29" s="22">
        <f>Matrix_correlations!S56</f>
        <v>0.64455688959040403</v>
      </c>
      <c r="O29" s="22">
        <f>Matrix_correlations!T56</f>
        <v>0.58313765695824005</v>
      </c>
      <c r="P29" s="10">
        <f>Matrix_correlations!U56</f>
        <v>4.3917196638178502E-3</v>
      </c>
      <c r="Q29" s="23" t="s">
        <v>84</v>
      </c>
      <c r="R29" s="22">
        <f>Matrix_correlations!Y56</f>
        <v>0.56957466025690795</v>
      </c>
      <c r="S29" s="22">
        <f>Matrix_correlations!Z56</f>
        <v>0.24031149759706999</v>
      </c>
      <c r="T29" s="22">
        <f>Matrix_correlations!AA56</f>
        <v>0.79425555730592101</v>
      </c>
      <c r="U29" s="22">
        <f>Matrix_correlations!AB56</f>
        <v>0.91739014183716805</v>
      </c>
      <c r="V29" s="22">
        <f>Matrix_correlations!AC56</f>
        <v>0.83713919000642201</v>
      </c>
      <c r="W29" s="22">
        <f>Matrix_correlations!AD56</f>
        <v>0.73915676951132903</v>
      </c>
    </row>
    <row r="30" spans="1:23" x14ac:dyDescent="0.35">
      <c r="A30" s="23" t="s">
        <v>85</v>
      </c>
      <c r="B30" s="22">
        <f>Matrix_correlations!E59</f>
        <v>0.78133395339499101</v>
      </c>
      <c r="C30" s="22">
        <f>Matrix_correlations!F59</f>
        <v>0.94790260031749396</v>
      </c>
      <c r="D30" s="10">
        <f>Matrix_correlations!G59</f>
        <v>8.5565067397557603E-3</v>
      </c>
      <c r="E30" s="22">
        <f>Matrix_correlations!H59</f>
        <v>0.70265323052150697</v>
      </c>
      <c r="F30" s="10">
        <f>Matrix_correlations!I59</f>
        <v>1.01967776822554E-4</v>
      </c>
      <c r="G30" s="22">
        <f>Matrix_correlations!J59</f>
        <v>0.132905527539605</v>
      </c>
      <c r="H30" s="2">
        <f>Matrix_correlations!K59</f>
        <v>0.55600393023515304</v>
      </c>
      <c r="I30" s="23" t="s">
        <v>85</v>
      </c>
      <c r="J30" s="10">
        <f>Matrix_correlations!O59</f>
        <v>2.3344368621100599E-2</v>
      </c>
      <c r="K30" s="10">
        <f>Matrix_correlations!P59</f>
        <v>2.6691564754072399E-2</v>
      </c>
      <c r="L30" s="22">
        <f>Matrix_correlations!Q59</f>
        <v>0.724455646398658</v>
      </c>
      <c r="M30" s="22">
        <f>Matrix_correlations!R59</f>
        <v>0.84451493144024803</v>
      </c>
      <c r="N30" s="22">
        <f>Matrix_correlations!S59</f>
        <v>0.75908406268778195</v>
      </c>
      <c r="O30" s="22">
        <f>Matrix_correlations!T59</f>
        <v>0.62149901807466401</v>
      </c>
      <c r="P30" s="10">
        <f>Matrix_correlations!U59</f>
        <v>1.0621468568439299E-2</v>
      </c>
      <c r="Q30" s="23" t="s">
        <v>85</v>
      </c>
      <c r="R30" s="22">
        <f>Matrix_correlations!Y59</f>
        <v>0.82751068220398705</v>
      </c>
      <c r="S30" s="22">
        <f>Matrix_correlations!Z59</f>
        <v>0.659682896288318</v>
      </c>
      <c r="T30" s="22">
        <f>Matrix_correlations!AA59</f>
        <v>0.51033201816927798</v>
      </c>
      <c r="U30" s="22">
        <f>Matrix_correlations!AB59</f>
        <v>0.951376498244906</v>
      </c>
      <c r="V30" s="22">
        <f>Matrix_correlations!AC59</f>
        <v>0.96692735372225602</v>
      </c>
      <c r="W30" s="22">
        <f>Matrix_correlations!AD59</f>
        <v>0.85407621215408802</v>
      </c>
    </row>
    <row r="31" spans="1:23" x14ac:dyDescent="0.35">
      <c r="A31" s="23"/>
      <c r="I31" s="23"/>
      <c r="P31" s="10"/>
      <c r="Q31" s="23"/>
    </row>
    <row r="32" spans="1:23" x14ac:dyDescent="0.35">
      <c r="A32" s="23" t="s">
        <v>82</v>
      </c>
      <c r="B32" s="22">
        <f>Matrix_correlations!E68</f>
        <v>0.80758705511445195</v>
      </c>
      <c r="C32" s="22">
        <f>Matrix_correlations!F68</f>
        <v>0.943505660657731</v>
      </c>
      <c r="D32" s="10">
        <f>Matrix_correlations!G68</f>
        <v>4.5265708839989503E-2</v>
      </c>
      <c r="E32" s="22">
        <f>Matrix_correlations!H68</f>
        <v>0.73015532777990899</v>
      </c>
      <c r="F32" s="10">
        <f>Matrix_correlations!I68</f>
        <v>3.2457418909485902E-4</v>
      </c>
      <c r="G32" s="22">
        <f>Matrix_correlations!J68</f>
        <v>0.14808816393174601</v>
      </c>
      <c r="H32" s="2">
        <f>Matrix_correlations!K68</f>
        <v>0.55759855446338602</v>
      </c>
      <c r="I32" s="23" t="s">
        <v>82</v>
      </c>
      <c r="J32" s="10">
        <f>Matrix_correlations!O68</f>
        <v>8.5062233987328994E-3</v>
      </c>
      <c r="K32" s="10">
        <f>Matrix_correlations!P68</f>
        <v>1.2114251363048299E-2</v>
      </c>
      <c r="L32" s="22">
        <f>Matrix_correlations!Q68</f>
        <v>0.83731689696390599</v>
      </c>
      <c r="M32" s="22">
        <f>Matrix_correlations!R68</f>
        <v>0.74469822854451795</v>
      </c>
      <c r="N32" s="22">
        <f>Matrix_correlations!S68</f>
        <v>0.71734266494976495</v>
      </c>
      <c r="O32" s="22">
        <f>Matrix_correlations!T68</f>
        <v>0.61685482245366896</v>
      </c>
      <c r="P32" s="10">
        <f>Matrix_correlations!U68</f>
        <v>2.7197480958848501E-3</v>
      </c>
      <c r="Q32" s="23" t="s">
        <v>82</v>
      </c>
      <c r="R32" s="22">
        <f>Matrix_correlations!Y68</f>
        <v>0.60308266004535704</v>
      </c>
      <c r="S32" s="22">
        <f>Matrix_correlations!Z68</f>
        <v>0.40326196448363</v>
      </c>
      <c r="T32" s="22">
        <f>Matrix_correlations!AA68</f>
        <v>0.74401104722878997</v>
      </c>
      <c r="U32" s="22">
        <f>Matrix_correlations!AB68</f>
        <v>0.81033818180133299</v>
      </c>
      <c r="V32" s="22">
        <f>Matrix_correlations!AC68</f>
        <v>0.89114025651964002</v>
      </c>
      <c r="W32" s="22">
        <f>Matrix_correlations!AD68</f>
        <v>0.81925619605760203</v>
      </c>
    </row>
    <row r="33" spans="1:23" x14ac:dyDescent="0.35">
      <c r="A33" s="23" t="s">
        <v>99</v>
      </c>
      <c r="B33" s="22">
        <f>Matrix_correlations!E69</f>
        <v>0.85176760715662203</v>
      </c>
      <c r="C33" s="22">
        <f>Matrix_correlations!F69</f>
        <v>0.229322107725066</v>
      </c>
      <c r="D33" s="22">
        <f>Matrix_correlations!G69</f>
        <v>0.57686505694900103</v>
      </c>
      <c r="E33" s="10">
        <f>Matrix_correlations!H69</f>
        <v>3.6916970129157602E-2</v>
      </c>
      <c r="F33" s="22">
        <f>Matrix_correlations!I69</f>
        <v>0.29169312625340199</v>
      </c>
      <c r="G33" s="12">
        <f>Matrix_correlations!J69</f>
        <v>6.7583294199737201E-2</v>
      </c>
      <c r="H33" s="2">
        <f>Matrix_correlations!K69</f>
        <v>0.58642790052015803</v>
      </c>
      <c r="I33" s="23" t="s">
        <v>99</v>
      </c>
      <c r="J33" s="22">
        <f>Matrix_correlations!O69</f>
        <v>0.59441303204721996</v>
      </c>
      <c r="K33" s="22">
        <f>Matrix_correlations!P69</f>
        <v>0.93433207413583097</v>
      </c>
      <c r="L33" s="22">
        <f>Matrix_correlations!Q69</f>
        <v>0.60954149952997605</v>
      </c>
      <c r="M33" s="22">
        <f>Matrix_correlations!R69</f>
        <v>0.15404346814331299</v>
      </c>
      <c r="N33" s="22">
        <f>Matrix_correlations!S69</f>
        <v>0.56920348433381396</v>
      </c>
      <c r="O33" s="22">
        <f>Matrix_correlations!T69</f>
        <v>0.869890734146887</v>
      </c>
      <c r="P33" s="2">
        <f>Matrix_correlations!U69</f>
        <v>0.62476369618614203</v>
      </c>
      <c r="Q33" s="23" t="s">
        <v>99</v>
      </c>
      <c r="R33" s="22">
        <f>Matrix_correlations!Y69</f>
        <v>0.38301503553178801</v>
      </c>
      <c r="S33" s="22">
        <f>Matrix_correlations!Z69</f>
        <v>0.81150761606574795</v>
      </c>
      <c r="T33" s="22">
        <f>Matrix_correlations!AA69</f>
        <v>0.64848730076306704</v>
      </c>
      <c r="U33" s="22">
        <f>Matrix_correlations!AB69</f>
        <v>0.78839822705812002</v>
      </c>
      <c r="V33" s="22">
        <f>Matrix_correlations!AC69</f>
        <v>0.46959225826079398</v>
      </c>
      <c r="W33" s="22">
        <f>Matrix_correlations!AD69</f>
        <v>0.99405203994476998</v>
      </c>
    </row>
    <row r="34" spans="1:23" x14ac:dyDescent="0.35">
      <c r="A34" s="23" t="s">
        <v>94</v>
      </c>
      <c r="B34" s="22">
        <f>Matrix_correlations!E70</f>
        <v>0.26095030096909</v>
      </c>
      <c r="C34" s="22">
        <f>Matrix_correlations!F70</f>
        <v>0.74676854316289698</v>
      </c>
      <c r="D34" s="10">
        <f>Matrix_correlations!G70</f>
        <v>3.93193861596269E-2</v>
      </c>
      <c r="E34" s="22">
        <f>Matrix_correlations!H70</f>
        <v>0.38654917116687398</v>
      </c>
      <c r="F34" s="10">
        <f>Matrix_correlations!I70</f>
        <v>2.6695388485911999E-2</v>
      </c>
      <c r="G34" s="12">
        <f>Matrix_correlations!J70</f>
        <v>8.2179718533658005E-2</v>
      </c>
      <c r="H34" s="2">
        <f>Matrix_correlations!K70</f>
        <v>0.27855158593113599</v>
      </c>
      <c r="I34" s="23" t="s">
        <v>94</v>
      </c>
      <c r="J34" s="22">
        <f>Matrix_correlations!O70</f>
        <v>0.53700763810524199</v>
      </c>
      <c r="K34" s="22">
        <f>Matrix_correlations!P70</f>
        <v>0.20039327879761401</v>
      </c>
      <c r="L34" s="22">
        <f>Matrix_correlations!Q70</f>
        <v>0.39340780891579102</v>
      </c>
      <c r="M34" s="22">
        <f>Matrix_correlations!R70</f>
        <v>0.12693499990472601</v>
      </c>
      <c r="N34" s="22">
        <f>Matrix_correlations!S70</f>
        <v>0.481358547534328</v>
      </c>
      <c r="O34" s="22">
        <f>Matrix_correlations!T70</f>
        <v>0.11067357196969101</v>
      </c>
      <c r="P34" s="2">
        <f>Matrix_correlations!U70</f>
        <v>0.26025878034935301</v>
      </c>
      <c r="Q34" s="23" t="s">
        <v>94</v>
      </c>
      <c r="R34" s="22">
        <f>Matrix_correlations!Y70</f>
        <v>0.67491338221101704</v>
      </c>
      <c r="S34" s="22">
        <f>Matrix_correlations!Z70</f>
        <v>0.75108763706207404</v>
      </c>
      <c r="T34" s="22">
        <f>Matrix_correlations!AA70</f>
        <v>0.51191897396195796</v>
      </c>
      <c r="U34" s="22">
        <f>Matrix_correlations!AB70</f>
        <v>0.82729028744616995</v>
      </c>
      <c r="V34" s="22">
        <f>Matrix_correlations!AC70</f>
        <v>0.50928253917888799</v>
      </c>
      <c r="W34" s="22">
        <f>Matrix_correlations!AD70</f>
        <v>0.27153829940232199</v>
      </c>
    </row>
    <row r="35" spans="1:23" x14ac:dyDescent="0.35">
      <c r="A35" s="23" t="s">
        <v>95</v>
      </c>
      <c r="B35" s="22">
        <f>Matrix_correlations!E71</f>
        <v>0.58550377184756397</v>
      </c>
      <c r="C35" s="22">
        <f>Matrix_correlations!F71</f>
        <v>0.61125876662822898</v>
      </c>
      <c r="D35" s="22">
        <f>Matrix_correlations!G71</f>
        <v>0.44306748494975701</v>
      </c>
      <c r="E35" s="22">
        <f>Matrix_correlations!H71</f>
        <v>0.32696782590093998</v>
      </c>
      <c r="F35" s="22">
        <f>Matrix_correlations!I71</f>
        <v>0.24506443017950799</v>
      </c>
      <c r="G35" s="22">
        <f>Matrix_correlations!J71</f>
        <v>0.34700530970409699</v>
      </c>
      <c r="H35" s="2">
        <f>Matrix_correlations!K71</f>
        <v>0.62489093699565101</v>
      </c>
      <c r="I35" s="23" t="s">
        <v>95</v>
      </c>
      <c r="J35" s="22">
        <f>Matrix_correlations!O71</f>
        <v>0.73927449013987401</v>
      </c>
      <c r="K35" s="22">
        <f>Matrix_correlations!P71</f>
        <v>0.92791309036796799</v>
      </c>
      <c r="L35" s="22">
        <f>Matrix_correlations!Q71</f>
        <v>0.54989601831193502</v>
      </c>
      <c r="M35" s="22">
        <f>Matrix_correlations!R71</f>
        <v>0.107432587977055</v>
      </c>
      <c r="N35" s="22">
        <f>Matrix_correlations!S71</f>
        <v>0.66735979721629002</v>
      </c>
      <c r="O35" s="22">
        <f>Matrix_correlations!T71</f>
        <v>0.78012446789904399</v>
      </c>
      <c r="P35" s="2">
        <f>Matrix_correlations!U71</f>
        <v>0.60014852843599997</v>
      </c>
      <c r="Q35" s="23" t="s">
        <v>95</v>
      </c>
      <c r="R35" s="22">
        <f>Matrix_correlations!Y71</f>
        <v>0.86445352955044596</v>
      </c>
      <c r="S35" s="22">
        <f>Matrix_correlations!Z71</f>
        <v>0.79322547308991798</v>
      </c>
      <c r="T35" s="22">
        <f>Matrix_correlations!AA71</f>
        <v>0.30995239298897098</v>
      </c>
      <c r="U35" s="22">
        <f>Matrix_correlations!AB71</f>
        <v>0.76299575762562</v>
      </c>
      <c r="V35" s="22">
        <f>Matrix_correlations!AC71</f>
        <v>0.63262566954011501</v>
      </c>
      <c r="W35" s="22">
        <f>Matrix_correlations!AD71</f>
        <v>0.59965014833088104</v>
      </c>
    </row>
    <row r="36" spans="1:23" x14ac:dyDescent="0.35">
      <c r="A36" s="23" t="s">
        <v>96</v>
      </c>
      <c r="B36" s="22">
        <f>Matrix_correlations!E72</f>
        <v>0.943755426598057</v>
      </c>
      <c r="C36" s="22">
        <f>Matrix_correlations!F72</f>
        <v>0.80398236972797599</v>
      </c>
      <c r="D36" s="22">
        <f>Matrix_correlations!G72</f>
        <v>0.33299687392097099</v>
      </c>
      <c r="E36" s="22">
        <f>Matrix_correlations!H72</f>
        <v>0.75468725340677001</v>
      </c>
      <c r="F36" s="10">
        <f>Matrix_correlations!I72</f>
        <v>8.3994091460354097E-4</v>
      </c>
      <c r="G36" s="22">
        <f>Matrix_correlations!J72</f>
        <v>0.27401903226865099</v>
      </c>
      <c r="H36" s="2">
        <f>Matrix_correlations!K72</f>
        <v>0.795079666436184</v>
      </c>
      <c r="I36" s="23" t="s">
        <v>96</v>
      </c>
      <c r="J36" s="10">
        <f>Matrix_correlations!O72</f>
        <v>7.6911946821103501E-3</v>
      </c>
      <c r="K36" s="10">
        <f>Matrix_correlations!P72</f>
        <v>8.2000700694969397E-3</v>
      </c>
      <c r="L36" s="22">
        <f>Matrix_correlations!Q72</f>
        <v>0.96129461088772905</v>
      </c>
      <c r="M36" s="22">
        <f>Matrix_correlations!R72</f>
        <v>0.97145322081818997</v>
      </c>
      <c r="N36" s="22">
        <f>Matrix_correlations!S72</f>
        <v>0.78605659565894803</v>
      </c>
      <c r="O36" s="22">
        <f>Matrix_correlations!T72</f>
        <v>0.96551899887620496</v>
      </c>
      <c r="P36" s="10">
        <f>Matrix_correlations!U72</f>
        <v>2.84756128481786E-3</v>
      </c>
      <c r="Q36" s="23" t="s">
        <v>96</v>
      </c>
      <c r="R36" s="22">
        <f>Matrix_correlations!Y72</f>
        <v>0.41013184314630202</v>
      </c>
      <c r="S36" s="22">
        <f>Matrix_correlations!Z72</f>
        <v>0.13202905999448</v>
      </c>
      <c r="T36" s="22">
        <f>Matrix_correlations!AA72</f>
        <v>0.70722125447117001</v>
      </c>
      <c r="U36" s="22">
        <f>Matrix_correlations!AB72</f>
        <v>0.646237081799928</v>
      </c>
      <c r="V36" s="22">
        <f>Matrix_correlations!AC72</f>
        <v>0.95025293985161297</v>
      </c>
      <c r="W36" s="22">
        <f>Matrix_correlations!AD72</f>
        <v>0.93227418517440697</v>
      </c>
    </row>
    <row r="37" spans="1:23" x14ac:dyDescent="0.35">
      <c r="A37" s="23" t="s">
        <v>97</v>
      </c>
      <c r="B37" s="22">
        <f>Matrix_correlations!E73</f>
        <v>0.252702573594629</v>
      </c>
      <c r="C37" s="12">
        <f>Matrix_correlations!F73</f>
        <v>5.08412829180327E-2</v>
      </c>
      <c r="D37" s="22">
        <f>Matrix_correlations!G73</f>
        <v>0.15957203908707601</v>
      </c>
      <c r="E37" s="10">
        <f>Matrix_correlations!H73</f>
        <v>1.33796157943438E-2</v>
      </c>
      <c r="F37" s="22">
        <f>Matrix_correlations!I73</f>
        <v>0.79989762403069498</v>
      </c>
      <c r="G37" s="22">
        <f>Matrix_correlations!J73</f>
        <v>0.53912512648643696</v>
      </c>
      <c r="H37" s="10">
        <f>Matrix_correlations!K73</f>
        <v>9.2764531701679896E-3</v>
      </c>
      <c r="I37" s="23" t="s">
        <v>97</v>
      </c>
      <c r="J37" s="22">
        <f>Matrix_correlations!O73</f>
        <v>0.34975308274710298</v>
      </c>
      <c r="K37" s="22">
        <f>Matrix_correlations!P73</f>
        <v>0.345726785814717</v>
      </c>
      <c r="L37" s="22">
        <f>Matrix_correlations!Q73</f>
        <v>0.62235941845266995</v>
      </c>
      <c r="M37" s="22">
        <f>Matrix_correlations!R73</f>
        <v>0.73280021319714606</v>
      </c>
      <c r="N37" s="22">
        <f>Matrix_correlations!S73</f>
        <v>0.44224839857762299</v>
      </c>
      <c r="O37" s="22">
        <f>Matrix_correlations!T73</f>
        <v>0.234715902028929</v>
      </c>
      <c r="P37" s="2">
        <f>Matrix_correlations!U73</f>
        <v>0.59236775643281103</v>
      </c>
      <c r="Q37" s="23" t="s">
        <v>97</v>
      </c>
      <c r="R37" s="12">
        <f>Matrix_correlations!Y73</f>
        <v>8.2272364339006504E-2</v>
      </c>
      <c r="S37" s="22">
        <f>Matrix_correlations!Z73</f>
        <v>0.40072079120857201</v>
      </c>
      <c r="T37" s="22">
        <f>Matrix_correlations!AA73</f>
        <v>0.96149875618937597</v>
      </c>
      <c r="U37" s="22">
        <f>Matrix_correlations!AB73</f>
        <v>0.43658270288501599</v>
      </c>
      <c r="V37" s="22">
        <f>Matrix_correlations!AC73</f>
        <v>0.924815201275628</v>
      </c>
      <c r="W37" s="22">
        <f>Matrix_correlations!AD73</f>
        <v>0.96077312850769203</v>
      </c>
    </row>
    <row r="38" spans="1:23" x14ac:dyDescent="0.35">
      <c r="A38" s="23" t="s">
        <v>103</v>
      </c>
      <c r="B38" s="10">
        <f>Matrix_correlations!E55</f>
        <v>3.8123481534044198E-2</v>
      </c>
      <c r="C38" s="22">
        <f>Matrix_correlations!F55</f>
        <v>0.16683880282966701</v>
      </c>
      <c r="D38" s="12">
        <f>Matrix_correlations!G55</f>
        <v>6.20879996869362E-2</v>
      </c>
      <c r="E38" s="22">
        <f>Matrix_correlations!H55</f>
        <v>0.318797737223591</v>
      </c>
      <c r="F38" s="22">
        <f>Matrix_correlations!I55</f>
        <v>0.87598307752734395</v>
      </c>
      <c r="G38" s="22">
        <f>Matrix_correlations!J55</f>
        <v>0.46473036936518197</v>
      </c>
      <c r="H38" s="2">
        <f>Matrix_correlations!K55</f>
        <v>5.9570090786523901E-2</v>
      </c>
      <c r="I38" s="23" t="s">
        <v>103</v>
      </c>
      <c r="J38" s="22">
        <f>Matrix_correlations!O55</f>
        <v>0.53460872116120095</v>
      </c>
      <c r="K38" s="22">
        <f>Matrix_correlations!P55</f>
        <v>0.62884328523686095</v>
      </c>
      <c r="L38" s="22">
        <f>Matrix_correlations!Q55</f>
        <v>0.177111891085214</v>
      </c>
      <c r="M38" s="10">
        <f>Matrix_correlations!R55</f>
        <v>1.65008863593415E-2</v>
      </c>
      <c r="N38" s="12">
        <f>Matrix_correlations!S55</f>
        <v>8.0007599276392297E-2</v>
      </c>
      <c r="O38" s="12">
        <f>Matrix_correlations!T55</f>
        <v>6.4863062104387803E-2</v>
      </c>
      <c r="P38" s="2">
        <f>Matrix_correlations!U55</f>
        <v>0.76860378982783994</v>
      </c>
      <c r="Q38" s="23" t="s">
        <v>103</v>
      </c>
      <c r="R38" s="22">
        <f>Matrix_correlations!Y55</f>
        <v>0.41345626455470502</v>
      </c>
      <c r="S38" s="22">
        <f>Matrix_correlations!Z55</f>
        <v>0.91221001940576096</v>
      </c>
      <c r="T38" s="22">
        <f>Matrix_correlations!AA55</f>
        <v>0.29719682807770098</v>
      </c>
      <c r="U38" s="22">
        <f>Matrix_correlations!AB55</f>
        <v>0.52362022299555799</v>
      </c>
      <c r="V38" s="10">
        <f>Matrix_correlations!AC55</f>
        <v>4.2439944861536599E-2</v>
      </c>
      <c r="W38" s="12">
        <f>Matrix_correlations!AD55</f>
        <v>7.5525623741378695E-2</v>
      </c>
    </row>
    <row r="39" spans="1:23" x14ac:dyDescent="0.35">
      <c r="A39" s="23" t="s">
        <v>101</v>
      </c>
      <c r="B39" s="22">
        <f>Matrix_correlations!E58</f>
        <v>0.161875912533302</v>
      </c>
      <c r="C39" s="22">
        <f>Matrix_correlations!F58</f>
        <v>0.58859526343352397</v>
      </c>
      <c r="D39" s="22">
        <f>Matrix_correlations!G58</f>
        <v>0.98753746625904004</v>
      </c>
      <c r="E39" s="22">
        <f>Matrix_correlations!H58</f>
        <v>0.49051769928861999</v>
      </c>
      <c r="F39" s="22">
        <f>Matrix_correlations!I58</f>
        <v>0.77908381744520105</v>
      </c>
      <c r="G39" s="22">
        <f>Matrix_correlations!J58</f>
        <v>0.684423550390036</v>
      </c>
      <c r="H39" s="2">
        <f>Matrix_correlations!K58</f>
        <v>0.37168430266941899</v>
      </c>
      <c r="I39" s="23" t="s">
        <v>101</v>
      </c>
      <c r="J39" s="22">
        <f>Matrix_correlations!O58</f>
        <v>0.92981801574077605</v>
      </c>
      <c r="K39" s="22">
        <f>Matrix_correlations!P58</f>
        <v>0.68922015894279298</v>
      </c>
      <c r="L39" s="22">
        <f>Matrix_correlations!Q58</f>
        <v>0.37052505524781698</v>
      </c>
      <c r="M39" s="12">
        <f>Matrix_correlations!R58</f>
        <v>8.7876224406428297E-2</v>
      </c>
      <c r="N39" s="22">
        <f>Matrix_correlations!S58</f>
        <v>0.31723828666623</v>
      </c>
      <c r="O39" s="22">
        <f>Matrix_correlations!T58</f>
        <v>0.55464871931622595</v>
      </c>
      <c r="P39" s="2">
        <f>Matrix_correlations!U58</f>
        <v>0.44832722550273302</v>
      </c>
      <c r="Q39" s="23" t="s">
        <v>101</v>
      </c>
      <c r="R39" s="22">
        <f>Matrix_correlations!Y58</f>
        <v>0.64214397958401204</v>
      </c>
      <c r="S39" s="22">
        <f>Matrix_correlations!Z58</f>
        <v>0.21982941127834901</v>
      </c>
      <c r="T39" s="22">
        <f>Matrix_correlations!AA58</f>
        <v>0.45796196530300598</v>
      </c>
      <c r="U39" s="22">
        <f>Matrix_correlations!AB58</f>
        <v>0.54100669309039195</v>
      </c>
      <c r="V39" s="22">
        <f>Matrix_correlations!AC58</f>
        <v>0.157546928359208</v>
      </c>
      <c r="W39" s="22">
        <f>Matrix_correlations!AD58</f>
        <v>0.16541540814835601</v>
      </c>
    </row>
    <row r="40" spans="1:23" x14ac:dyDescent="0.35">
      <c r="A40" s="23" t="s">
        <v>102</v>
      </c>
      <c r="B40" s="22">
        <f>Matrix_correlations!E61</f>
        <v>0.90910825646568905</v>
      </c>
      <c r="C40" s="22">
        <f>Matrix_correlations!F61</f>
        <v>0.62583981363152197</v>
      </c>
      <c r="D40" s="12">
        <f>Matrix_correlations!G61</f>
        <v>7.1178704955185496E-2</v>
      </c>
      <c r="E40" s="22">
        <f>Matrix_correlations!H61</f>
        <v>0.28914814493331298</v>
      </c>
      <c r="F40" s="22">
        <f>Matrix_correlations!I61</f>
        <v>0.116782460456043</v>
      </c>
      <c r="G40" s="22">
        <f>Matrix_correlations!J61</f>
        <v>0.41034985884541603</v>
      </c>
      <c r="H40" s="2">
        <f>Matrix_correlations!K61</f>
        <v>0.81578154901866595</v>
      </c>
      <c r="I40" s="23" t="s">
        <v>102</v>
      </c>
      <c r="J40" s="22">
        <f>Matrix_correlations!O61</f>
        <v>0.48053577054095797</v>
      </c>
      <c r="K40" s="22">
        <f>Matrix_correlations!P61</f>
        <v>0.96619749249146503</v>
      </c>
      <c r="L40" s="22">
        <f>Matrix_correlations!Q61</f>
        <v>0.82650519166736802</v>
      </c>
      <c r="M40" s="22">
        <f>Matrix_correlations!R61</f>
        <v>0.38825106431937101</v>
      </c>
      <c r="N40" s="22">
        <f>Matrix_correlations!S61</f>
        <v>0.97136694249032896</v>
      </c>
      <c r="O40" s="22">
        <f>Matrix_correlations!T61</f>
        <v>0.681137478496046</v>
      </c>
      <c r="P40" s="2">
        <f>Matrix_correlations!U61</f>
        <v>0.82501024281261104</v>
      </c>
      <c r="Q40" s="23" t="s">
        <v>102</v>
      </c>
      <c r="R40" s="22">
        <f>Matrix_correlations!Y61</f>
        <v>0.93688506912915104</v>
      </c>
      <c r="S40" s="22">
        <f>Matrix_correlations!Z61</f>
        <v>0.98771843989480501</v>
      </c>
      <c r="T40" s="22">
        <f>Matrix_correlations!AA61</f>
        <v>0.419027036476599</v>
      </c>
      <c r="U40" s="22">
        <f>Matrix_correlations!AB61</f>
        <v>0.73565212776855704</v>
      </c>
      <c r="V40" s="22">
        <f>Matrix_correlations!AC61</f>
        <v>0.99844529419869399</v>
      </c>
      <c r="W40" s="22">
        <f>Matrix_correlations!AD61</f>
        <v>0.73204797137556399</v>
      </c>
    </row>
    <row r="42" spans="1:23" s="26" customFormat="1" ht="18.5" x14ac:dyDescent="0.45">
      <c r="B42" s="25" t="s">
        <v>0</v>
      </c>
      <c r="H42" s="21"/>
      <c r="J42" s="25" t="s">
        <v>60</v>
      </c>
      <c r="P42" s="21"/>
      <c r="R42" s="25" t="s">
        <v>60</v>
      </c>
    </row>
    <row r="43" spans="1:23" s="26" customFormat="1" ht="18.5" x14ac:dyDescent="0.45">
      <c r="A43" s="25"/>
      <c r="B43" s="25" t="s">
        <v>74</v>
      </c>
      <c r="H43" s="21"/>
      <c r="I43" s="25"/>
      <c r="J43" s="25" t="s">
        <v>74</v>
      </c>
      <c r="P43" s="21"/>
      <c r="Q43" s="25"/>
      <c r="R43" s="25" t="s">
        <v>74</v>
      </c>
    </row>
    <row r="44" spans="1:23" x14ac:dyDescent="0.35">
      <c r="B44" s="28" t="s">
        <v>80</v>
      </c>
      <c r="C44" s="28" t="s">
        <v>81</v>
      </c>
      <c r="D44" s="28" t="s">
        <v>35</v>
      </c>
      <c r="E44" s="28" t="s">
        <v>36</v>
      </c>
      <c r="F44" s="28" t="s">
        <v>37</v>
      </c>
      <c r="G44" s="28" t="s">
        <v>38</v>
      </c>
      <c r="J44" s="28" t="s">
        <v>80</v>
      </c>
      <c r="K44" s="28" t="s">
        <v>81</v>
      </c>
      <c r="L44" s="28" t="s">
        <v>35</v>
      </c>
      <c r="M44" s="28" t="s">
        <v>36</v>
      </c>
      <c r="N44" s="28" t="s">
        <v>37</v>
      </c>
      <c r="O44" s="28" t="s">
        <v>38</v>
      </c>
      <c r="R44" s="28" t="s">
        <v>80</v>
      </c>
      <c r="S44" s="28" t="s">
        <v>81</v>
      </c>
      <c r="T44" s="28" t="s">
        <v>35</v>
      </c>
      <c r="U44" s="28" t="s">
        <v>36</v>
      </c>
      <c r="V44" s="28" t="s">
        <v>37</v>
      </c>
      <c r="W44" s="28" t="s">
        <v>38</v>
      </c>
    </row>
    <row r="45" spans="1:23" s="23" customFormat="1" x14ac:dyDescent="0.35">
      <c r="A45" s="23" t="s">
        <v>65</v>
      </c>
      <c r="B45" s="23">
        <f>Matrix_correlations!E8</f>
        <v>-1.68385800293731E-2</v>
      </c>
      <c r="C45" s="23">
        <f>Matrix_correlations!F8</f>
        <v>1.0123449294633701E-3</v>
      </c>
      <c r="D45" s="37">
        <f>Matrix_correlations!G8</f>
        <v>2.2150747513611801E-2</v>
      </c>
      <c r="E45" s="23">
        <f>Matrix_correlations!H8</f>
        <v>1.65222788831039E-2</v>
      </c>
      <c r="F45" s="19">
        <f>Matrix_correlations!I8</f>
        <v>3.9912552283193702E-2</v>
      </c>
      <c r="G45" s="19">
        <f>Matrix_correlations!J8</f>
        <v>4.60609390347421E-2</v>
      </c>
      <c r="H45" s="14"/>
      <c r="I45" s="23" t="s">
        <v>65</v>
      </c>
      <c r="J45" s="23">
        <f>Matrix_correlations!O8</f>
        <v>8.0440789128084396E-3</v>
      </c>
      <c r="K45" s="23">
        <f>Matrix_correlations!P8</f>
        <v>3.7946696854291801E-3</v>
      </c>
      <c r="L45" s="23">
        <f>Matrix_correlations!Q8</f>
        <v>-1.86765958195648E-3</v>
      </c>
      <c r="M45" s="23">
        <f>Matrix_correlations!R8</f>
        <v>5.0120791633592697E-3</v>
      </c>
      <c r="N45" s="23">
        <f>Matrix_correlations!S8</f>
        <v>2.6519550101877901E-4</v>
      </c>
      <c r="O45" s="23">
        <f>Matrix_correlations!T8</f>
        <v>2.9049908921642098E-3</v>
      </c>
      <c r="P45" s="14"/>
      <c r="Q45" s="23" t="s">
        <v>65</v>
      </c>
      <c r="R45" s="23">
        <f>Matrix_correlations!Y8</f>
        <v>-8.2271529287006508E-3</v>
      </c>
      <c r="S45" s="23">
        <f>Matrix_correlations!Z8</f>
        <v>-2.7047045956524299E-2</v>
      </c>
      <c r="T45" s="23">
        <f>Matrix_correlations!AA8</f>
        <v>-1.31109644750397E-2</v>
      </c>
      <c r="U45" s="23">
        <f>Matrix_correlations!AB8</f>
        <v>-1.9289209007507802E-2</v>
      </c>
      <c r="V45" s="23">
        <f>Matrix_correlations!AC8</f>
        <v>-1.2313640883548801E-2</v>
      </c>
      <c r="W45" s="23">
        <f>Matrix_correlations!AD8</f>
        <v>-2.1097228553208901E-2</v>
      </c>
    </row>
    <row r="46" spans="1:23" s="23" customFormat="1" x14ac:dyDescent="0.35">
      <c r="A46" s="23" t="s">
        <v>66</v>
      </c>
      <c r="B46" s="23">
        <f>Matrix_correlations!E9</f>
        <v>2.43652767215627E-2</v>
      </c>
      <c r="C46" s="23">
        <f>Matrix_correlations!F9</f>
        <v>1.1646295791438801E-2</v>
      </c>
      <c r="D46" s="19">
        <f>Matrix_correlations!G9</f>
        <v>0.10328425478196999</v>
      </c>
      <c r="E46" s="23">
        <f>Matrix_correlations!H9</f>
        <v>6.37481453847175E-2</v>
      </c>
      <c r="F46" s="23">
        <f>Matrix_correlations!I9</f>
        <v>4.9190275645419002E-2</v>
      </c>
      <c r="G46" s="23">
        <f>Matrix_correlations!J9</f>
        <v>1.56305548779836E-2</v>
      </c>
      <c r="H46" s="14"/>
      <c r="I46" s="23" t="s">
        <v>66</v>
      </c>
      <c r="J46" s="23">
        <f>Matrix_correlations!O9</f>
        <v>-9.1944440458727201E-3</v>
      </c>
      <c r="K46" s="23">
        <f>Matrix_correlations!P9</f>
        <v>4.1119596982930703E-2</v>
      </c>
      <c r="L46" s="23">
        <f>Matrix_correlations!Q9</f>
        <v>1.7622684421255998E-2</v>
      </c>
      <c r="M46" s="23">
        <f>Matrix_correlations!R9</f>
        <v>8.5176308036070802E-3</v>
      </c>
      <c r="N46" s="23">
        <f>Matrix_correlations!S9</f>
        <v>1.7622684421256E-3</v>
      </c>
      <c r="O46" s="19">
        <f>Matrix_correlations!T9</f>
        <v>8.6204297960644105E-2</v>
      </c>
      <c r="P46" s="14"/>
      <c r="Q46" s="23" t="s">
        <v>66</v>
      </c>
      <c r="R46" s="23">
        <f>Matrix_correlations!Y9</f>
        <v>2.2526387912388202E-2</v>
      </c>
      <c r="S46" s="23">
        <f>Matrix_correlations!Z9</f>
        <v>3.3336244696876002E-2</v>
      </c>
      <c r="T46" s="23">
        <f>Matrix_correlations!AA9</f>
        <v>4.1413308389951699E-2</v>
      </c>
      <c r="U46" s="23">
        <f>Matrix_correlations!AB9</f>
        <v>-4.4790989570692399E-2</v>
      </c>
      <c r="V46" s="23">
        <f>Matrix_correlations!AC9</f>
        <v>-3.1427120551239897E-2</v>
      </c>
      <c r="W46" s="23">
        <f>Matrix_correlations!AD9</f>
        <v>2.90774292950725E-2</v>
      </c>
    </row>
    <row r="47" spans="1:23" s="23" customFormat="1" x14ac:dyDescent="0.35">
      <c r="A47" s="23" t="s">
        <v>67</v>
      </c>
      <c r="B47" s="23">
        <f>Matrix_correlations!E10</f>
        <v>-1.5482363624449101E-2</v>
      </c>
      <c r="C47" s="23">
        <f>Matrix_correlations!F10</f>
        <v>-4.5744798090382698E-2</v>
      </c>
      <c r="D47" s="37">
        <f>Matrix_correlations!G10</f>
        <v>4.9320106803657601E-2</v>
      </c>
      <c r="E47" s="23">
        <f>Matrix_correlations!H10</f>
        <v>9.2574957754437801E-4</v>
      </c>
      <c r="F47" s="23">
        <f>Matrix_correlations!I10</f>
        <v>3.6902293504872598E-2</v>
      </c>
      <c r="G47" s="23">
        <f>Matrix_correlations!J10</f>
        <v>4.4850970912063998E-2</v>
      </c>
      <c r="H47" s="14"/>
      <c r="I47" s="23" t="s">
        <v>67</v>
      </c>
      <c r="J47" s="23">
        <f>Matrix_correlations!O10</f>
        <v>-5.28634931177068E-2</v>
      </c>
      <c r="K47" s="23">
        <f>Matrix_correlations!P10</f>
        <v>-5.2435200928095699E-2</v>
      </c>
      <c r="L47" s="23">
        <f>Matrix_correlations!Q10</f>
        <v>-8.9023590840582503E-3</v>
      </c>
      <c r="M47" s="23">
        <f>Matrix_correlations!R10</f>
        <v>3.08676299512535E-2</v>
      </c>
      <c r="N47" s="23">
        <f>Matrix_correlations!S10</f>
        <v>-1.3246465578684599E-2</v>
      </c>
      <c r="O47" s="23">
        <f>Matrix_correlations!T10</f>
        <v>-6.97504423080853E-3</v>
      </c>
      <c r="P47" s="14"/>
      <c r="Q47" s="23" t="s">
        <v>67</v>
      </c>
      <c r="R47" s="23">
        <f>Matrix_correlations!Y10</f>
        <v>-8.1465962823905599E-2</v>
      </c>
      <c r="S47" s="23">
        <f>Matrix_correlations!Z10</f>
        <v>-5.6473384430142798E-2</v>
      </c>
      <c r="T47" s="23">
        <f>Matrix_correlations!AA10</f>
        <v>-3.4263375168883999E-3</v>
      </c>
      <c r="U47" s="23">
        <f>Matrix_correlations!AB10</f>
        <v>-2.59422697707265E-2</v>
      </c>
      <c r="V47" s="23">
        <f>Matrix_correlations!AC10</f>
        <v>-2.88179459009721E-2</v>
      </c>
      <c r="W47" s="23">
        <f>Matrix_correlations!AD10</f>
        <v>-2.5544569880373302E-2</v>
      </c>
    </row>
    <row r="48" spans="1:23" s="23" customFormat="1" x14ac:dyDescent="0.35">
      <c r="A48" s="23" t="s">
        <v>68</v>
      </c>
      <c r="B48" s="23">
        <f>Matrix_correlations!E11</f>
        <v>-1.48119932407101E-2</v>
      </c>
      <c r="C48" s="19">
        <f>Matrix_correlations!F11</f>
        <v>6.6462435187841507E-2</v>
      </c>
      <c r="D48" s="23">
        <f>Matrix_correlations!G11</f>
        <v>1.9217284333852301E-2</v>
      </c>
      <c r="E48" s="23">
        <f>Matrix_correlations!H11</f>
        <v>2.10687834889411E-2</v>
      </c>
      <c r="F48" s="23">
        <f>Matrix_correlations!I11</f>
        <v>-6.6238978393261802E-2</v>
      </c>
      <c r="G48" s="23">
        <f>Matrix_correlations!J11</f>
        <v>2.6495591357304799E-3</v>
      </c>
      <c r="H48" s="14"/>
      <c r="I48" s="23" t="s">
        <v>68</v>
      </c>
      <c r="J48" s="23">
        <f>Matrix_correlations!O11</f>
        <v>1.08216933375016E-2</v>
      </c>
      <c r="K48" s="23">
        <f>Matrix_correlations!P11</f>
        <v>-3.6680166810260602E-2</v>
      </c>
      <c r="L48" s="23">
        <f>Matrix_correlations!Q11</f>
        <v>-8.9329513833161893E-3</v>
      </c>
      <c r="M48" s="23">
        <f>Matrix_correlations!R11</f>
        <v>3.0531114659416301E-2</v>
      </c>
      <c r="N48" s="23">
        <f>Matrix_correlations!S11</f>
        <v>3.2550206410439798E-2</v>
      </c>
      <c r="O48" s="19">
        <f>Matrix_correlations!T11</f>
        <v>7.8193916903274596E-2</v>
      </c>
      <c r="P48" s="14"/>
      <c r="Q48" s="23" t="s">
        <v>68</v>
      </c>
      <c r="R48" s="23">
        <f>Matrix_correlations!Y11</f>
        <v>2.9592064082194499E-2</v>
      </c>
      <c r="S48" s="23">
        <f>Matrix_correlations!Z11</f>
        <v>-6.4213236142399599E-2</v>
      </c>
      <c r="T48" s="23">
        <f>Matrix_correlations!AA11</f>
        <v>-2.1108686487973202E-2</v>
      </c>
      <c r="U48" s="37">
        <f>Matrix_correlations!AB11</f>
        <v>3.8974589254605597E-2</v>
      </c>
      <c r="V48" s="23">
        <f>Matrix_correlations!AC11</f>
        <v>3.8576889364252402E-2</v>
      </c>
      <c r="W48" s="23">
        <f>Matrix_correlations!AD11</f>
        <v>3.0500522360158398E-2</v>
      </c>
    </row>
    <row r="49" spans="1:23" s="23" customFormat="1" x14ac:dyDescent="0.35">
      <c r="A49" s="23" t="s">
        <v>69</v>
      </c>
      <c r="B49" s="23">
        <f>Matrix_correlations!E12</f>
        <v>3.7611274033489399E-2</v>
      </c>
      <c r="C49" s="23">
        <f>Matrix_correlations!F12</f>
        <v>2.0553134403637398E-2</v>
      </c>
      <c r="D49" s="19">
        <f>Matrix_correlations!G12</f>
        <v>4.8416900077211403E-2</v>
      </c>
      <c r="E49" s="23">
        <f>Matrix_correlations!H12</f>
        <v>2.6244524975627501E-2</v>
      </c>
      <c r="F49" s="23">
        <f>Matrix_correlations!I12</f>
        <v>5.28096916736207E-2</v>
      </c>
      <c r="G49" s="23">
        <f>Matrix_correlations!J12</f>
        <v>8.5931981593991204E-3</v>
      </c>
      <c r="H49" s="14"/>
      <c r="I49" s="23" t="s">
        <v>69</v>
      </c>
      <c r="J49" s="23">
        <f>Matrix_correlations!O12</f>
        <v>3.57515520437687E-3</v>
      </c>
      <c r="K49" s="37">
        <f>Matrix_correlations!P12</f>
        <v>4.0622634209373398E-2</v>
      </c>
      <c r="L49" s="23">
        <f>Matrix_correlations!Q12</f>
        <v>-1.92204672450553E-2</v>
      </c>
      <c r="M49" s="23">
        <f>Matrix_correlations!R12</f>
        <v>-8.5286022124142102E-2</v>
      </c>
      <c r="N49" s="23">
        <f>Matrix_correlations!S12</f>
        <v>-9.3874544258423301E-3</v>
      </c>
      <c r="O49" s="23">
        <f>Matrix_correlations!T12</f>
        <v>-3.3954622391344602E-3</v>
      </c>
      <c r="P49" s="14"/>
      <c r="Q49" s="23" t="s">
        <v>69</v>
      </c>
      <c r="R49" s="23">
        <f>Matrix_correlations!Y12</f>
        <v>-4.0721498740436103E-2</v>
      </c>
      <c r="S49" s="23">
        <f>Matrix_correlations!Z12</f>
        <v>7.6052208523599996E-3</v>
      </c>
      <c r="T49" s="23">
        <f>Matrix_correlations!AA12</f>
        <v>-3.5398846149166503E-2</v>
      </c>
      <c r="U49" s="23">
        <f>Matrix_correlations!AB12</f>
        <v>-6.5420263412826002E-2</v>
      </c>
      <c r="V49" s="23">
        <f>Matrix_correlations!AC12</f>
        <v>-5.97970092068386E-2</v>
      </c>
      <c r="W49" s="23">
        <f>Matrix_correlations!AD12</f>
        <v>-3.7380812795539099E-2</v>
      </c>
    </row>
    <row r="50" spans="1:23" s="23" customFormat="1" x14ac:dyDescent="0.35">
      <c r="H50" s="14"/>
      <c r="P50" s="14"/>
    </row>
    <row r="51" spans="1:23" s="23" customFormat="1" x14ac:dyDescent="0.35">
      <c r="A51" s="23" t="s">
        <v>70</v>
      </c>
      <c r="B51" s="23">
        <f>Matrix_correlations!E14</f>
        <v>-4.0121584525264799E-2</v>
      </c>
      <c r="C51" s="23">
        <f>Matrix_correlations!F14</f>
        <v>-1.1623611912222101E-2</v>
      </c>
      <c r="D51" s="23">
        <f>Matrix_correlations!G14</f>
        <v>-8.3558870316020207E-3</v>
      </c>
      <c r="E51" s="23">
        <f>Matrix_correlations!H14</f>
        <v>1.45128564233087E-3</v>
      </c>
      <c r="F51" s="19">
        <f>Matrix_correlations!I14</f>
        <v>4.9523623282514001E-2</v>
      </c>
      <c r="G51" s="19">
        <f>Matrix_correlations!J14</f>
        <v>4.2449771868838797E-2</v>
      </c>
      <c r="H51" s="14"/>
      <c r="I51" s="23" t="s">
        <v>70</v>
      </c>
      <c r="J51" s="23">
        <f>Matrix_correlations!O14</f>
        <v>1.85668609448611E-2</v>
      </c>
      <c r="K51" s="23">
        <f>Matrix_correlations!P14</f>
        <v>1.0996254046173199E-2</v>
      </c>
      <c r="L51" s="23">
        <f>Matrix_correlations!Q14</f>
        <v>-4.0728285892272301E-3</v>
      </c>
      <c r="M51" s="23">
        <f>Matrix_correlations!R14</f>
        <v>3.1634984056180099E-3</v>
      </c>
      <c r="N51" s="23">
        <f>Matrix_correlations!S14</f>
        <v>-1.3040969810159699E-2</v>
      </c>
      <c r="O51" s="23">
        <f>Matrix_correlations!T14</f>
        <v>-2.8430616878265098E-2</v>
      </c>
      <c r="P51" s="14"/>
      <c r="Q51" s="23" t="s">
        <v>70</v>
      </c>
      <c r="R51" s="23">
        <f>Matrix_correlations!Y14</f>
        <v>1.0354903067870401E-2</v>
      </c>
      <c r="S51" s="23">
        <f>Matrix_correlations!Z14</f>
        <v>-3.9821510006931597E-3</v>
      </c>
      <c r="T51" s="23">
        <f>Matrix_correlations!AA14</f>
        <v>-1.0528817463025799E-2</v>
      </c>
      <c r="U51" s="23">
        <f>Matrix_correlations!AB14</f>
        <v>-1.3444548936593E-2</v>
      </c>
      <c r="V51" s="23">
        <f>Matrix_correlations!AC14</f>
        <v>-7.0626347125828104E-3</v>
      </c>
      <c r="W51" s="23">
        <f>Matrix_correlations!AD14</f>
        <v>-3.2490673976149499E-2</v>
      </c>
    </row>
    <row r="52" spans="1:23" s="23" customFormat="1" x14ac:dyDescent="0.35">
      <c r="A52" s="23" t="s">
        <v>71</v>
      </c>
      <c r="B52" s="23">
        <f>Matrix_correlations!E15</f>
        <v>-4.5993433564585399E-2</v>
      </c>
      <c r="C52" s="23">
        <f>Matrix_correlations!F15</f>
        <v>-3.6129414198484602E-2</v>
      </c>
      <c r="D52" s="23">
        <f>Matrix_correlations!G15</f>
        <v>4.2394294853095003E-3</v>
      </c>
      <c r="E52" s="23">
        <f>Matrix_correlations!H15</f>
        <v>-1.31264038864615E-2</v>
      </c>
      <c r="F52" s="23">
        <f>Matrix_correlations!I15</f>
        <v>-1.15851566939758E-2</v>
      </c>
      <c r="G52" s="23">
        <f>Matrix_correlations!J15</f>
        <v>1.1570188167526699E-2</v>
      </c>
      <c r="H52" s="14"/>
      <c r="I52" s="23" t="s">
        <v>71</v>
      </c>
      <c r="J52" s="23">
        <f>Matrix_correlations!O15</f>
        <v>-1.4270750387074101E-2</v>
      </c>
      <c r="K52" s="23">
        <f>Matrix_correlations!P15</f>
        <v>-2.6408481959592701E-2</v>
      </c>
      <c r="L52" s="23">
        <f>Matrix_correlations!Q15</f>
        <v>-1.5090289609177601E-2</v>
      </c>
      <c r="M52" s="23">
        <f>Matrix_correlations!R15</f>
        <v>1.5099608412080801E-2</v>
      </c>
      <c r="N52" s="23">
        <f>Matrix_correlations!S15</f>
        <v>1.93201924710499E-2</v>
      </c>
      <c r="O52" s="37">
        <f>Matrix_correlations!T15</f>
        <v>3.5821632369998802E-2</v>
      </c>
      <c r="P52" s="14"/>
      <c r="Q52" s="23" t="s">
        <v>71</v>
      </c>
      <c r="R52" s="23">
        <f>Matrix_correlations!Y15</f>
        <v>-1.2802217225639199E-2</v>
      </c>
      <c r="S52" s="23">
        <f>Matrix_correlations!Z15</f>
        <v>-2.7843825992549E-2</v>
      </c>
      <c r="T52" s="23">
        <f>Matrix_correlations!AA15</f>
        <v>1.29495981775248E-2</v>
      </c>
      <c r="U52" s="23">
        <f>Matrix_correlations!AB15</f>
        <v>-4.31167782981159E-3</v>
      </c>
      <c r="V52" s="23">
        <f>Matrix_correlations!AC15</f>
        <v>6.4632190733129903E-3</v>
      </c>
      <c r="W52" s="23">
        <f>Matrix_correlations!AD15</f>
        <v>6.8286841167759897E-3</v>
      </c>
    </row>
    <row r="53" spans="1:23" s="23" customFormat="1" x14ac:dyDescent="0.35">
      <c r="H53" s="14"/>
      <c r="P53" s="14"/>
    </row>
    <row r="54" spans="1:23" s="23" customFormat="1" x14ac:dyDescent="0.35">
      <c r="A54" s="23" t="s">
        <v>63</v>
      </c>
      <c r="B54" s="23">
        <f>Matrix_correlations!E29</f>
        <v>-3.3608268874751802E-2</v>
      </c>
      <c r="C54" s="23">
        <f>Matrix_correlations!F29</f>
        <v>1.3313319236099399E-2</v>
      </c>
      <c r="D54" s="23">
        <f>Matrix_correlations!G29</f>
        <v>-1.0713552960073701E-2</v>
      </c>
      <c r="E54" s="23">
        <f>Matrix_correlations!H29</f>
        <v>1.06506553888795E-2</v>
      </c>
      <c r="F54" s="23">
        <f>Matrix_correlations!I29</f>
        <v>6.7510059748409597E-3</v>
      </c>
      <c r="G54" s="37">
        <f>Matrix_correlations!J29</f>
        <v>4.2854211840294802E-2</v>
      </c>
      <c r="H54" s="14"/>
      <c r="I54" s="23" t="s">
        <v>63</v>
      </c>
      <c r="J54" s="23">
        <f>Matrix_correlations!O29</f>
        <v>-3.5222639868735502E-3</v>
      </c>
      <c r="K54" s="23">
        <f>Matrix_correlations!P29</f>
        <v>-2.53966415244017E-2</v>
      </c>
      <c r="L54" s="23">
        <f>Matrix_correlations!Q29</f>
        <v>-4.1189173358404697E-3</v>
      </c>
      <c r="M54" s="23">
        <f>Matrix_correlations!R29</f>
        <v>1.18544450153457E-2</v>
      </c>
      <c r="N54" s="23">
        <f>Matrix_correlations!S29</f>
        <v>-4.4604860905199202E-3</v>
      </c>
      <c r="O54" s="23">
        <f>Matrix_correlations!T29</f>
        <v>-2.20010462572942E-2</v>
      </c>
      <c r="P54" s="14"/>
      <c r="Q54" s="23" t="s">
        <v>63</v>
      </c>
      <c r="R54" s="23">
        <f>Matrix_correlations!Y29</f>
        <v>7.6735036856887904E-3</v>
      </c>
      <c r="S54" s="23">
        <f>Matrix_correlations!Z29</f>
        <v>-1.78620366417667E-2</v>
      </c>
      <c r="T54" s="23">
        <f>Matrix_correlations!AA29</f>
        <v>-9.2424486560322501E-4</v>
      </c>
      <c r="U54" s="23">
        <f>Matrix_correlations!AB29</f>
        <v>-1.1030661548177599E-2</v>
      </c>
      <c r="V54" s="23">
        <f>Matrix_correlations!AC29</f>
        <v>1.01265089622614E-2</v>
      </c>
      <c r="W54" s="23">
        <f>Matrix_correlations!AD29</f>
        <v>-2.68432856618676E-2</v>
      </c>
    </row>
    <row r="55" spans="1:23" s="23" customFormat="1" x14ac:dyDescent="0.35">
      <c r="A55" s="23" t="s">
        <v>64</v>
      </c>
      <c r="B55" s="23">
        <f>Matrix_correlations!E30</f>
        <v>-9.4659445107231604E-3</v>
      </c>
      <c r="C55" s="23">
        <f>Matrix_correlations!F30</f>
        <v>3.7131605539300798E-3</v>
      </c>
      <c r="D55" s="23">
        <f>Matrix_correlations!G30</f>
        <v>3.2947762661633098E-3</v>
      </c>
      <c r="E55" s="23">
        <f>Matrix_correlations!H30</f>
        <v>1.2316187471134299E-2</v>
      </c>
      <c r="F55" s="37">
        <f>Matrix_correlations!I30</f>
        <v>2.89469629098634E-2</v>
      </c>
      <c r="G55" s="19">
        <f>Matrix_correlations!J30</f>
        <v>4.1603087614808097E-2</v>
      </c>
      <c r="H55" s="14"/>
      <c r="I55" s="23" t="s">
        <v>64</v>
      </c>
      <c r="J55" s="23">
        <f>Matrix_correlations!O30</f>
        <v>9.4136464747523099E-3</v>
      </c>
      <c r="K55" s="23">
        <f>Matrix_correlations!P30</f>
        <v>5.2624898695663898E-3</v>
      </c>
      <c r="L55" s="23">
        <f>Matrix_correlations!Q30</f>
        <v>6.8412368304363097E-3</v>
      </c>
      <c r="M55" s="23">
        <f>Matrix_correlations!R30</f>
        <v>1.7015383911598E-2</v>
      </c>
      <c r="N55" s="23">
        <f>Matrix_correlations!S30</f>
        <v>-3.2577318240173002E-4</v>
      </c>
      <c r="O55" s="23">
        <f>Matrix_correlations!T30</f>
        <v>-1.4785090585924701E-3</v>
      </c>
      <c r="P55" s="14"/>
      <c r="Q55" s="23" t="s">
        <v>64</v>
      </c>
      <c r="R55" s="23">
        <f>Matrix_correlations!Y30</f>
        <v>5.8050819927639198E-3</v>
      </c>
      <c r="S55" s="23">
        <f>Matrix_correlations!Z30</f>
        <v>-2.04986510157396E-2</v>
      </c>
      <c r="T55" s="23">
        <f>Matrix_correlations!AA30</f>
        <v>-5.7135604298149401E-3</v>
      </c>
      <c r="U55" s="23">
        <f>Matrix_correlations!AB30</f>
        <v>-1.6464075449072E-2</v>
      </c>
      <c r="V55" s="23">
        <f>Matrix_correlations!AC30</f>
        <v>8.6705785469998707E-3</v>
      </c>
      <c r="W55" s="23">
        <f>Matrix_correlations!AD30</f>
        <v>-2.4057096546589302E-3</v>
      </c>
    </row>
    <row r="56" spans="1:23" s="23" customFormat="1" x14ac:dyDescent="0.35">
      <c r="A56" s="23" t="s">
        <v>75</v>
      </c>
      <c r="B56" s="23">
        <f>Matrix_correlations!E31</f>
        <v>-1.96240422125812E-2</v>
      </c>
      <c r="C56" s="23">
        <f>Matrix_correlations!F31</f>
        <v>-2.8303907037376699E-2</v>
      </c>
      <c r="D56" s="23">
        <f>Matrix_correlations!G31</f>
        <v>-2.0965857064720701E-5</v>
      </c>
      <c r="E56" s="23">
        <f>Matrix_correlations!H31</f>
        <v>-7.9250939704654799E-3</v>
      </c>
      <c r="F56" s="19">
        <f>Matrix_correlations!I31</f>
        <v>6.01091122045622E-2</v>
      </c>
      <c r="G56" s="23">
        <f>Matrix_correlations!J31</f>
        <v>1.5577631799089499E-2</v>
      </c>
      <c r="H56" s="14"/>
      <c r="I56" s="23" t="s">
        <v>75</v>
      </c>
      <c r="J56" s="19">
        <f>Matrix_correlations!O31</f>
        <v>2.8492599750959201E-2</v>
      </c>
      <c r="K56" s="19">
        <f>Matrix_correlations!P31</f>
        <v>4.0164467094366302E-2</v>
      </c>
      <c r="L56" s="23">
        <f>Matrix_correlations!Q31</f>
        <v>-7.6350662810701698E-4</v>
      </c>
      <c r="M56" s="23">
        <f>Matrix_correlations!R31</f>
        <v>-6.57017545765772E-3</v>
      </c>
      <c r="N56" s="23">
        <f>Matrix_correlations!S31</f>
        <v>-1.2658136202826799E-2</v>
      </c>
      <c r="O56" s="23">
        <f>Matrix_correlations!T31</f>
        <v>-1.5370593960575401E-2</v>
      </c>
      <c r="P56" s="14"/>
      <c r="Q56" s="23" t="s">
        <v>75</v>
      </c>
      <c r="R56" s="23">
        <f>Matrix_correlations!Y31</f>
        <v>6.28975711941705E-3</v>
      </c>
      <c r="S56" s="23">
        <f>Matrix_correlations!Z31</f>
        <v>1.1271768904422001E-2</v>
      </c>
      <c r="T56" s="23">
        <f>Matrix_correlations!AA31</f>
        <v>-1.32609045934376E-2</v>
      </c>
      <c r="U56" s="23">
        <f>Matrix_correlations!AB31</f>
        <v>-7.69534312013121E-3</v>
      </c>
      <c r="V56" s="23">
        <f>Matrix_correlations!AC31</f>
        <v>-1.8806373787057001E-2</v>
      </c>
      <c r="W56" s="23">
        <f>Matrix_correlations!AD31</f>
        <v>-1.59130855121251E-2</v>
      </c>
    </row>
    <row r="57" spans="1:23" s="23" customFormat="1" x14ac:dyDescent="0.35">
      <c r="H57" s="14"/>
      <c r="P57" s="14"/>
    </row>
    <row r="58" spans="1:23" s="23" customFormat="1" x14ac:dyDescent="0.35">
      <c r="A58" s="23" t="s">
        <v>83</v>
      </c>
      <c r="B58" s="19">
        <f>Matrix_correlations!E18</f>
        <v>4.5240069223145302E-2</v>
      </c>
      <c r="C58" s="23">
        <f>Matrix_correlations!F18</f>
        <v>1.54698481712989E-2</v>
      </c>
      <c r="D58" s="37">
        <f>Matrix_correlations!G18</f>
        <v>2.4298963331723201E-2</v>
      </c>
      <c r="E58" s="23">
        <f>Matrix_correlations!H18</f>
        <v>8.9724272824036593E-3</v>
      </c>
      <c r="F58" s="23">
        <f>Matrix_correlations!I18</f>
        <v>-2.52477258607764E-2</v>
      </c>
      <c r="G58" s="23">
        <f>Matrix_correlations!J18</f>
        <v>-1.7167220012632501E-3</v>
      </c>
      <c r="H58" s="14"/>
      <c r="I58" s="23" t="s">
        <v>83</v>
      </c>
      <c r="J58" s="23">
        <f>Matrix_correlations!O18</f>
        <v>-1.0269492690191499E-2</v>
      </c>
      <c r="K58" s="23">
        <f>Matrix_correlations!P18</f>
        <v>-8.0822443390751297E-3</v>
      </c>
      <c r="L58" s="23">
        <f>Matrix_correlations!Q18</f>
        <v>2.15764109469266E-2</v>
      </c>
      <c r="M58" s="19">
        <f>Matrix_correlations!R18</f>
        <v>3.3173304451879E-2</v>
      </c>
      <c r="N58" s="37">
        <f>Matrix_correlations!S18</f>
        <v>3.0022579387596299E-2</v>
      </c>
      <c r="O58" s="37">
        <f>Matrix_correlations!T18</f>
        <v>2.8026791798596799E-2</v>
      </c>
      <c r="P58" s="14"/>
      <c r="Q58" s="23" t="s">
        <v>83</v>
      </c>
      <c r="R58" s="23">
        <f>Matrix_correlations!Y18</f>
        <v>-5.1713302412128301E-3</v>
      </c>
      <c r="S58" s="23">
        <f>Matrix_correlations!Z18</f>
        <v>-2.5547703730728202E-2</v>
      </c>
      <c r="T58" s="23">
        <f>Matrix_correlations!AA18</f>
        <v>1.5890966104977301E-2</v>
      </c>
      <c r="U58" s="23">
        <f>Matrix_correlations!AB18</f>
        <v>-3.5407265298450599E-3</v>
      </c>
      <c r="V58" s="19">
        <f>Matrix_correlations!AC18</f>
        <v>3.1885082671871602E-2</v>
      </c>
      <c r="W58" s="37">
        <f>Matrix_correlations!AD18</f>
        <v>3.0785197409409E-2</v>
      </c>
    </row>
    <row r="59" spans="1:23" s="23" customFormat="1" x14ac:dyDescent="0.35">
      <c r="A59" s="23" t="s">
        <v>84</v>
      </c>
      <c r="B59" s="23">
        <f>Matrix_correlations!E21</f>
        <v>-1.41461882610407E-2</v>
      </c>
      <c r="C59" s="23">
        <f>Matrix_correlations!F21</f>
        <v>-2.4378704498589501E-2</v>
      </c>
      <c r="D59" s="37">
        <f>Matrix_correlations!G21</f>
        <v>2.1367292987903599E-2</v>
      </c>
      <c r="E59" s="23">
        <f>Matrix_correlations!H21</f>
        <v>-7.1644680190787301E-3</v>
      </c>
      <c r="F59" s="19">
        <f>Matrix_correlations!I21</f>
        <v>6.73641533320751E-2</v>
      </c>
      <c r="G59" s="37">
        <f>Matrix_correlations!J21</f>
        <v>2.2371046481058601E-2</v>
      </c>
      <c r="H59" s="14"/>
      <c r="I59" s="23" t="s">
        <v>84</v>
      </c>
      <c r="J59" s="37">
        <f>Matrix_correlations!O21</f>
        <v>2.2407142942819699E-2</v>
      </c>
      <c r="K59" s="19">
        <f>Matrix_correlations!P21</f>
        <v>3.7113927630474997E-2</v>
      </c>
      <c r="L59" s="23">
        <f>Matrix_correlations!Q21</f>
        <v>-9.8487144407660605E-3</v>
      </c>
      <c r="M59" s="23">
        <f>Matrix_correlations!R21</f>
        <v>-1.3550974220034999E-2</v>
      </c>
      <c r="N59" s="23">
        <f>Matrix_correlations!S21</f>
        <v>-5.4114738116152802E-3</v>
      </c>
      <c r="O59" s="23">
        <f>Matrix_correlations!T21</f>
        <v>-2.6805524497463002E-3</v>
      </c>
      <c r="P59" s="14"/>
      <c r="Q59" s="23" t="s">
        <v>84</v>
      </c>
      <c r="R59" s="23">
        <f>Matrix_correlations!Y21</f>
        <v>-3.4962217293178998E-3</v>
      </c>
      <c r="S59" s="23">
        <f>Matrix_correlations!Z21</f>
        <v>1.3774450083015999E-2</v>
      </c>
      <c r="T59" s="23">
        <f>Matrix_correlations!AA21</f>
        <v>-1.0149625269223E-2</v>
      </c>
      <c r="U59" s="23">
        <f>Matrix_correlations!AB21</f>
        <v>-2.0155959667752198E-2</v>
      </c>
      <c r="V59" s="23">
        <f>Matrix_correlations!AC21</f>
        <v>-1.4954066846808301E-2</v>
      </c>
      <c r="W59" s="23">
        <f>Matrix_correlations!AD21</f>
        <v>-9.3273672526458604E-3</v>
      </c>
    </row>
    <row r="60" spans="1:23" s="23" customFormat="1" x14ac:dyDescent="0.35">
      <c r="A60" s="23" t="s">
        <v>85</v>
      </c>
      <c r="B60" s="23">
        <f>Matrix_correlations!E24</f>
        <v>-1.32853775760674E-2</v>
      </c>
      <c r="C60" s="23">
        <f>Matrix_correlations!F24</f>
        <v>-2.4225024050819499E-2</v>
      </c>
      <c r="D60" s="19">
        <f>Matrix_correlations!G24</f>
        <v>3.9185837536158098E-2</v>
      </c>
      <c r="E60" s="23">
        <f>Matrix_correlations!H24</f>
        <v>-8.9287608986195997E-3</v>
      </c>
      <c r="F60" s="19">
        <f>Matrix_correlations!I24</f>
        <v>7.8276824828827293E-2</v>
      </c>
      <c r="G60" s="23">
        <f>Matrix_correlations!J24</f>
        <v>1.9201132889718898E-2</v>
      </c>
      <c r="H60" s="14"/>
      <c r="I60" s="23" t="s">
        <v>85</v>
      </c>
      <c r="J60" s="19">
        <f>Matrix_correlations!O24</f>
        <v>2.7203744595545601E-2</v>
      </c>
      <c r="K60" s="19">
        <f>Matrix_correlations!P24</f>
        <v>3.3752306851475899E-2</v>
      </c>
      <c r="L60" s="23">
        <f>Matrix_correlations!Q24</f>
        <v>-9.0983547953673704E-3</v>
      </c>
      <c r="M60" s="23">
        <f>Matrix_correlations!R24</f>
        <v>-1.8597066729155402E-2</v>
      </c>
      <c r="N60" s="23">
        <f>Matrix_correlations!S24</f>
        <v>-1.00095074296256E-2</v>
      </c>
      <c r="O60" s="23">
        <f>Matrix_correlations!T24</f>
        <v>-3.89646209916304E-3</v>
      </c>
      <c r="P60" s="14"/>
      <c r="Q60" s="23" t="s">
        <v>85</v>
      </c>
      <c r="R60" s="23">
        <f>Matrix_correlations!Y24</f>
        <v>-1.7718720246655901E-2</v>
      </c>
      <c r="S60" s="23">
        <f>Matrix_correlations!Z24</f>
        <v>-7.3462495312377803E-3</v>
      </c>
      <c r="T60" s="23">
        <f>Matrix_correlations!AA24</f>
        <v>-3.2538063888998899E-4</v>
      </c>
      <c r="U60" s="23">
        <f>Matrix_correlations!AB24</f>
        <v>-2.6039135647824299E-2</v>
      </c>
      <c r="V60" s="23">
        <f>Matrix_correlations!AC24</f>
        <v>-2.8656365502098699E-2</v>
      </c>
      <c r="W60" s="23">
        <f>Matrix_correlations!AD24</f>
        <v>-1.58526084133222E-2</v>
      </c>
    </row>
    <row r="61" spans="1:23" s="23" customFormat="1" x14ac:dyDescent="0.35">
      <c r="H61" s="14"/>
      <c r="P61" s="14"/>
    </row>
    <row r="62" spans="1:23" s="23" customFormat="1" x14ac:dyDescent="0.35">
      <c r="A62" s="23" t="s">
        <v>82</v>
      </c>
      <c r="B62" s="23">
        <f>Matrix_correlations!E33</f>
        <v>-1.4561676698690001E-2</v>
      </c>
      <c r="C62" s="23">
        <f>Matrix_correlations!F33</f>
        <v>-2.3788517386145701E-2</v>
      </c>
      <c r="D62" s="19">
        <f>Matrix_correlations!G33</f>
        <v>2.80694355646866E-2</v>
      </c>
      <c r="E62" s="23">
        <f>Matrix_correlations!H33</f>
        <v>-1.10221862416582E-2</v>
      </c>
      <c r="F62" s="19">
        <f>Matrix_correlations!I33</f>
        <v>7.4536971856186199E-2</v>
      </c>
      <c r="G62" s="23">
        <f>Matrix_correlations!J33</f>
        <v>1.9220633904922398E-2</v>
      </c>
      <c r="H62" s="14"/>
      <c r="I62" s="23" t="s">
        <v>82</v>
      </c>
      <c r="J62" s="19">
        <f>Matrix_correlations!O33</f>
        <v>3.2879276106381999E-2</v>
      </c>
      <c r="K62" s="19">
        <f>Matrix_correlations!P33</f>
        <v>3.8214590393120702E-2</v>
      </c>
      <c r="L62" s="23">
        <f>Matrix_correlations!Q33</f>
        <v>-1.4833230202550601E-2</v>
      </c>
      <c r="M62" s="23">
        <f>Matrix_correlations!R33</f>
        <v>-1.1536892494752199E-2</v>
      </c>
      <c r="N62" s="23">
        <f>Matrix_correlations!S33</f>
        <v>-8.6167373505161102E-3</v>
      </c>
      <c r="O62" s="23">
        <f>Matrix_correlations!T33</f>
        <v>-3.703639644645E-3</v>
      </c>
      <c r="P62" s="14"/>
      <c r="Q62" s="23" t="s">
        <v>82</v>
      </c>
      <c r="R62" s="23">
        <f>Matrix_correlations!Y33</f>
        <v>-4.6784406399408797E-3</v>
      </c>
      <c r="S62" s="23">
        <f>Matrix_correlations!Z33</f>
        <v>4.6768799514526104E-3</v>
      </c>
      <c r="T62" s="23">
        <f>Matrix_correlations!AA33</f>
        <v>-8.1361963304980803E-3</v>
      </c>
      <c r="U62" s="23">
        <f>Matrix_correlations!AB33</f>
        <v>-1.24591838741362E-2</v>
      </c>
      <c r="V62" s="23">
        <f>Matrix_correlations!AC33</f>
        <v>-2.0768635506128699E-2</v>
      </c>
      <c r="W62" s="23">
        <f>Matrix_correlations!AD33</f>
        <v>-1.3413463074431E-2</v>
      </c>
    </row>
    <row r="63" spans="1:23" s="23" customFormat="1" x14ac:dyDescent="0.35">
      <c r="A63" s="23" t="s">
        <v>99</v>
      </c>
      <c r="B63" s="23">
        <f>Matrix_correlations!E34</f>
        <v>-2.2175923419440802E-2</v>
      </c>
      <c r="C63" s="23">
        <f>Matrix_correlations!F34</f>
        <v>1.84997468577104E-2</v>
      </c>
      <c r="D63" s="23">
        <f>Matrix_correlations!G34</f>
        <v>-3.3682174816413199E-3</v>
      </c>
      <c r="E63" s="19">
        <f>Matrix_correlations!H34</f>
        <v>2.5363654829131999E-2</v>
      </c>
      <c r="F63" s="23">
        <f>Matrix_correlations!I34</f>
        <v>5.8198073727673697E-3</v>
      </c>
      <c r="G63" s="37">
        <f>Matrix_correlations!J34</f>
        <v>3.9425860866784797E-2</v>
      </c>
      <c r="H63" s="14"/>
      <c r="I63" s="23" t="s">
        <v>99</v>
      </c>
      <c r="J63" s="23">
        <f>Matrix_correlations!O34</f>
        <v>-5.6615233531825898E-3</v>
      </c>
      <c r="K63" s="23">
        <f>Matrix_correlations!P34</f>
        <v>-3.02335567052309E-2</v>
      </c>
      <c r="L63" s="23">
        <f>Matrix_correlations!Q34</f>
        <v>-4.9148346011241798E-3</v>
      </c>
      <c r="M63" s="23">
        <f>Matrix_correlations!R34</f>
        <v>1.46868967774788E-2</v>
      </c>
      <c r="N63" s="23">
        <f>Matrix_correlations!S34</f>
        <v>-3.29937727449128E-3</v>
      </c>
      <c r="O63" s="23">
        <f>Matrix_correlations!T34</f>
        <v>-1.8779745700084199E-2</v>
      </c>
      <c r="P63" s="14"/>
      <c r="Q63" s="23" t="s">
        <v>99</v>
      </c>
      <c r="R63" s="23">
        <f>Matrix_correlations!Y34</f>
        <v>6.2957166721105302E-3</v>
      </c>
      <c r="S63" s="23">
        <f>Matrix_correlations!Z34</f>
        <v>-1.8340745424869E-2</v>
      </c>
      <c r="T63" s="23">
        <f>Matrix_correlations!AA34</f>
        <v>-6.6038204934706999E-3</v>
      </c>
      <c r="U63" s="23">
        <f>Matrix_correlations!AB34</f>
        <v>-1.5395115816921099E-2</v>
      </c>
      <c r="V63" s="23">
        <f>Matrix_correlations!AC34</f>
        <v>1.4715845031696799E-3</v>
      </c>
      <c r="W63" s="23">
        <f>Matrix_correlations!AD34</f>
        <v>-3.3366915741782202E-2</v>
      </c>
    </row>
    <row r="64" spans="1:23" s="23" customFormat="1" x14ac:dyDescent="0.35">
      <c r="A64" s="23" t="s">
        <v>94</v>
      </c>
      <c r="B64" s="23">
        <f>Matrix_correlations!E35</f>
        <v>1.7941671530049601E-2</v>
      </c>
      <c r="C64" s="23">
        <f>Matrix_correlations!F35</f>
        <v>-1.4056441382769701E-2</v>
      </c>
      <c r="D64" s="19">
        <f>Matrix_correlations!G35</f>
        <v>5.2099567817237298E-2</v>
      </c>
      <c r="E64" s="23">
        <f>Matrix_correlations!H35</f>
        <v>9.1894915198678599E-3</v>
      </c>
      <c r="F64" s="19">
        <f>Matrix_correlations!I35</f>
        <v>5.9635010361693497E-2</v>
      </c>
      <c r="G64" s="37">
        <f>Matrix_correlations!J35</f>
        <v>4.0137461827794499E-2</v>
      </c>
      <c r="H64" s="14"/>
      <c r="I64" s="23" t="s">
        <v>94</v>
      </c>
      <c r="J64" s="23">
        <f>Matrix_correlations!O35</f>
        <v>-2.1687080990558999E-3</v>
      </c>
      <c r="K64" s="23">
        <f>Matrix_correlations!P35</f>
        <v>2.7352049985932401E-2</v>
      </c>
      <c r="L64" s="23">
        <f>Matrix_correlations!Q35</f>
        <v>7.6576616908707899E-3</v>
      </c>
      <c r="M64" s="23">
        <f>Matrix_correlations!R35</f>
        <v>3.0057605065841701E-2</v>
      </c>
      <c r="N64" s="23">
        <f>Matrix_correlations!S35</f>
        <v>1.16889102503985E-3</v>
      </c>
      <c r="O64" s="23">
        <f>Matrix_correlations!T35</f>
        <v>3.1694052500897497E-2</v>
      </c>
      <c r="P64" s="14"/>
      <c r="Q64" s="23" t="s">
        <v>94</v>
      </c>
      <c r="R64" s="23">
        <f>Matrix_correlations!Y35</f>
        <v>-9.8409964220533899E-3</v>
      </c>
      <c r="S64" s="23">
        <f>Matrix_correlations!Z35</f>
        <v>-2.0466996753075801E-2</v>
      </c>
      <c r="T64" s="23">
        <f>Matrix_correlations!AA35</f>
        <v>-8.4388230100437898E-4</v>
      </c>
      <c r="U64" s="23">
        <f>Matrix_correlations!AB35</f>
        <v>-1.9055774661869099E-2</v>
      </c>
      <c r="V64" s="23">
        <f>Matrix_correlations!AC35</f>
        <v>-6.3006077203367299E-4</v>
      </c>
      <c r="W64" s="23">
        <f>Matrix_correlations!AD35</f>
        <v>1.41179228195056E-2</v>
      </c>
    </row>
    <row r="65" spans="1:23" s="23" customFormat="1" x14ac:dyDescent="0.35">
      <c r="A65" s="23" t="s">
        <v>95</v>
      </c>
      <c r="B65" s="23">
        <f>Matrix_correlations!E36</f>
        <v>-6.8797266739941401E-3</v>
      </c>
      <c r="C65" s="23">
        <f>Matrix_correlations!F36</f>
        <v>-9.0171752901463606E-3</v>
      </c>
      <c r="D65" s="23">
        <f>Matrix_correlations!G36</f>
        <v>4.4475602124393098E-3</v>
      </c>
      <c r="E65" s="23">
        <f>Matrix_correlations!H36</f>
        <v>1.5715308140205601E-2</v>
      </c>
      <c r="F65" s="23">
        <f>Matrix_correlations!I36</f>
        <v>2.2303293916730499E-2</v>
      </c>
      <c r="G65" s="23">
        <f>Matrix_correlations!J36</f>
        <v>9.9340752536211403E-3</v>
      </c>
      <c r="H65" s="14"/>
      <c r="I65" s="23" t="s">
        <v>95</v>
      </c>
      <c r="J65" s="23">
        <f>Matrix_correlations!O36</f>
        <v>-1.8713094709098699E-2</v>
      </c>
      <c r="K65" s="23">
        <f>Matrix_correlations!P36</f>
        <v>-5.1617672335014603E-2</v>
      </c>
      <c r="L65" s="23">
        <f>Matrix_correlations!Q36</f>
        <v>-3.98266017684631E-3</v>
      </c>
      <c r="M65" s="23">
        <f>Matrix_correlations!R36</f>
        <v>3.52048901019223E-2</v>
      </c>
      <c r="N65" s="23">
        <f>Matrix_correlations!S36</f>
        <v>-1.2410151697193001E-2</v>
      </c>
      <c r="O65" s="23">
        <f>Matrix_correlations!T36</f>
        <v>-2.5311003645401502E-2</v>
      </c>
      <c r="P65" s="14"/>
      <c r="Q65" s="23" t="s">
        <v>95</v>
      </c>
      <c r="R65" s="23">
        <f>Matrix_correlations!Y36</f>
        <v>-3.4782659653374098E-2</v>
      </c>
      <c r="S65" s="23">
        <f>Matrix_correlations!Z36</f>
        <v>-2.5462207792516699E-2</v>
      </c>
      <c r="T65" s="23">
        <f>Matrix_correlations!AA36</f>
        <v>1.402204496361E-2</v>
      </c>
      <c r="U65" s="23">
        <f>Matrix_correlations!AB36</f>
        <v>-2.2004482767919501E-2</v>
      </c>
      <c r="V65" s="23">
        <f>Matrix_correlations!AC36</f>
        <v>-1.14087808361092E-2</v>
      </c>
      <c r="W65" s="23">
        <f>Matrix_correlations!AD36</f>
        <v>-7.1237123650324001E-3</v>
      </c>
    </row>
    <row r="66" spans="1:23" s="23" customFormat="1" x14ac:dyDescent="0.35">
      <c r="A66" s="23" t="s">
        <v>96</v>
      </c>
      <c r="B66" s="23">
        <f>Matrix_correlations!E37</f>
        <v>-4.3196806763396503E-2</v>
      </c>
      <c r="C66" s="23">
        <f>Matrix_correlations!F37</f>
        <v>-2.2602748568243999E-2</v>
      </c>
      <c r="D66" s="23">
        <f>Matrix_correlations!G37</f>
        <v>1.0568541065169201E-2</v>
      </c>
      <c r="E66" s="23">
        <f>Matrix_correlations!H37</f>
        <v>-2.1408095910834899E-2</v>
      </c>
      <c r="F66" s="19">
        <f>Matrix_correlations!I37</f>
        <v>8.8199043564512095E-2</v>
      </c>
      <c r="G66" s="23">
        <f>Matrix_correlations!J37</f>
        <v>1.67460610617799E-2</v>
      </c>
      <c r="H66" s="14"/>
      <c r="I66" s="23" t="s">
        <v>96</v>
      </c>
      <c r="J66" s="19">
        <f>Matrix_correlations!O37</f>
        <v>5.1992798139215597E-2</v>
      </c>
      <c r="K66" s="19">
        <f>Matrix_correlations!P37</f>
        <v>4.5140940391899698E-2</v>
      </c>
      <c r="L66" s="23">
        <f>Matrix_correlations!Q37</f>
        <v>-3.6909104387276397E-2</v>
      </c>
      <c r="M66" s="23">
        <f>Matrix_correlations!R37</f>
        <v>-4.6376527422404598E-2</v>
      </c>
      <c r="N66" s="23">
        <f>Matrix_correlations!S37</f>
        <v>-2.0289790425964599E-2</v>
      </c>
      <c r="O66" s="23">
        <f>Matrix_correlations!T37</f>
        <v>-3.8434013574074097E-2</v>
      </c>
      <c r="P66" s="14"/>
      <c r="Q66" s="23" t="s">
        <v>96</v>
      </c>
      <c r="R66" s="23">
        <f>Matrix_correlations!Y37</f>
        <v>6.1904728611196702E-3</v>
      </c>
      <c r="S66" s="23">
        <f>Matrix_correlations!Z37</f>
        <v>2.238856963234E-2</v>
      </c>
      <c r="T66" s="23">
        <f>Matrix_correlations!AA37</f>
        <v>-1.3376614150187699E-2</v>
      </c>
      <c r="U66" s="23">
        <f>Matrix_correlations!AB37</f>
        <v>-8.6873035575992293E-3</v>
      </c>
      <c r="V66" s="23">
        <f>Matrix_correlations!AC37</f>
        <v>-3.4685238704087899E-2</v>
      </c>
      <c r="W66" s="23">
        <f>Matrix_correlations!AD37</f>
        <v>-4.2105444897328599E-2</v>
      </c>
    </row>
    <row r="67" spans="1:23" s="23" customFormat="1" x14ac:dyDescent="0.35">
      <c r="A67" s="23" t="s">
        <v>97</v>
      </c>
      <c r="B67" s="23">
        <f>Matrix_correlations!E38</f>
        <v>1.3089000301855299E-2</v>
      </c>
      <c r="C67" s="37">
        <f>Matrix_correlations!F38</f>
        <v>3.1590497950965801E-2</v>
      </c>
      <c r="D67" s="23">
        <f>Matrix_correlations!G38</f>
        <v>2.2724719723523901E-2</v>
      </c>
      <c r="E67" s="19">
        <f>Matrix_correlations!H38</f>
        <v>4.0911467802937598E-2</v>
      </c>
      <c r="F67" s="23">
        <f>Matrix_correlations!I38</f>
        <v>-1.3509330423412401E-2</v>
      </c>
      <c r="G67" s="23">
        <f>Matrix_correlations!J38</f>
        <v>-1.9930819270993299E-3</v>
      </c>
      <c r="H67" s="14"/>
      <c r="I67" s="23" t="s">
        <v>97</v>
      </c>
      <c r="J67" s="23">
        <f>Matrix_correlations!O38</f>
        <v>6.4214888475809199E-3</v>
      </c>
      <c r="K67" s="23">
        <f>Matrix_correlations!P38</f>
        <v>7.0502409547680504E-3</v>
      </c>
      <c r="L67" s="23">
        <f>Matrix_correlations!Q38</f>
        <v>-7.37001224096455E-3</v>
      </c>
      <c r="M67" s="23">
        <f>Matrix_correlations!R38</f>
        <v>-9.7830922753070395E-3</v>
      </c>
      <c r="N67" s="23">
        <f>Matrix_correlations!S38</f>
        <v>2.9819865614264E-3</v>
      </c>
      <c r="O67" s="23">
        <f>Matrix_correlations!T38</f>
        <v>1.4369662514632901E-2</v>
      </c>
      <c r="P67" s="14"/>
      <c r="Q67" s="23" t="s">
        <v>97</v>
      </c>
      <c r="R67" s="37">
        <f>Matrix_correlations!Y38</f>
        <v>2.2684878005840799E-2</v>
      </c>
      <c r="S67" s="23">
        <f>Matrix_correlations!Z38</f>
        <v>3.6883470145171598E-3</v>
      </c>
      <c r="T67" s="23">
        <f>Matrix_correlations!AA38</f>
        <v>-3.7355013474667298E-2</v>
      </c>
      <c r="U67" s="23">
        <f>Matrix_correlations!AB38</f>
        <v>2.7910783308613299E-3</v>
      </c>
      <c r="V67" s="23">
        <f>Matrix_correlations!AC38</f>
        <v>-2.56189300006796E-2</v>
      </c>
      <c r="W67" s="23">
        <f>Matrix_correlations!AD38</f>
        <v>-3.2479217266035497E-2</v>
      </c>
    </row>
    <row r="68" spans="1:23" s="23" customFormat="1" x14ac:dyDescent="0.35">
      <c r="A68" s="23" t="s">
        <v>103</v>
      </c>
      <c r="B68" s="19">
        <f>Matrix_correlations!E20</f>
        <v>3.8478290768435501E-2</v>
      </c>
      <c r="C68" s="23">
        <f>Matrix_correlations!F20</f>
        <v>2.03421611038433E-2</v>
      </c>
      <c r="D68" s="37">
        <f>Matrix_correlations!G20</f>
        <v>2.8738259933199499E-2</v>
      </c>
      <c r="E68" s="23">
        <f>Matrix_correlations!H20</f>
        <v>9.8990295385856693E-3</v>
      </c>
      <c r="F68" s="23">
        <f>Matrix_correlations!I20</f>
        <v>-2.4655076501929999E-2</v>
      </c>
      <c r="G68" s="23">
        <f>Matrix_correlations!J20</f>
        <v>1.6419790049345699E-3</v>
      </c>
      <c r="H68" s="14"/>
      <c r="I68" s="23" t="s">
        <v>103</v>
      </c>
      <c r="J68" s="23">
        <f>Matrix_correlations!O20</f>
        <v>-1.2311567848885801E-3</v>
      </c>
      <c r="K68" s="23">
        <f>Matrix_correlations!P20</f>
        <v>-6.51904759697239E-3</v>
      </c>
      <c r="L68" s="23">
        <f>Matrix_correlations!Q20</f>
        <v>1.68659789011254E-2</v>
      </c>
      <c r="M68" s="19">
        <f>Matrix_correlations!R20</f>
        <v>3.1377986029543802E-2</v>
      </c>
      <c r="N68" s="37">
        <f>Matrix_correlations!S20</f>
        <v>2.9791676722708601E-2</v>
      </c>
      <c r="O68" s="37">
        <f>Matrix_correlations!T20</f>
        <v>2.9457381445117701E-2</v>
      </c>
      <c r="P68" s="14"/>
      <c r="Q68" s="23" t="s">
        <v>103</v>
      </c>
      <c r="R68" s="23">
        <f>Matrix_correlations!Y20</f>
        <v>3.5003897049231099E-3</v>
      </c>
      <c r="S68" s="23">
        <f>Matrix_correlations!Z20</f>
        <v>-2.48241763586452E-2</v>
      </c>
      <c r="T68" s="23">
        <f>Matrix_correlations!AA20</f>
        <v>1.04894558072507E-2</v>
      </c>
      <c r="U68" s="23">
        <f>Matrix_correlations!AB20</f>
        <v>-7.6244815478276396E-4</v>
      </c>
      <c r="V68" s="19">
        <f>Matrix_correlations!AC20</f>
        <v>3.0748213123579698E-2</v>
      </c>
      <c r="W68" s="37">
        <f>Matrix_correlations!AD20</f>
        <v>3.0734887661907899E-2</v>
      </c>
    </row>
    <row r="69" spans="1:23" s="23" customFormat="1" x14ac:dyDescent="0.35">
      <c r="A69" s="23" t="s">
        <v>101</v>
      </c>
      <c r="B69" s="23">
        <f>Matrix_correlations!E23</f>
        <v>1.8950746128010801E-2</v>
      </c>
      <c r="C69" s="23">
        <f>Matrix_correlations!F23</f>
        <v>-4.89480793092225E-3</v>
      </c>
      <c r="D69" s="23">
        <f>Matrix_correlations!G23</f>
        <v>-3.4463875662913403E-2</v>
      </c>
      <c r="E69" s="23">
        <f>Matrix_correlations!H23</f>
        <v>5.0327239230441197E-4</v>
      </c>
      <c r="F69" s="23">
        <f>Matrix_correlations!I23</f>
        <v>-1.4860448151132801E-2</v>
      </c>
      <c r="G69" s="23">
        <f>Matrix_correlations!J23</f>
        <v>-8.1424875875116594E-3</v>
      </c>
      <c r="H69" s="14"/>
      <c r="I69" s="23" t="s">
        <v>101</v>
      </c>
      <c r="J69" s="23">
        <f>Matrix_correlations!O23</f>
        <v>-2.3913403081373099E-2</v>
      </c>
      <c r="K69" s="23">
        <f>Matrix_correlations!P23</f>
        <v>-8.6785503134693201E-3</v>
      </c>
      <c r="L69" s="23">
        <f>Matrix_correlations!Q23</f>
        <v>6.7603536006732501E-3</v>
      </c>
      <c r="M69" s="37">
        <f>Matrix_correlations!R23</f>
        <v>2.64425938513729E-2</v>
      </c>
      <c r="N69" s="23">
        <f>Matrix_correlations!S23</f>
        <v>9.6269243908746905E-3</v>
      </c>
      <c r="O69" s="23">
        <f>Matrix_correlations!T23</f>
        <v>-2.9361336809646701E-3</v>
      </c>
      <c r="P69" s="14"/>
      <c r="Q69" s="23" t="s">
        <v>101</v>
      </c>
      <c r="R69" s="23">
        <f>Matrix_correlations!Y23</f>
        <v>-6.3695412151027302E-3</v>
      </c>
      <c r="S69" s="23">
        <f>Matrix_correlations!Z23</f>
        <v>1.5436005460360801E-2</v>
      </c>
      <c r="T69" s="23">
        <f>Matrix_correlations!AA23</f>
        <v>2.5697691229450001E-3</v>
      </c>
      <c r="U69" s="23">
        <f>Matrix_correlations!AB23</f>
        <v>-1.93094990943599E-3</v>
      </c>
      <c r="V69" s="23">
        <f>Matrix_correlations!AC23</f>
        <v>2.7003734503529601E-2</v>
      </c>
      <c r="W69" s="23">
        <f>Matrix_correlations!AD23</f>
        <v>1.32360790399736E-2</v>
      </c>
    </row>
    <row r="70" spans="1:23" s="23" customFormat="1" x14ac:dyDescent="0.35">
      <c r="A70" s="23" t="s">
        <v>102</v>
      </c>
      <c r="B70" s="23">
        <f>Matrix_correlations!E26</f>
        <v>-2.2857066957014501E-2</v>
      </c>
      <c r="C70" s="23">
        <f>Matrix_correlations!F26</f>
        <v>-6.2907055962899998E-3</v>
      </c>
      <c r="D70" s="37">
        <f>Matrix_correlations!G26</f>
        <v>3.9478161659705399E-2</v>
      </c>
      <c r="E70" s="23">
        <f>Matrix_correlations!H26</f>
        <v>1.51405729222056E-2</v>
      </c>
      <c r="F70" s="23">
        <f>Matrix_correlations!I26</f>
        <v>3.2794948450860298E-2</v>
      </c>
      <c r="G70" s="23">
        <f>Matrix_correlations!J26</f>
        <v>4.6353999944974003E-3</v>
      </c>
      <c r="H70" s="14"/>
      <c r="I70" s="23" t="s">
        <v>102</v>
      </c>
      <c r="J70" s="23">
        <f>Matrix_correlations!O26</f>
        <v>8.5402409112093599E-4</v>
      </c>
      <c r="K70" s="23">
        <f>Matrix_correlations!P26</f>
        <v>-3.7596041542395001E-2</v>
      </c>
      <c r="L70" s="23">
        <f>Matrix_correlations!Q26</f>
        <v>-2.0473104840658601E-2</v>
      </c>
      <c r="M70" s="23">
        <f>Matrix_correlations!R26</f>
        <v>4.6325083503948898E-3</v>
      </c>
      <c r="N70" s="23">
        <f>Matrix_correlations!S26</f>
        <v>-3.14066127883533E-2</v>
      </c>
      <c r="O70" s="23">
        <f>Matrix_correlations!T26</f>
        <v>-8.9416061525403791E-3</v>
      </c>
      <c r="P70" s="14"/>
      <c r="Q70" s="23" t="s">
        <v>102</v>
      </c>
      <c r="R70" s="23">
        <f>Matrix_correlations!Y26</f>
        <v>-3.4868313971264199E-2</v>
      </c>
      <c r="S70" s="23">
        <f>Matrix_correlations!Z26</f>
        <v>-4.6246404324872099E-2</v>
      </c>
      <c r="T70" s="23">
        <f>Matrix_correlations!AA26</f>
        <v>4.3337303259817E-3</v>
      </c>
      <c r="U70" s="23">
        <f>Matrix_correlations!AB26</f>
        <v>-1.2831081666276299E-2</v>
      </c>
      <c r="V70" s="23">
        <f>Matrix_correlations!AC26</f>
        <v>-4.1636789731925E-2</v>
      </c>
      <c r="W70" s="23">
        <f>Matrix_correlations!AD26</f>
        <v>-9.9924006399528392E-3</v>
      </c>
    </row>
    <row r="71" spans="1:23" x14ac:dyDescent="0.35">
      <c r="A71" s="23"/>
      <c r="B71" s="23"/>
      <c r="C71" s="23"/>
      <c r="D71" s="23"/>
      <c r="E71" s="23"/>
      <c r="F71" s="23"/>
      <c r="G71" s="23"/>
      <c r="H71" s="14"/>
      <c r="I71" s="23"/>
      <c r="J71" s="23"/>
      <c r="K71" s="23"/>
      <c r="L71" s="23"/>
      <c r="M71" s="23"/>
      <c r="N71" s="23"/>
      <c r="O71" s="23"/>
      <c r="Q71" s="23"/>
      <c r="R71" s="23"/>
      <c r="S71" s="23"/>
      <c r="T71" s="23"/>
      <c r="U71" s="23"/>
      <c r="V71" s="23"/>
      <c r="W71" s="23"/>
    </row>
    <row r="72" spans="1:23" x14ac:dyDescent="0.35">
      <c r="A72" s="23"/>
      <c r="B72" s="23"/>
      <c r="C72" s="23"/>
      <c r="D72" s="23"/>
      <c r="E72" s="23"/>
      <c r="F72" s="23"/>
      <c r="G72" s="23"/>
      <c r="H72" s="14"/>
      <c r="I72" s="23"/>
      <c r="J72" s="23"/>
      <c r="K72" s="23"/>
      <c r="L72" s="23"/>
      <c r="M72" s="23"/>
      <c r="N72" s="23"/>
      <c r="O72" s="23"/>
      <c r="Q72" s="23"/>
      <c r="R72" s="23"/>
      <c r="S72" s="23"/>
      <c r="T72" s="23"/>
      <c r="U72" s="23"/>
      <c r="V72" s="23"/>
      <c r="W72" s="23"/>
    </row>
    <row r="75" spans="1:23" s="29" customFormat="1" ht="18.5" x14ac:dyDescent="0.45">
      <c r="A75" s="32"/>
      <c r="H75" s="4"/>
      <c r="P75" s="4"/>
    </row>
    <row r="76" spans="1:23" s="27" customFormat="1" ht="18.5" x14ac:dyDescent="0.45">
      <c r="B76" s="32"/>
      <c r="H76" s="34"/>
      <c r="J76" s="32"/>
      <c r="P76" s="34"/>
      <c r="R76" s="32"/>
    </row>
    <row r="77" spans="1:23" s="27" customFormat="1" ht="18.5" x14ac:dyDescent="0.45">
      <c r="B77" s="32"/>
      <c r="H77" s="34"/>
      <c r="J77" s="32"/>
      <c r="P77" s="34"/>
      <c r="R77" s="32"/>
    </row>
    <row r="78" spans="1:23" s="29" customFormat="1" x14ac:dyDescent="0.35">
      <c r="B78" s="30"/>
      <c r="C78" s="30"/>
      <c r="D78" s="30"/>
      <c r="E78" s="30"/>
      <c r="F78" s="30"/>
      <c r="G78" s="30"/>
      <c r="H78" s="4"/>
      <c r="J78" s="30"/>
      <c r="K78" s="30"/>
      <c r="L78" s="30"/>
      <c r="M78" s="30"/>
      <c r="N78" s="30"/>
      <c r="O78" s="30"/>
      <c r="P78" s="4"/>
      <c r="R78" s="30"/>
      <c r="S78" s="30"/>
      <c r="T78" s="30"/>
      <c r="U78" s="30"/>
      <c r="V78" s="30"/>
      <c r="W78" s="30"/>
    </row>
    <row r="79" spans="1:23" s="29" customFormat="1" x14ac:dyDescent="0.35">
      <c r="A79" s="31"/>
      <c r="D79" s="5"/>
      <c r="F79" s="5"/>
      <c r="G79" s="6"/>
      <c r="H79" s="4"/>
      <c r="I79" s="31"/>
      <c r="P79" s="4"/>
      <c r="Q79" s="31"/>
    </row>
    <row r="80" spans="1:23" s="29" customFormat="1" x14ac:dyDescent="0.35">
      <c r="A80" s="31"/>
      <c r="H80" s="4"/>
      <c r="I80" s="31"/>
      <c r="O80" s="6"/>
      <c r="P80" s="4"/>
      <c r="Q80" s="31"/>
    </row>
    <row r="81" spans="1:23" s="29" customFormat="1" x14ac:dyDescent="0.35">
      <c r="A81" s="31"/>
      <c r="H81" s="4"/>
      <c r="I81" s="31"/>
      <c r="P81" s="4"/>
      <c r="Q81" s="31"/>
    </row>
    <row r="82" spans="1:23" s="29" customFormat="1" x14ac:dyDescent="0.35">
      <c r="A82" s="31"/>
      <c r="F82" s="5"/>
      <c r="H82" s="4"/>
      <c r="I82" s="31"/>
      <c r="J82" s="6"/>
      <c r="K82" s="5"/>
      <c r="P82" s="4"/>
      <c r="Q82" s="31"/>
    </row>
    <row r="83" spans="1:23" s="29" customFormat="1" x14ac:dyDescent="0.35">
      <c r="H83" s="4"/>
      <c r="P83" s="4"/>
    </row>
    <row r="84" spans="1:23" s="27" customFormat="1" ht="18.5" x14ac:dyDescent="0.45">
      <c r="A84" s="32"/>
      <c r="B84" s="32"/>
      <c r="H84" s="34"/>
      <c r="I84" s="32"/>
      <c r="J84" s="32"/>
      <c r="P84" s="34"/>
      <c r="Q84" s="32"/>
      <c r="R84" s="32"/>
    </row>
    <row r="85" spans="1:23" s="29" customFormat="1" x14ac:dyDescent="0.35">
      <c r="B85" s="30"/>
      <c r="C85" s="30"/>
      <c r="D85" s="30"/>
      <c r="E85" s="30"/>
      <c r="F85" s="30"/>
      <c r="G85" s="30"/>
      <c r="H85" s="4"/>
      <c r="J85" s="30"/>
      <c r="K85" s="30"/>
      <c r="L85" s="30"/>
      <c r="M85" s="30"/>
      <c r="N85" s="30"/>
      <c r="O85" s="30"/>
      <c r="P85" s="4"/>
      <c r="R85" s="30"/>
      <c r="S85" s="30"/>
      <c r="T85" s="30"/>
      <c r="U85" s="30"/>
      <c r="V85" s="30"/>
      <c r="W85" s="30"/>
    </row>
    <row r="86" spans="1:23" s="31" customFormat="1" x14ac:dyDescent="0.35">
      <c r="D86" s="39"/>
      <c r="F86" s="39"/>
      <c r="G86" s="40"/>
      <c r="H86" s="36"/>
      <c r="J86" s="29"/>
      <c r="K86" s="29"/>
      <c r="L86" s="29"/>
      <c r="M86" s="29"/>
      <c r="N86" s="29"/>
      <c r="O86" s="29"/>
      <c r="P86" s="36"/>
    </row>
    <row r="87" spans="1:23" s="31" customFormat="1" x14ac:dyDescent="0.35">
      <c r="H87" s="36"/>
      <c r="J87" s="29"/>
      <c r="K87" s="29"/>
      <c r="L87" s="29"/>
      <c r="M87" s="29"/>
      <c r="N87" s="29"/>
      <c r="O87" s="6"/>
      <c r="P87" s="36"/>
    </row>
    <row r="88" spans="1:23" s="31" customFormat="1" x14ac:dyDescent="0.35">
      <c r="H88" s="36"/>
      <c r="J88" s="29"/>
      <c r="K88" s="29"/>
      <c r="L88" s="29"/>
      <c r="M88" s="29"/>
      <c r="N88" s="29"/>
      <c r="O88" s="29"/>
      <c r="P88" s="36"/>
    </row>
    <row r="89" spans="1:23" s="31" customFormat="1" x14ac:dyDescent="0.35">
      <c r="F89" s="39"/>
      <c r="H89" s="36"/>
      <c r="J89" s="6"/>
      <c r="K89" s="5"/>
      <c r="L89" s="29"/>
      <c r="M89" s="29"/>
      <c r="N89" s="29"/>
      <c r="O89" s="29"/>
      <c r="P89" s="36"/>
    </row>
    <row r="90" spans="1:23" s="29" customFormat="1" x14ac:dyDescent="0.35">
      <c r="H90" s="4"/>
      <c r="P90" s="4"/>
    </row>
    <row r="91" spans="1:23" s="29" customFormat="1" x14ac:dyDescent="0.35">
      <c r="H91" s="4"/>
      <c r="P91" s="4"/>
    </row>
    <row r="92" spans="1:23" s="29" customFormat="1" x14ac:dyDescent="0.35">
      <c r="H92" s="4"/>
      <c r="P92" s="4"/>
    </row>
    <row r="93" spans="1:23" s="29" customFormat="1" x14ac:dyDescent="0.35">
      <c r="H93" s="4"/>
      <c r="P93" s="4"/>
    </row>
    <row r="94" spans="1:23" s="29" customFormat="1" x14ac:dyDescent="0.35">
      <c r="H94" s="4"/>
      <c r="P94" s="4"/>
    </row>
    <row r="95" spans="1:23" s="29" customFormat="1" ht="18.5" x14ac:dyDescent="0.45">
      <c r="A95" s="32"/>
      <c r="H95" s="4"/>
      <c r="P95" s="4"/>
    </row>
    <row r="96" spans="1:23" s="29" customFormat="1" ht="18.5" x14ac:dyDescent="0.45">
      <c r="A96" s="31"/>
      <c r="B96" s="32"/>
      <c r="C96" s="27"/>
      <c r="D96" s="27"/>
      <c r="E96" s="27"/>
      <c r="F96" s="27"/>
      <c r="G96" s="27"/>
      <c r="H96" s="4"/>
      <c r="P96" s="4"/>
    </row>
    <row r="97" spans="1:16" s="29" customFormat="1" x14ac:dyDescent="0.35">
      <c r="A97" s="31"/>
      <c r="B97" s="30"/>
      <c r="C97" s="30"/>
      <c r="D97" s="30"/>
      <c r="E97" s="30"/>
      <c r="F97" s="30"/>
      <c r="G97" s="30"/>
      <c r="H97" s="4"/>
      <c r="P97" s="4"/>
    </row>
    <row r="98" spans="1:16" s="29" customFormat="1" x14ac:dyDescent="0.35">
      <c r="A98" s="31"/>
      <c r="F98" s="5"/>
      <c r="H98" s="4"/>
      <c r="P98" s="4"/>
    </row>
    <row r="99" spans="1:16" s="29" customFormat="1" x14ac:dyDescent="0.35">
      <c r="A99" s="31"/>
      <c r="F99" s="6"/>
      <c r="H99" s="4"/>
      <c r="P99" s="4"/>
    </row>
    <row r="100" spans="1:16" s="29" customFormat="1" x14ac:dyDescent="0.35">
      <c r="A100" s="31"/>
      <c r="H100" s="4"/>
      <c r="P100" s="4"/>
    </row>
    <row r="101" spans="1:16" s="29" customFormat="1" x14ac:dyDescent="0.35">
      <c r="A101" s="31"/>
      <c r="H101" s="4"/>
      <c r="P101" s="4"/>
    </row>
    <row r="102" spans="1:16" s="29" customFormat="1" x14ac:dyDescent="0.35">
      <c r="A102" s="31"/>
      <c r="D102" s="6"/>
      <c r="F102" s="5"/>
      <c r="H102" s="4"/>
      <c r="P102" s="4"/>
    </row>
    <row r="103" spans="1:16" s="29" customFormat="1" x14ac:dyDescent="0.35">
      <c r="A103" s="31"/>
      <c r="G103" s="6"/>
      <c r="H103" s="4"/>
      <c r="P103" s="4"/>
    </row>
    <row r="104" spans="1:16" s="29" customFormat="1" x14ac:dyDescent="0.35">
      <c r="A104" s="31"/>
      <c r="H104" s="4"/>
      <c r="P104" s="4"/>
    </row>
    <row r="105" spans="1:16" s="29" customFormat="1" x14ac:dyDescent="0.35">
      <c r="A105" s="31"/>
      <c r="H105" s="4"/>
      <c r="P105" s="4"/>
    </row>
    <row r="106" spans="1:16" s="29" customFormat="1" x14ac:dyDescent="0.35">
      <c r="A106" s="31"/>
      <c r="H106" s="4"/>
      <c r="P106" s="4"/>
    </row>
    <row r="107" spans="1:16" s="29" customFormat="1" x14ac:dyDescent="0.35">
      <c r="A107" s="31"/>
      <c r="H107" s="4"/>
      <c r="P107" s="4"/>
    </row>
    <row r="108" spans="1:16" s="29" customFormat="1" x14ac:dyDescent="0.35">
      <c r="A108" s="31"/>
      <c r="H108" s="4"/>
      <c r="P108" s="4"/>
    </row>
    <row r="109" spans="1:16" s="29" customFormat="1" x14ac:dyDescent="0.35">
      <c r="A109" s="31"/>
      <c r="H109" s="4"/>
      <c r="P109" s="4"/>
    </row>
    <row r="110" spans="1:16" s="29" customFormat="1" x14ac:dyDescent="0.35">
      <c r="A110" s="31"/>
      <c r="H110" s="4"/>
      <c r="P110" s="4"/>
    </row>
    <row r="111" spans="1:16" s="29" customFormat="1" x14ac:dyDescent="0.35">
      <c r="A111" s="31"/>
      <c r="B111" s="6"/>
      <c r="H111" s="4"/>
      <c r="P111" s="4"/>
    </row>
    <row r="112" spans="1:16" s="29" customFormat="1" x14ac:dyDescent="0.35">
      <c r="A112" s="31"/>
      <c r="H112" s="4"/>
      <c r="P112" s="4"/>
    </row>
    <row r="113" spans="1:16" s="29" customFormat="1" x14ac:dyDescent="0.35">
      <c r="A113" s="31"/>
      <c r="H113" s="4"/>
      <c r="P113" s="4"/>
    </row>
    <row r="114" spans="1:16" s="29" customFormat="1" x14ac:dyDescent="0.35">
      <c r="A114" s="31"/>
      <c r="D114" s="6"/>
      <c r="E114" s="6"/>
      <c r="H114" s="4"/>
      <c r="P114" s="4"/>
    </row>
    <row r="115" spans="1:16" s="29" customFormat="1" x14ac:dyDescent="0.35">
      <c r="A115" s="31"/>
      <c r="H115" s="4"/>
      <c r="P115" s="4"/>
    </row>
    <row r="116" spans="1:16" s="29" customFormat="1" ht="18.5" x14ac:dyDescent="0.45">
      <c r="A116" s="32"/>
      <c r="B116" s="32"/>
      <c r="C116" s="27"/>
      <c r="D116" s="27"/>
      <c r="E116" s="27"/>
      <c r="F116" s="27"/>
      <c r="G116" s="27"/>
      <c r="H116" s="4"/>
      <c r="P116" s="4"/>
    </row>
    <row r="117" spans="1:16" s="29" customFormat="1" x14ac:dyDescent="0.35">
      <c r="B117" s="30"/>
      <c r="C117" s="30"/>
      <c r="D117" s="30"/>
      <c r="E117" s="30"/>
      <c r="F117" s="30"/>
      <c r="G117" s="30"/>
      <c r="H117" s="4"/>
      <c r="P117" s="4"/>
    </row>
    <row r="118" spans="1:16" s="29" customFormat="1" x14ac:dyDescent="0.35">
      <c r="A118" s="31"/>
      <c r="B118" s="31"/>
      <c r="C118" s="31"/>
      <c r="D118" s="31"/>
      <c r="E118" s="31"/>
      <c r="F118" s="39"/>
      <c r="G118" s="31"/>
      <c r="H118" s="36"/>
      <c r="P118" s="4"/>
    </row>
    <row r="119" spans="1:16" s="29" customFormat="1" x14ac:dyDescent="0.35">
      <c r="A119" s="31"/>
      <c r="B119" s="31"/>
      <c r="C119" s="31"/>
      <c r="D119" s="31"/>
      <c r="E119" s="31"/>
      <c r="F119" s="40"/>
      <c r="G119" s="31"/>
      <c r="H119" s="36"/>
      <c r="P119" s="4"/>
    </row>
    <row r="120" spans="1:16" s="29" customFormat="1" x14ac:dyDescent="0.35">
      <c r="A120" s="31"/>
      <c r="B120" s="31"/>
      <c r="C120" s="31"/>
      <c r="D120" s="31"/>
      <c r="E120" s="31"/>
      <c r="F120" s="31"/>
      <c r="G120" s="31"/>
      <c r="H120" s="36"/>
      <c r="P120" s="4"/>
    </row>
    <row r="121" spans="1:16" s="29" customFormat="1" x14ac:dyDescent="0.35">
      <c r="A121" s="31"/>
      <c r="B121" s="31"/>
      <c r="C121" s="31"/>
      <c r="D121" s="31"/>
      <c r="E121" s="31"/>
      <c r="F121" s="31"/>
      <c r="G121" s="31"/>
      <c r="H121" s="36"/>
      <c r="P121" s="4"/>
    </row>
    <row r="122" spans="1:16" s="29" customFormat="1" x14ac:dyDescent="0.35">
      <c r="A122" s="31"/>
      <c r="B122" s="31"/>
      <c r="C122" s="31"/>
      <c r="D122" s="40"/>
      <c r="E122" s="31"/>
      <c r="F122" s="39"/>
      <c r="G122" s="31"/>
      <c r="H122" s="36"/>
      <c r="P122" s="4"/>
    </row>
    <row r="123" spans="1:16" s="29" customFormat="1" x14ac:dyDescent="0.35">
      <c r="A123" s="31"/>
      <c r="B123" s="31"/>
      <c r="C123" s="31"/>
      <c r="D123" s="31"/>
      <c r="E123" s="31"/>
      <c r="F123" s="31"/>
      <c r="G123" s="40"/>
      <c r="H123" s="36"/>
      <c r="P123" s="4"/>
    </row>
    <row r="124" spans="1:16" s="29" customFormat="1" x14ac:dyDescent="0.35">
      <c r="A124" s="31"/>
      <c r="B124" s="31"/>
      <c r="C124" s="31"/>
      <c r="D124" s="31"/>
      <c r="E124" s="31"/>
      <c r="F124" s="31"/>
      <c r="G124" s="31"/>
      <c r="H124" s="36"/>
      <c r="P124" s="4"/>
    </row>
    <row r="125" spans="1:16" s="29" customFormat="1" x14ac:dyDescent="0.35">
      <c r="A125" s="31"/>
      <c r="B125" s="31"/>
      <c r="C125" s="31"/>
      <c r="D125" s="31"/>
      <c r="E125" s="31"/>
      <c r="F125" s="31"/>
      <c r="G125" s="31"/>
      <c r="H125" s="36"/>
      <c r="P125" s="4"/>
    </row>
    <row r="126" spans="1:16" s="29" customFormat="1" x14ac:dyDescent="0.35">
      <c r="A126" s="31"/>
      <c r="B126" s="31"/>
      <c r="C126" s="31"/>
      <c r="D126" s="31"/>
      <c r="E126" s="31"/>
      <c r="F126" s="31"/>
      <c r="G126" s="31"/>
      <c r="H126" s="36"/>
      <c r="P126" s="4"/>
    </row>
    <row r="127" spans="1:16" s="29" customFormat="1" x14ac:dyDescent="0.35">
      <c r="A127" s="31"/>
      <c r="B127" s="31"/>
      <c r="C127" s="31"/>
      <c r="D127" s="31"/>
      <c r="E127" s="31"/>
      <c r="F127" s="31"/>
      <c r="G127" s="31"/>
      <c r="H127" s="36"/>
      <c r="P127" s="4"/>
    </row>
    <row r="128" spans="1:16" s="29" customFormat="1" x14ac:dyDescent="0.35">
      <c r="A128" s="31"/>
      <c r="B128" s="31"/>
      <c r="C128" s="31"/>
      <c r="D128" s="31"/>
      <c r="E128" s="31"/>
      <c r="F128" s="31"/>
      <c r="G128" s="31"/>
      <c r="H128" s="36"/>
      <c r="P128" s="4"/>
    </row>
    <row r="129" spans="1:23" s="29" customFormat="1" x14ac:dyDescent="0.35">
      <c r="A129" s="31"/>
      <c r="B129" s="31"/>
      <c r="C129" s="31"/>
      <c r="D129" s="31"/>
      <c r="E129" s="31"/>
      <c r="F129" s="31"/>
      <c r="G129" s="31"/>
      <c r="H129" s="36"/>
      <c r="P129" s="4"/>
    </row>
    <row r="130" spans="1:23" s="29" customFormat="1" x14ac:dyDescent="0.35">
      <c r="A130" s="31"/>
      <c r="B130" s="31"/>
      <c r="C130" s="31"/>
      <c r="D130" s="31"/>
      <c r="E130" s="31"/>
      <c r="F130" s="31"/>
      <c r="G130" s="31"/>
      <c r="H130" s="36"/>
      <c r="P130" s="4"/>
    </row>
    <row r="131" spans="1:23" s="29" customFormat="1" x14ac:dyDescent="0.35">
      <c r="A131" s="31"/>
      <c r="B131" s="40"/>
      <c r="C131" s="31"/>
      <c r="D131" s="31"/>
      <c r="E131" s="31"/>
      <c r="F131" s="31"/>
      <c r="G131" s="31"/>
      <c r="H131" s="36"/>
      <c r="P131" s="4"/>
    </row>
    <row r="132" spans="1:23" s="29" customFormat="1" x14ac:dyDescent="0.35">
      <c r="A132" s="31"/>
      <c r="B132" s="31"/>
      <c r="C132" s="31"/>
      <c r="D132" s="31"/>
      <c r="E132" s="31"/>
      <c r="F132" s="31"/>
      <c r="G132" s="31"/>
      <c r="H132" s="36"/>
      <c r="P132" s="4"/>
    </row>
    <row r="133" spans="1:23" s="29" customFormat="1" x14ac:dyDescent="0.35">
      <c r="A133" s="31"/>
      <c r="B133" s="31"/>
      <c r="C133" s="31"/>
      <c r="D133" s="31"/>
      <c r="E133" s="31"/>
      <c r="F133" s="31"/>
      <c r="G133" s="31"/>
      <c r="H133" s="36"/>
      <c r="P133" s="4"/>
    </row>
    <row r="134" spans="1:23" s="29" customFormat="1" x14ac:dyDescent="0.35">
      <c r="A134" s="31"/>
      <c r="B134" s="31"/>
      <c r="C134" s="31"/>
      <c r="D134" s="40"/>
      <c r="E134" s="40"/>
      <c r="F134" s="31"/>
      <c r="G134" s="31"/>
      <c r="H134" s="36"/>
      <c r="P134" s="4"/>
    </row>
    <row r="135" spans="1:23" s="29" customFormat="1" x14ac:dyDescent="0.35">
      <c r="A135" s="31"/>
      <c r="B135" s="30"/>
      <c r="C135" s="30"/>
      <c r="D135" s="30"/>
      <c r="E135" s="30"/>
      <c r="F135" s="30"/>
      <c r="G135" s="30"/>
      <c r="H135" s="4"/>
      <c r="P135" s="4"/>
    </row>
    <row r="136" spans="1:23" s="29" customFormat="1" x14ac:dyDescent="0.35">
      <c r="H136" s="4"/>
      <c r="P136" s="4"/>
    </row>
    <row r="137" spans="1:23" s="29" customFormat="1" x14ac:dyDescent="0.35">
      <c r="H137" s="4"/>
      <c r="P137" s="4"/>
    </row>
    <row r="138" spans="1:23" s="29" customFormat="1" x14ac:dyDescent="0.35">
      <c r="H138" s="4"/>
      <c r="P138" s="4"/>
    </row>
    <row r="139" spans="1:23" s="27" customFormat="1" ht="18.5" x14ac:dyDescent="0.45">
      <c r="A139" s="32"/>
      <c r="H139" s="34"/>
      <c r="P139" s="34"/>
    </row>
    <row r="140" spans="1:23" s="27" customFormat="1" ht="18.5" x14ac:dyDescent="0.45">
      <c r="B140" s="32"/>
      <c r="H140" s="34"/>
      <c r="J140" s="32"/>
      <c r="P140" s="34"/>
      <c r="R140" s="32"/>
    </row>
    <row r="141" spans="1:23" s="32" customFormat="1" ht="18.5" x14ac:dyDescent="0.45">
      <c r="H141" s="33"/>
      <c r="P141" s="33"/>
    </row>
    <row r="142" spans="1:23" s="29" customFormat="1" x14ac:dyDescent="0.35">
      <c r="B142" s="30"/>
      <c r="C142" s="30"/>
      <c r="D142" s="30"/>
      <c r="E142" s="30"/>
      <c r="F142" s="30"/>
      <c r="G142" s="30"/>
      <c r="H142" s="4"/>
      <c r="J142" s="30"/>
      <c r="K142" s="30"/>
      <c r="L142" s="30"/>
      <c r="M142" s="30"/>
      <c r="N142" s="30"/>
      <c r="O142" s="30"/>
      <c r="P142" s="4"/>
      <c r="R142" s="30"/>
      <c r="S142" s="30"/>
      <c r="T142" s="30"/>
      <c r="U142" s="30"/>
      <c r="V142" s="30"/>
      <c r="W142" s="30"/>
    </row>
    <row r="143" spans="1:23" s="29" customFormat="1" x14ac:dyDescent="0.35">
      <c r="A143" s="31"/>
      <c r="G143" s="5"/>
      <c r="H143" s="4"/>
      <c r="I143" s="31"/>
      <c r="P143" s="4"/>
      <c r="Q143" s="31"/>
    </row>
    <row r="144" spans="1:23" s="29" customFormat="1" x14ac:dyDescent="0.35">
      <c r="A144" s="31"/>
      <c r="B144" s="6"/>
      <c r="H144" s="4"/>
      <c r="I144" s="31"/>
      <c r="J144" s="5"/>
      <c r="K144" s="6"/>
      <c r="P144" s="4"/>
      <c r="Q144" s="31"/>
    </row>
    <row r="145" spans="1:23" s="29" customFormat="1" x14ac:dyDescent="0.35">
      <c r="A145" s="31"/>
      <c r="H145" s="4"/>
      <c r="I145" s="31"/>
      <c r="P145" s="4"/>
      <c r="Q145" s="31"/>
    </row>
    <row r="146" spans="1:23" s="29" customFormat="1" ht="18.5" x14ac:dyDescent="0.45">
      <c r="A146" s="31"/>
      <c r="B146" s="32"/>
      <c r="H146" s="4"/>
      <c r="I146" s="31"/>
      <c r="J146" s="32"/>
      <c r="P146" s="4"/>
      <c r="Q146" s="31"/>
      <c r="R146" s="32"/>
    </row>
    <row r="147" spans="1:23" s="29" customFormat="1" x14ac:dyDescent="0.35">
      <c r="B147" s="30"/>
      <c r="C147" s="30"/>
      <c r="D147" s="30"/>
      <c r="E147" s="30"/>
      <c r="F147" s="30"/>
      <c r="G147" s="30"/>
      <c r="H147" s="4"/>
      <c r="J147" s="30"/>
      <c r="K147" s="30"/>
      <c r="L147" s="30"/>
      <c r="M147" s="30"/>
      <c r="N147" s="30"/>
      <c r="O147" s="30"/>
      <c r="P147" s="4"/>
      <c r="R147" s="30"/>
      <c r="S147" s="30"/>
      <c r="T147" s="30"/>
      <c r="U147" s="30"/>
      <c r="V147" s="30"/>
      <c r="W147" s="30"/>
    </row>
    <row r="148" spans="1:23" s="31" customFormat="1" x14ac:dyDescent="0.35">
      <c r="G148" s="39"/>
      <c r="H148" s="36"/>
      <c r="P148" s="36"/>
    </row>
    <row r="149" spans="1:23" s="31" customFormat="1" x14ac:dyDescent="0.35">
      <c r="B149" s="40"/>
      <c r="H149" s="36"/>
      <c r="J149" s="39"/>
      <c r="K149" s="40"/>
      <c r="P149" s="36"/>
    </row>
    <row r="150" spans="1:23" s="29" customFormat="1" x14ac:dyDescent="0.35">
      <c r="H150" s="4"/>
      <c r="P150" s="4"/>
    </row>
    <row r="151" spans="1:23" s="29" customFormat="1" x14ac:dyDescent="0.35">
      <c r="H151" s="4"/>
      <c r="P151" s="4"/>
    </row>
    <row r="152" spans="1:23" s="29" customFormat="1" x14ac:dyDescent="0.35">
      <c r="H152" s="4"/>
      <c r="P152" s="4"/>
    </row>
    <row r="153" spans="1:23" s="29" customFormat="1" ht="18.5" x14ac:dyDescent="0.45">
      <c r="A153" s="32"/>
      <c r="H153" s="4"/>
      <c r="P153" s="4"/>
    </row>
    <row r="154" spans="1:23" s="27" customFormat="1" ht="18.5" x14ac:dyDescent="0.45">
      <c r="B154" s="32"/>
      <c r="H154" s="34"/>
      <c r="J154" s="32"/>
      <c r="P154" s="34"/>
      <c r="R154" s="32"/>
    </row>
    <row r="155" spans="1:23" s="29" customFormat="1" x14ac:dyDescent="0.35">
      <c r="B155" s="30"/>
      <c r="C155" s="30"/>
      <c r="D155" s="30"/>
      <c r="E155" s="30"/>
      <c r="F155" s="30"/>
      <c r="G155" s="30"/>
      <c r="H155" s="4"/>
      <c r="J155" s="30"/>
      <c r="K155" s="30"/>
      <c r="L155" s="30"/>
      <c r="M155" s="30"/>
      <c r="N155" s="30"/>
      <c r="O155" s="30"/>
      <c r="P155" s="4"/>
      <c r="R155" s="30"/>
      <c r="S155" s="30"/>
      <c r="T155" s="30"/>
      <c r="U155" s="30"/>
      <c r="V155" s="30"/>
      <c r="W155" s="30"/>
    </row>
    <row r="156" spans="1:23" s="29" customFormat="1" x14ac:dyDescent="0.35">
      <c r="H156" s="4"/>
      <c r="P156" s="4"/>
    </row>
    <row r="157" spans="1:23" s="29" customFormat="1" x14ac:dyDescent="0.35">
      <c r="H157" s="4"/>
      <c r="P157" s="4"/>
    </row>
    <row r="158" spans="1:23" s="29" customFormat="1" x14ac:dyDescent="0.35">
      <c r="H158" s="4"/>
      <c r="P158" s="4"/>
    </row>
    <row r="159" spans="1:23" s="29" customFormat="1" x14ac:dyDescent="0.35">
      <c r="H159" s="4"/>
      <c r="P159" s="4"/>
    </row>
    <row r="160" spans="1:23" s="29" customFormat="1" x14ac:dyDescent="0.35">
      <c r="H160" s="4"/>
      <c r="P160" s="4"/>
    </row>
    <row r="161" spans="8:16" s="29" customFormat="1" x14ac:dyDescent="0.35">
      <c r="H161" s="4"/>
      <c r="P161" s="4"/>
    </row>
    <row r="162" spans="8:16" s="29" customFormat="1" x14ac:dyDescent="0.35">
      <c r="H162" s="4"/>
      <c r="P162" s="4"/>
    </row>
    <row r="163" spans="8:16" s="29" customFormat="1" x14ac:dyDescent="0.35">
      <c r="H163" s="4"/>
      <c r="P163" s="4"/>
    </row>
    <row r="164" spans="8:16" s="29" customFormat="1" x14ac:dyDescent="0.35">
      <c r="H164" s="4"/>
      <c r="P164" s="4"/>
    </row>
    <row r="165" spans="8:16" s="29" customFormat="1" x14ac:dyDescent="0.35">
      <c r="H165" s="4"/>
      <c r="P165" s="4"/>
    </row>
    <row r="166" spans="8:16" s="29" customFormat="1" x14ac:dyDescent="0.35">
      <c r="H166" s="4"/>
      <c r="P166" s="4"/>
    </row>
    <row r="167" spans="8:16" s="29" customFormat="1" x14ac:dyDescent="0.35">
      <c r="H167" s="4"/>
      <c r="P167" s="4"/>
    </row>
    <row r="168" spans="8:16" s="29" customFormat="1" x14ac:dyDescent="0.35">
      <c r="H168" s="4"/>
      <c r="P168" s="4"/>
    </row>
    <row r="169" spans="8:16" s="29" customFormat="1" x14ac:dyDescent="0.35">
      <c r="H169" s="4"/>
      <c r="P169" s="4"/>
    </row>
    <row r="170" spans="8:16" s="29" customFormat="1" x14ac:dyDescent="0.35">
      <c r="H170" s="4"/>
      <c r="P170" s="4"/>
    </row>
    <row r="171" spans="8:16" s="29" customFormat="1" x14ac:dyDescent="0.35">
      <c r="H171" s="4"/>
      <c r="P17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F0C17-9FCD-5545-A01A-3A1875E39592}">
  <dimension ref="A2:BS196"/>
  <sheetViews>
    <sheetView tabSelected="1" topLeftCell="A26" zoomScale="40" zoomScaleNormal="40" workbookViewId="0">
      <selection activeCell="A26" sqref="A26"/>
    </sheetView>
  </sheetViews>
  <sheetFormatPr defaultColWidth="10.83203125" defaultRowHeight="15.5" x14ac:dyDescent="0.35"/>
  <cols>
    <col min="1" max="13" width="10.83203125" style="1"/>
    <col min="14" max="14" width="18.5" style="1" customWidth="1"/>
    <col min="15" max="16384" width="10.83203125" style="1"/>
  </cols>
  <sheetData>
    <row r="2" spans="2:30" s="2" customFormat="1" x14ac:dyDescent="0.35">
      <c r="B2" s="13" t="s">
        <v>150</v>
      </c>
    </row>
    <row r="4" spans="2:30" x14ac:dyDescent="0.35">
      <c r="B4" s="9" t="s">
        <v>0</v>
      </c>
      <c r="L4" s="9" t="s">
        <v>151</v>
      </c>
      <c r="V4" s="9" t="s">
        <v>34</v>
      </c>
    </row>
    <row r="6" spans="2:30" s="11" customFormat="1" x14ac:dyDescent="0.35">
      <c r="B6" s="13" t="s">
        <v>74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2:30" s="11" customFormat="1" x14ac:dyDescent="0.35">
      <c r="B7" s="13" t="s">
        <v>40</v>
      </c>
      <c r="C7" s="14"/>
      <c r="D7" s="14"/>
      <c r="E7" s="14" t="s">
        <v>80</v>
      </c>
      <c r="F7" s="14" t="s">
        <v>81</v>
      </c>
      <c r="G7" s="14" t="s">
        <v>35</v>
      </c>
      <c r="H7" s="14" t="s">
        <v>36</v>
      </c>
      <c r="I7" s="14" t="s">
        <v>37</v>
      </c>
      <c r="J7" s="14" t="s">
        <v>38</v>
      </c>
      <c r="K7" s="14"/>
      <c r="L7" s="14"/>
      <c r="M7" s="14"/>
      <c r="N7" s="14"/>
      <c r="O7" s="14" t="s">
        <v>80</v>
      </c>
      <c r="P7" s="14" t="s">
        <v>81</v>
      </c>
      <c r="Q7" s="14" t="s">
        <v>35</v>
      </c>
      <c r="R7" s="14" t="s">
        <v>36</v>
      </c>
      <c r="S7" s="14" t="s">
        <v>37</v>
      </c>
      <c r="T7" s="14" t="s">
        <v>38</v>
      </c>
      <c r="V7" s="13" t="s">
        <v>40</v>
      </c>
      <c r="W7" s="14"/>
      <c r="X7" s="14"/>
      <c r="Y7" s="14" t="s">
        <v>80</v>
      </c>
      <c r="Z7" s="14" t="s">
        <v>81</v>
      </c>
      <c r="AA7" s="14" t="s">
        <v>35</v>
      </c>
      <c r="AB7" s="14" t="s">
        <v>36</v>
      </c>
      <c r="AC7" s="14" t="s">
        <v>37</v>
      </c>
      <c r="AD7" s="14" t="s">
        <v>38</v>
      </c>
    </row>
    <row r="8" spans="2:30" s="11" customFormat="1" x14ac:dyDescent="0.35">
      <c r="B8" s="14" t="s">
        <v>41</v>
      </c>
      <c r="C8" s="14"/>
      <c r="D8" s="14"/>
      <c r="E8" s="14">
        <v>-1.68385800293731E-2</v>
      </c>
      <c r="F8" s="14">
        <v>1.0123449294633701E-3</v>
      </c>
      <c r="G8" s="14">
        <v>2.2150747513611801E-2</v>
      </c>
      <c r="H8" s="14">
        <v>1.65222788831039E-2</v>
      </c>
      <c r="I8" s="14">
        <v>3.9912552283193702E-2</v>
      </c>
      <c r="J8" s="14">
        <v>4.60609390347421E-2</v>
      </c>
      <c r="K8" s="14"/>
      <c r="L8" s="14" t="s">
        <v>104</v>
      </c>
      <c r="M8" s="14"/>
      <c r="N8" s="14"/>
      <c r="O8" s="14">
        <v>8.0440789128084396E-3</v>
      </c>
      <c r="P8" s="14">
        <v>3.7946696854291801E-3</v>
      </c>
      <c r="Q8" s="14">
        <v>-1.86765958195648E-3</v>
      </c>
      <c r="R8" s="14">
        <v>5.0120791633592697E-3</v>
      </c>
      <c r="S8" s="14">
        <v>2.6519550101877901E-4</v>
      </c>
      <c r="T8" s="14">
        <v>2.9049908921642098E-3</v>
      </c>
      <c r="V8" s="14" t="s">
        <v>149</v>
      </c>
      <c r="W8" s="14"/>
      <c r="X8" s="14"/>
      <c r="Y8" s="14">
        <v>-8.2271529287006508E-3</v>
      </c>
      <c r="Z8" s="14">
        <v>-2.7047045956524299E-2</v>
      </c>
      <c r="AA8" s="14">
        <v>-1.31109644750397E-2</v>
      </c>
      <c r="AB8" s="14">
        <v>-1.9289209007507802E-2</v>
      </c>
      <c r="AC8" s="14">
        <v>-1.2313640883548801E-2</v>
      </c>
      <c r="AD8" s="14">
        <v>-2.1097228553208901E-2</v>
      </c>
    </row>
    <row r="9" spans="2:30" s="11" customFormat="1" x14ac:dyDescent="0.35">
      <c r="B9" s="14" t="s">
        <v>76</v>
      </c>
      <c r="C9" s="14"/>
      <c r="D9" s="14"/>
      <c r="E9" s="14">
        <v>2.43652767215627E-2</v>
      </c>
      <c r="F9" s="14">
        <v>1.1646295791438801E-2</v>
      </c>
      <c r="G9" s="14">
        <v>0.10328425478196999</v>
      </c>
      <c r="H9" s="14">
        <v>6.37481453847175E-2</v>
      </c>
      <c r="I9" s="14">
        <v>4.9190275645419002E-2</v>
      </c>
      <c r="J9" s="14">
        <v>1.56305548779836E-2</v>
      </c>
      <c r="K9" s="14"/>
      <c r="L9" s="14" t="s">
        <v>105</v>
      </c>
      <c r="M9" s="14"/>
      <c r="N9" s="14"/>
      <c r="O9" s="14">
        <v>-9.1944440458727201E-3</v>
      </c>
      <c r="P9" s="14">
        <v>4.1119596982930703E-2</v>
      </c>
      <c r="Q9" s="14">
        <v>1.7622684421255998E-2</v>
      </c>
      <c r="R9" s="14">
        <v>8.5176308036070802E-3</v>
      </c>
      <c r="S9" s="14">
        <v>1.7622684421256E-3</v>
      </c>
      <c r="T9" s="14">
        <v>8.6204297960644105E-2</v>
      </c>
      <c r="V9" s="14" t="s">
        <v>125</v>
      </c>
      <c r="W9" s="14"/>
      <c r="X9" s="14"/>
      <c r="Y9" s="14">
        <v>2.2526387912388202E-2</v>
      </c>
      <c r="Z9" s="14">
        <v>3.3336244696876002E-2</v>
      </c>
      <c r="AA9" s="14">
        <v>4.1413308389951699E-2</v>
      </c>
      <c r="AB9" s="14">
        <v>-4.4790989570692399E-2</v>
      </c>
      <c r="AC9" s="14">
        <v>-3.1427120551239897E-2</v>
      </c>
      <c r="AD9" s="14">
        <v>2.90774292950725E-2</v>
      </c>
    </row>
    <row r="10" spans="2:30" s="11" customFormat="1" x14ac:dyDescent="0.35">
      <c r="B10" s="14" t="s">
        <v>42</v>
      </c>
      <c r="C10" s="14"/>
      <c r="D10" s="14"/>
      <c r="E10" s="14">
        <v>-1.5482363624449101E-2</v>
      </c>
      <c r="F10" s="14">
        <v>-4.5744798090382698E-2</v>
      </c>
      <c r="G10" s="14">
        <v>4.9320106803657601E-2</v>
      </c>
      <c r="H10" s="14">
        <v>9.2574957754437801E-4</v>
      </c>
      <c r="I10" s="14">
        <v>3.6902293504872598E-2</v>
      </c>
      <c r="J10" s="14">
        <v>4.4850970912063998E-2</v>
      </c>
      <c r="K10" s="14"/>
      <c r="L10" s="14" t="s">
        <v>106</v>
      </c>
      <c r="M10" s="14"/>
      <c r="N10" s="14"/>
      <c r="O10" s="14">
        <v>-5.28634931177068E-2</v>
      </c>
      <c r="P10" s="14">
        <v>-5.2435200928095699E-2</v>
      </c>
      <c r="Q10" s="14">
        <v>-8.9023590840582503E-3</v>
      </c>
      <c r="R10" s="14">
        <v>3.08676299512535E-2</v>
      </c>
      <c r="S10" s="14">
        <v>-1.3246465578684599E-2</v>
      </c>
      <c r="T10" s="14">
        <v>-6.97504423080853E-3</v>
      </c>
      <c r="V10" s="14" t="s">
        <v>126</v>
      </c>
      <c r="W10" s="14"/>
      <c r="X10" s="14"/>
      <c r="Y10" s="14">
        <v>-8.1465962823905599E-2</v>
      </c>
      <c r="Z10" s="14">
        <v>-5.6473384430142798E-2</v>
      </c>
      <c r="AA10" s="14">
        <v>-3.4263375168883999E-3</v>
      </c>
      <c r="AB10" s="14">
        <v>-2.59422697707265E-2</v>
      </c>
      <c r="AC10" s="14">
        <v>-2.88179459009721E-2</v>
      </c>
      <c r="AD10" s="14">
        <v>-2.5544569880373302E-2</v>
      </c>
    </row>
    <row r="11" spans="2:30" s="11" customFormat="1" x14ac:dyDescent="0.35">
      <c r="B11" s="14" t="s">
        <v>43</v>
      </c>
      <c r="C11" s="14"/>
      <c r="D11" s="14"/>
      <c r="E11" s="14">
        <v>-1.48119932407101E-2</v>
      </c>
      <c r="F11" s="14">
        <v>6.6462435187841507E-2</v>
      </c>
      <c r="G11" s="14">
        <v>1.9217284333852301E-2</v>
      </c>
      <c r="H11" s="14">
        <v>2.10687834889411E-2</v>
      </c>
      <c r="I11" s="14">
        <v>-6.6238978393261802E-2</v>
      </c>
      <c r="J11" s="14">
        <v>2.6495591357304799E-3</v>
      </c>
      <c r="K11" s="14"/>
      <c r="L11" s="14" t="s">
        <v>107</v>
      </c>
      <c r="M11" s="14"/>
      <c r="N11" s="14"/>
      <c r="O11" s="14">
        <v>1.08216933375016E-2</v>
      </c>
      <c r="P11" s="14">
        <v>-3.6680166810260602E-2</v>
      </c>
      <c r="Q11" s="14">
        <v>-8.9329513833161893E-3</v>
      </c>
      <c r="R11" s="14">
        <v>3.0531114659416301E-2</v>
      </c>
      <c r="S11" s="14">
        <v>3.2550206410439798E-2</v>
      </c>
      <c r="T11" s="14">
        <v>7.8193916903274596E-2</v>
      </c>
      <c r="V11" s="14" t="s">
        <v>127</v>
      </c>
      <c r="W11" s="14"/>
      <c r="X11" s="14"/>
      <c r="Y11" s="14">
        <v>2.9592064082194499E-2</v>
      </c>
      <c r="Z11" s="14">
        <v>-6.4213236142399599E-2</v>
      </c>
      <c r="AA11" s="14">
        <v>-2.1108686487973202E-2</v>
      </c>
      <c r="AB11" s="14">
        <v>3.8974589254605597E-2</v>
      </c>
      <c r="AC11" s="14">
        <v>3.8576889364252402E-2</v>
      </c>
      <c r="AD11" s="14">
        <v>3.0500522360158398E-2</v>
      </c>
    </row>
    <row r="12" spans="2:30" s="11" customFormat="1" x14ac:dyDescent="0.35">
      <c r="B12" s="14" t="s">
        <v>44</v>
      </c>
      <c r="C12" s="14"/>
      <c r="D12" s="14"/>
      <c r="E12" s="14">
        <v>3.7611274033489399E-2</v>
      </c>
      <c r="F12" s="14">
        <v>2.0553134403637398E-2</v>
      </c>
      <c r="G12" s="14">
        <v>4.8416900077211403E-2</v>
      </c>
      <c r="H12" s="14">
        <v>2.6244524975627501E-2</v>
      </c>
      <c r="I12" s="14">
        <v>5.28096916736207E-2</v>
      </c>
      <c r="J12" s="14">
        <v>8.5931981593991204E-3</v>
      </c>
      <c r="K12" s="14"/>
      <c r="L12" s="14" t="s">
        <v>108</v>
      </c>
      <c r="M12" s="14"/>
      <c r="N12" s="14"/>
      <c r="O12" s="14">
        <v>3.57515520437687E-3</v>
      </c>
      <c r="P12" s="14">
        <v>4.0622634209373398E-2</v>
      </c>
      <c r="Q12" s="14">
        <v>-1.92204672450553E-2</v>
      </c>
      <c r="R12" s="14">
        <v>-8.5286022124142102E-2</v>
      </c>
      <c r="S12" s="14">
        <v>-9.3874544258423301E-3</v>
      </c>
      <c r="T12" s="14">
        <v>-3.3954622391344602E-3</v>
      </c>
      <c r="V12" s="14" t="s">
        <v>128</v>
      </c>
      <c r="W12" s="14"/>
      <c r="X12" s="14"/>
      <c r="Y12" s="14">
        <v>-4.0721498740436103E-2</v>
      </c>
      <c r="Z12" s="14">
        <v>7.6052208523599996E-3</v>
      </c>
      <c r="AA12" s="14">
        <v>-3.5398846149166503E-2</v>
      </c>
      <c r="AB12" s="14">
        <v>-6.5420263412826002E-2</v>
      </c>
      <c r="AC12" s="14">
        <v>-5.97970092068386E-2</v>
      </c>
      <c r="AD12" s="14">
        <v>-3.7380812795539099E-2</v>
      </c>
    </row>
    <row r="13" spans="2:30" s="11" customFormat="1" x14ac:dyDescent="0.35">
      <c r="B13" s="14"/>
      <c r="C13" s="14"/>
      <c r="D13" s="14"/>
      <c r="E13" s="14" t="s">
        <v>11</v>
      </c>
      <c r="F13" s="14" t="s">
        <v>11</v>
      </c>
      <c r="G13" s="14" t="s">
        <v>11</v>
      </c>
      <c r="H13" s="14" t="s">
        <v>11</v>
      </c>
      <c r="I13" s="14" t="s">
        <v>11</v>
      </c>
      <c r="J13" s="14" t="s">
        <v>11</v>
      </c>
      <c r="K13" s="14"/>
      <c r="L13" s="14"/>
      <c r="M13" s="14"/>
      <c r="N13" s="14"/>
      <c r="O13" s="14" t="s">
        <v>11</v>
      </c>
      <c r="P13" s="14" t="s">
        <v>11</v>
      </c>
      <c r="Q13" s="14" t="s">
        <v>11</v>
      </c>
      <c r="R13" s="14" t="s">
        <v>11</v>
      </c>
      <c r="S13" s="14" t="s">
        <v>11</v>
      </c>
      <c r="T13" s="14" t="s">
        <v>11</v>
      </c>
      <c r="V13" s="14"/>
      <c r="W13" s="14"/>
      <c r="X13" s="14"/>
      <c r="Y13" s="14" t="s">
        <v>11</v>
      </c>
      <c r="Z13" s="14" t="s">
        <v>11</v>
      </c>
      <c r="AA13" s="14" t="s">
        <v>11</v>
      </c>
      <c r="AB13" s="14" t="s">
        <v>11</v>
      </c>
      <c r="AC13" s="14" t="s">
        <v>11</v>
      </c>
      <c r="AD13" s="14" t="s">
        <v>11</v>
      </c>
    </row>
    <row r="14" spans="2:30" s="11" customFormat="1" x14ac:dyDescent="0.35">
      <c r="B14" s="14" t="s">
        <v>45</v>
      </c>
      <c r="C14" s="14"/>
      <c r="D14" s="14"/>
      <c r="E14" s="14">
        <v>-4.0121584525264799E-2</v>
      </c>
      <c r="F14" s="14">
        <v>-1.1623611912222101E-2</v>
      </c>
      <c r="G14" s="14">
        <v>-8.3558870316020207E-3</v>
      </c>
      <c r="H14" s="14">
        <v>1.45128564233087E-3</v>
      </c>
      <c r="I14" s="14">
        <v>4.9523623282514001E-2</v>
      </c>
      <c r="J14" s="14">
        <v>4.2449771868838797E-2</v>
      </c>
      <c r="K14" s="14"/>
      <c r="L14" s="14" t="s">
        <v>109</v>
      </c>
      <c r="M14" s="14"/>
      <c r="N14" s="14"/>
      <c r="O14" s="14">
        <v>1.85668609448611E-2</v>
      </c>
      <c r="P14" s="14">
        <v>1.0996254046173199E-2</v>
      </c>
      <c r="Q14" s="14">
        <v>-4.0728285892272301E-3</v>
      </c>
      <c r="R14" s="14">
        <v>3.1634984056180099E-3</v>
      </c>
      <c r="S14" s="14">
        <v>-1.3040969810159699E-2</v>
      </c>
      <c r="T14" s="14">
        <v>-2.8430616878265098E-2</v>
      </c>
      <c r="V14" s="14" t="s">
        <v>129</v>
      </c>
      <c r="W14" s="14"/>
      <c r="X14" s="14"/>
      <c r="Y14" s="14">
        <v>1.0354903067870401E-2</v>
      </c>
      <c r="Z14" s="14">
        <v>-3.9821510006931597E-3</v>
      </c>
      <c r="AA14" s="14">
        <v>-1.0528817463025799E-2</v>
      </c>
      <c r="AB14" s="14">
        <v>-1.3444548936593E-2</v>
      </c>
      <c r="AC14" s="14">
        <v>-7.0626347125828104E-3</v>
      </c>
      <c r="AD14" s="14">
        <v>-3.2490673976149499E-2</v>
      </c>
    </row>
    <row r="15" spans="2:30" s="11" customFormat="1" x14ac:dyDescent="0.35">
      <c r="B15" s="14" t="s">
        <v>46</v>
      </c>
      <c r="C15" s="14"/>
      <c r="D15" s="14"/>
      <c r="E15" s="14">
        <v>-4.5993433564585399E-2</v>
      </c>
      <c r="F15" s="14">
        <v>-3.6129414198484602E-2</v>
      </c>
      <c r="G15" s="14">
        <v>4.2394294853095003E-3</v>
      </c>
      <c r="H15" s="14">
        <v>-1.31264038864615E-2</v>
      </c>
      <c r="I15" s="14">
        <v>-1.15851566939758E-2</v>
      </c>
      <c r="J15" s="14">
        <v>1.1570188167526699E-2</v>
      </c>
      <c r="K15" s="14"/>
      <c r="L15" s="14" t="s">
        <v>110</v>
      </c>
      <c r="M15" s="14"/>
      <c r="N15" s="14"/>
      <c r="O15" s="14">
        <v>-1.4270750387074101E-2</v>
      </c>
      <c r="P15" s="14">
        <v>-2.6408481959592701E-2</v>
      </c>
      <c r="Q15" s="14">
        <v>-1.5090289609177601E-2</v>
      </c>
      <c r="R15" s="14">
        <v>1.5099608412080801E-2</v>
      </c>
      <c r="S15" s="14">
        <v>1.93201924710499E-2</v>
      </c>
      <c r="T15" s="14">
        <v>3.5821632369998802E-2</v>
      </c>
      <c r="V15" s="14" t="s">
        <v>130</v>
      </c>
      <c r="W15" s="14"/>
      <c r="X15" s="14"/>
      <c r="Y15" s="14">
        <v>-1.2802217225639199E-2</v>
      </c>
      <c r="Z15" s="14">
        <v>-2.7843825992549E-2</v>
      </c>
      <c r="AA15" s="14">
        <v>1.29495981775248E-2</v>
      </c>
      <c r="AB15" s="14">
        <v>-4.31167782981159E-3</v>
      </c>
      <c r="AC15" s="14">
        <v>6.4632190733129903E-3</v>
      </c>
      <c r="AD15" s="14">
        <v>6.8286841167759897E-3</v>
      </c>
    </row>
    <row r="16" spans="2:30" s="11" customFormat="1" x14ac:dyDescent="0.35">
      <c r="B16" s="14"/>
      <c r="C16" s="14"/>
      <c r="D16" s="14"/>
      <c r="E16" s="14" t="s">
        <v>11</v>
      </c>
      <c r="F16" s="14" t="s">
        <v>11</v>
      </c>
      <c r="G16" s="14" t="s">
        <v>11</v>
      </c>
      <c r="H16" s="14" t="s">
        <v>11</v>
      </c>
      <c r="I16" s="14" t="s">
        <v>11</v>
      </c>
      <c r="J16" s="14" t="s">
        <v>11</v>
      </c>
      <c r="K16" s="14"/>
      <c r="L16" s="14"/>
      <c r="M16" s="14"/>
      <c r="N16" s="14"/>
      <c r="O16" s="14" t="s">
        <v>11</v>
      </c>
      <c r="P16" s="14" t="s">
        <v>11</v>
      </c>
      <c r="Q16" s="14" t="s">
        <v>11</v>
      </c>
      <c r="R16" s="14" t="s">
        <v>11</v>
      </c>
      <c r="S16" s="14" t="s">
        <v>11</v>
      </c>
      <c r="T16" s="14" t="s">
        <v>11</v>
      </c>
      <c r="V16" s="14"/>
      <c r="W16" s="14"/>
      <c r="X16" s="14"/>
      <c r="Y16" s="14" t="s">
        <v>11</v>
      </c>
      <c r="Z16" s="14" t="s">
        <v>11</v>
      </c>
      <c r="AA16" s="14" t="s">
        <v>11</v>
      </c>
      <c r="AB16" s="14" t="s">
        <v>11</v>
      </c>
      <c r="AC16" s="14" t="s">
        <v>11</v>
      </c>
      <c r="AD16" s="14" t="s">
        <v>11</v>
      </c>
    </row>
    <row r="17" spans="2:30" s="11" customFormat="1" x14ac:dyDescent="0.35">
      <c r="B17" s="15" t="s">
        <v>47</v>
      </c>
      <c r="C17" s="14"/>
      <c r="D17" s="14"/>
      <c r="E17" s="14" t="s">
        <v>11</v>
      </c>
      <c r="F17" s="14" t="s">
        <v>11</v>
      </c>
      <c r="G17" s="14" t="s">
        <v>11</v>
      </c>
      <c r="H17" s="14" t="s">
        <v>11</v>
      </c>
      <c r="I17" s="14" t="s">
        <v>11</v>
      </c>
      <c r="J17" s="14" t="s">
        <v>11</v>
      </c>
      <c r="K17" s="14"/>
      <c r="L17" s="14"/>
      <c r="M17" s="14"/>
      <c r="N17" s="14"/>
      <c r="O17" s="14" t="s">
        <v>11</v>
      </c>
      <c r="P17" s="14" t="s">
        <v>11</v>
      </c>
      <c r="Q17" s="14" t="s">
        <v>11</v>
      </c>
      <c r="R17" s="14" t="s">
        <v>11</v>
      </c>
      <c r="S17" s="14" t="s">
        <v>11</v>
      </c>
      <c r="T17" s="14" t="s">
        <v>11</v>
      </c>
      <c r="V17" s="15" t="s">
        <v>47</v>
      </c>
      <c r="W17" s="14"/>
      <c r="X17" s="14"/>
      <c r="Y17" s="14" t="s">
        <v>11</v>
      </c>
      <c r="Z17" s="14" t="s">
        <v>11</v>
      </c>
      <c r="AA17" s="14" t="s">
        <v>11</v>
      </c>
      <c r="AB17" s="14" t="s">
        <v>11</v>
      </c>
      <c r="AC17" s="14" t="s">
        <v>11</v>
      </c>
      <c r="AD17" s="14" t="s">
        <v>11</v>
      </c>
    </row>
    <row r="18" spans="2:30" s="11" customFormat="1" x14ac:dyDescent="0.35">
      <c r="B18" s="14" t="s">
        <v>48</v>
      </c>
      <c r="C18" s="14"/>
      <c r="D18" s="14"/>
      <c r="E18" s="14">
        <v>4.5240069223145302E-2</v>
      </c>
      <c r="F18" s="14">
        <v>1.54698481712989E-2</v>
      </c>
      <c r="G18" s="14">
        <v>2.4298963331723201E-2</v>
      </c>
      <c r="H18" s="14">
        <v>8.9724272824036593E-3</v>
      </c>
      <c r="I18" s="14">
        <v>-2.52477258607764E-2</v>
      </c>
      <c r="J18" s="14">
        <v>-1.7167220012632501E-3</v>
      </c>
      <c r="K18" s="14"/>
      <c r="L18" s="14" t="s">
        <v>111</v>
      </c>
      <c r="M18" s="14"/>
      <c r="N18" s="14"/>
      <c r="O18" s="14">
        <v>-1.0269492690191499E-2</v>
      </c>
      <c r="P18" s="14">
        <v>-8.0822443390751297E-3</v>
      </c>
      <c r="Q18" s="14">
        <v>2.15764109469266E-2</v>
      </c>
      <c r="R18" s="14">
        <v>3.3173304451879E-2</v>
      </c>
      <c r="S18" s="14">
        <v>3.0022579387596299E-2</v>
      </c>
      <c r="T18" s="14">
        <v>2.8026791798596799E-2</v>
      </c>
      <c r="V18" s="14" t="s">
        <v>131</v>
      </c>
      <c r="W18" s="14"/>
      <c r="X18" s="14"/>
      <c r="Y18" s="14">
        <v>-5.1713302412128301E-3</v>
      </c>
      <c r="Z18" s="14">
        <v>-2.5547703730728202E-2</v>
      </c>
      <c r="AA18" s="14">
        <v>1.5890966104977301E-2</v>
      </c>
      <c r="AB18" s="14">
        <v>-3.5407265298450599E-3</v>
      </c>
      <c r="AC18" s="14">
        <v>3.1885082671871602E-2</v>
      </c>
      <c r="AD18" s="14">
        <v>3.0785197409409E-2</v>
      </c>
    </row>
    <row r="19" spans="2:30" s="11" customFormat="1" x14ac:dyDescent="0.35">
      <c r="B19" s="14" t="s">
        <v>49</v>
      </c>
      <c r="C19" s="14"/>
      <c r="D19" s="14"/>
      <c r="E19" s="14">
        <v>5.12785067430752E-2</v>
      </c>
      <c r="F19" s="14">
        <v>4.74771441413755E-2</v>
      </c>
      <c r="G19" s="14">
        <v>-2.6705270323588198E-3</v>
      </c>
      <c r="H19" s="14">
        <v>1.8867203678950299E-3</v>
      </c>
      <c r="I19" s="14">
        <v>-9.2409409646985602E-2</v>
      </c>
      <c r="J19" s="14">
        <v>-2.6136860910427499E-2</v>
      </c>
      <c r="K19" s="14"/>
      <c r="L19" s="14" t="s">
        <v>112</v>
      </c>
      <c r="M19" s="14"/>
      <c r="N19" s="14"/>
      <c r="O19" s="14">
        <v>-8.8666051397681498E-3</v>
      </c>
      <c r="P19" s="14">
        <v>-4.1353280621690802E-2</v>
      </c>
      <c r="Q19" s="14">
        <v>2.6196527278650999E-2</v>
      </c>
      <c r="R19" s="14">
        <v>4.8157573421340402E-2</v>
      </c>
      <c r="S19" s="14">
        <v>5.5009649176043798E-2</v>
      </c>
      <c r="T19" s="14">
        <v>1.6972505635081101E-2</v>
      </c>
      <c r="V19" s="14" t="s">
        <v>132</v>
      </c>
      <c r="W19" s="14"/>
      <c r="X19" s="14"/>
      <c r="Y19" s="14">
        <v>1.6731180936861999E-2</v>
      </c>
      <c r="Z19" s="14">
        <v>-2.8165185026864301E-2</v>
      </c>
      <c r="AA19" s="14">
        <v>2.8417479029547901E-2</v>
      </c>
      <c r="AB19" s="14">
        <v>1.86009487433118E-2</v>
      </c>
      <c r="AC19" s="14">
        <v>7.25995105904189E-2</v>
      </c>
      <c r="AD19" s="14">
        <v>3.8975600778217698E-2</v>
      </c>
    </row>
    <row r="20" spans="2:30" s="11" customFormat="1" x14ac:dyDescent="0.35">
      <c r="B20" s="14" t="s">
        <v>100</v>
      </c>
      <c r="C20" s="14"/>
      <c r="D20" s="14"/>
      <c r="E20" s="14">
        <v>3.8478290768435501E-2</v>
      </c>
      <c r="F20" s="14">
        <v>2.03421611038433E-2</v>
      </c>
      <c r="G20" s="14">
        <v>2.8738259933199499E-2</v>
      </c>
      <c r="H20" s="14">
        <v>9.8990295385856693E-3</v>
      </c>
      <c r="I20" s="14">
        <v>-2.4655076501929999E-2</v>
      </c>
      <c r="J20" s="14">
        <v>1.6419790049345699E-3</v>
      </c>
      <c r="K20" s="14"/>
      <c r="L20" s="14" t="s">
        <v>113</v>
      </c>
      <c r="M20" s="14"/>
      <c r="N20" s="14"/>
      <c r="O20" s="14">
        <v>-1.2311567848885801E-3</v>
      </c>
      <c r="P20" s="14">
        <v>-6.51904759697239E-3</v>
      </c>
      <c r="Q20" s="14">
        <v>1.68659789011254E-2</v>
      </c>
      <c r="R20" s="14">
        <v>3.1377986029543802E-2</v>
      </c>
      <c r="S20" s="14">
        <v>2.9791676722708601E-2</v>
      </c>
      <c r="T20" s="14">
        <v>2.9457381445117701E-2</v>
      </c>
      <c r="V20" s="14" t="s">
        <v>133</v>
      </c>
      <c r="W20" s="14"/>
      <c r="X20" s="14"/>
      <c r="Y20" s="14">
        <v>3.5003897049231099E-3</v>
      </c>
      <c r="Z20" s="14">
        <v>-2.48241763586452E-2</v>
      </c>
      <c r="AA20" s="14">
        <v>1.04894558072507E-2</v>
      </c>
      <c r="AB20" s="14">
        <v>-7.6244815478276396E-4</v>
      </c>
      <c r="AC20" s="14">
        <v>3.0748213123579698E-2</v>
      </c>
      <c r="AD20" s="14">
        <v>3.0734887661907899E-2</v>
      </c>
    </row>
    <row r="21" spans="2:30" s="11" customFormat="1" x14ac:dyDescent="0.35">
      <c r="B21" s="14" t="s">
        <v>50</v>
      </c>
      <c r="C21" s="14"/>
      <c r="D21" s="14"/>
      <c r="E21" s="14">
        <v>-1.41461882610407E-2</v>
      </c>
      <c r="F21" s="14">
        <v>-2.4378704498589501E-2</v>
      </c>
      <c r="G21" s="14">
        <v>2.1367292987903599E-2</v>
      </c>
      <c r="H21" s="14">
        <v>-7.1644680190787301E-3</v>
      </c>
      <c r="I21" s="14">
        <v>6.73641533320751E-2</v>
      </c>
      <c r="J21" s="14">
        <v>2.2371046481058601E-2</v>
      </c>
      <c r="K21" s="14"/>
      <c r="L21" s="14" t="s">
        <v>114</v>
      </c>
      <c r="M21" s="14"/>
      <c r="N21" s="14"/>
      <c r="O21" s="14">
        <v>2.2407142942819699E-2</v>
      </c>
      <c r="P21" s="14">
        <v>3.7113927630474997E-2</v>
      </c>
      <c r="Q21" s="14">
        <v>-9.8487144407660605E-3</v>
      </c>
      <c r="R21" s="14">
        <v>-1.3550974220034999E-2</v>
      </c>
      <c r="S21" s="14">
        <v>-5.4114738116152802E-3</v>
      </c>
      <c r="T21" s="14">
        <v>-2.6805524497463002E-3</v>
      </c>
      <c r="V21" s="14" t="s">
        <v>134</v>
      </c>
      <c r="W21" s="14"/>
      <c r="X21" s="14"/>
      <c r="Y21" s="14">
        <v>-3.4962217293178998E-3</v>
      </c>
      <c r="Z21" s="14">
        <v>1.3774450083015999E-2</v>
      </c>
      <c r="AA21" s="14">
        <v>-1.0149625269223E-2</v>
      </c>
      <c r="AB21" s="14">
        <v>-2.0155959667752198E-2</v>
      </c>
      <c r="AC21" s="14">
        <v>-1.4954066846808301E-2</v>
      </c>
      <c r="AD21" s="14">
        <v>-9.3273672526458604E-3</v>
      </c>
    </row>
    <row r="22" spans="2:30" s="11" customFormat="1" x14ac:dyDescent="0.35">
      <c r="B22" s="14" t="s">
        <v>51</v>
      </c>
      <c r="C22" s="14"/>
      <c r="D22" s="14"/>
      <c r="E22" s="14">
        <v>-4.3577914998369001E-2</v>
      </c>
      <c r="F22" s="14">
        <v>-1.80526828354165E-2</v>
      </c>
      <c r="G22" s="14">
        <v>-5.7478849427406503E-3</v>
      </c>
      <c r="H22" s="14">
        <v>-2.03552243682079E-2</v>
      </c>
      <c r="I22" s="14">
        <v>7.6684297539084303E-2</v>
      </c>
      <c r="J22" s="14">
        <v>2.38185018965432E-2</v>
      </c>
      <c r="K22" s="14"/>
      <c r="L22" s="14" t="s">
        <v>115</v>
      </c>
      <c r="M22" s="14"/>
      <c r="N22" s="14"/>
      <c r="O22" s="14">
        <v>3.5521427455049E-2</v>
      </c>
      <c r="P22" s="14">
        <v>4.99956309599974E-2</v>
      </c>
      <c r="Q22" s="14">
        <v>-2.9058211970848499E-2</v>
      </c>
      <c r="R22" s="14">
        <v>-4.2799109301787999E-2</v>
      </c>
      <c r="S22" s="14">
        <v>-7.2748173694967598E-3</v>
      </c>
      <c r="T22" s="14">
        <v>-3.3181149548153502E-2</v>
      </c>
      <c r="V22" s="14" t="s">
        <v>135</v>
      </c>
      <c r="W22" s="14"/>
      <c r="X22" s="14"/>
      <c r="Y22" s="14">
        <v>1.31108368801394E-2</v>
      </c>
      <c r="Z22" s="14">
        <v>3.8213081236990402E-2</v>
      </c>
      <c r="AA22" s="14">
        <v>-2.0285273003669599E-2</v>
      </c>
      <c r="AB22" s="14">
        <v>-5.4558743206857196E-3</v>
      </c>
      <c r="AC22" s="14">
        <v>-1.3416256576821E-2</v>
      </c>
      <c r="AD22" s="14">
        <v>-3.3244168047482398E-2</v>
      </c>
    </row>
    <row r="23" spans="2:30" s="11" customFormat="1" x14ac:dyDescent="0.35">
      <c r="B23" s="14" t="s">
        <v>79</v>
      </c>
      <c r="C23" s="14"/>
      <c r="D23" s="14"/>
      <c r="E23" s="14">
        <v>1.8950746128010801E-2</v>
      </c>
      <c r="F23" s="14">
        <v>-4.89480793092225E-3</v>
      </c>
      <c r="G23" s="14">
        <v>-3.4463875662913403E-2</v>
      </c>
      <c r="H23" s="14">
        <v>5.0327239230441197E-4</v>
      </c>
      <c r="I23" s="14">
        <v>-1.4860448151132801E-2</v>
      </c>
      <c r="J23" s="14">
        <v>-8.1424875875116594E-3</v>
      </c>
      <c r="K23" s="14"/>
      <c r="L23" s="14" t="s">
        <v>116</v>
      </c>
      <c r="M23" s="14"/>
      <c r="N23" s="14"/>
      <c r="O23" s="14">
        <v>-2.3913403081373099E-2</v>
      </c>
      <c r="P23" s="14">
        <v>-8.6785503134693201E-3</v>
      </c>
      <c r="Q23" s="14">
        <v>6.7603536006732501E-3</v>
      </c>
      <c r="R23" s="14">
        <v>2.64425938513729E-2</v>
      </c>
      <c r="S23" s="14">
        <v>9.6269243908746905E-3</v>
      </c>
      <c r="T23" s="14">
        <v>-2.9361336809646701E-3</v>
      </c>
      <c r="V23" s="14" t="s">
        <v>136</v>
      </c>
      <c r="W23" s="14"/>
      <c r="X23" s="14"/>
      <c r="Y23" s="14">
        <v>-6.3695412151027302E-3</v>
      </c>
      <c r="Z23" s="14">
        <v>1.5436005460360801E-2</v>
      </c>
      <c r="AA23" s="14">
        <v>2.5697691229450001E-3</v>
      </c>
      <c r="AB23" s="14">
        <v>-1.93094990943599E-3</v>
      </c>
      <c r="AC23" s="14">
        <v>2.7003734503529601E-2</v>
      </c>
      <c r="AD23" s="14">
        <v>1.32360790399736E-2</v>
      </c>
    </row>
    <row r="24" spans="2:30" s="11" customFormat="1" x14ac:dyDescent="0.35">
      <c r="B24" s="14" t="s">
        <v>52</v>
      </c>
      <c r="C24" s="14"/>
      <c r="D24" s="14"/>
      <c r="E24" s="14">
        <v>-1.32853775760674E-2</v>
      </c>
      <c r="F24" s="14">
        <v>-2.4225024050819499E-2</v>
      </c>
      <c r="G24" s="14">
        <v>3.9185837536158098E-2</v>
      </c>
      <c r="H24" s="14">
        <v>-8.9287608986195997E-3</v>
      </c>
      <c r="I24" s="14">
        <v>7.8276824828827293E-2</v>
      </c>
      <c r="J24" s="14">
        <v>1.9201132889718898E-2</v>
      </c>
      <c r="K24" s="14"/>
      <c r="L24" s="14" t="s">
        <v>117</v>
      </c>
      <c r="M24" s="14"/>
      <c r="N24" s="14"/>
      <c r="O24" s="14">
        <v>2.7203744595545601E-2</v>
      </c>
      <c r="P24" s="14">
        <v>3.3752306851475899E-2</v>
      </c>
      <c r="Q24" s="14">
        <v>-9.0983547953673704E-3</v>
      </c>
      <c r="R24" s="14">
        <v>-1.8597066729155402E-2</v>
      </c>
      <c r="S24" s="14">
        <v>-1.00095074296256E-2</v>
      </c>
      <c r="T24" s="14">
        <v>-3.89646209916304E-3</v>
      </c>
      <c r="V24" s="14" t="s">
        <v>137</v>
      </c>
      <c r="W24" s="14"/>
      <c r="X24" s="14"/>
      <c r="Y24" s="14">
        <v>-1.7718720246655901E-2</v>
      </c>
      <c r="Z24" s="14">
        <v>-7.3462495312377803E-3</v>
      </c>
      <c r="AA24" s="14">
        <v>-3.2538063888998899E-4</v>
      </c>
      <c r="AB24" s="14">
        <v>-2.6039135647824299E-2</v>
      </c>
      <c r="AC24" s="14">
        <v>-2.8656365502098699E-2</v>
      </c>
      <c r="AD24" s="14">
        <v>-1.58526084133222E-2</v>
      </c>
    </row>
    <row r="25" spans="2:30" s="11" customFormat="1" x14ac:dyDescent="0.35">
      <c r="B25" s="14" t="s">
        <v>53</v>
      </c>
      <c r="C25" s="14"/>
      <c r="D25" s="14"/>
      <c r="E25" s="14">
        <v>-4.0126167269172897E-2</v>
      </c>
      <c r="F25" s="14">
        <v>-1.8229468148849199E-2</v>
      </c>
      <c r="G25" s="14">
        <v>2.3097173859218501E-2</v>
      </c>
      <c r="H25" s="14">
        <v>-2.92281698471458E-2</v>
      </c>
      <c r="I25" s="14">
        <v>9.4470581861137007E-2</v>
      </c>
      <c r="J25" s="14">
        <v>1.2676773945439399E-2</v>
      </c>
      <c r="K25" s="14"/>
      <c r="L25" s="14" t="s">
        <v>118</v>
      </c>
      <c r="M25" s="14"/>
      <c r="N25" s="14"/>
      <c r="O25" s="14">
        <v>4.9695067658852198E-2</v>
      </c>
      <c r="P25" s="14">
        <v>4.1329425500852397E-2</v>
      </c>
      <c r="Q25" s="14">
        <v>-2.8836860615222702E-2</v>
      </c>
      <c r="R25" s="14">
        <v>-5.3362381719663503E-2</v>
      </c>
      <c r="S25" s="14">
        <v>-1.95376682129778E-2</v>
      </c>
      <c r="T25" s="14">
        <v>-3.6645430314271699E-2</v>
      </c>
      <c r="V25" s="14" t="s">
        <v>138</v>
      </c>
      <c r="W25" s="14"/>
      <c r="X25" s="14"/>
      <c r="Y25" s="14">
        <v>-1.21253931060633E-2</v>
      </c>
      <c r="Z25" s="14">
        <v>1.9922745744636798E-3</v>
      </c>
      <c r="AA25" s="14">
        <v>-9.5648290121733202E-4</v>
      </c>
      <c r="AB25" s="14">
        <v>-1.9819548788261698E-2</v>
      </c>
      <c r="AC25" s="14">
        <v>-4.2244820724994497E-2</v>
      </c>
      <c r="AD25" s="14">
        <v>-4.5063626477832797E-2</v>
      </c>
    </row>
    <row r="26" spans="2:30" s="11" customFormat="1" x14ac:dyDescent="0.35">
      <c r="B26" s="14" t="s">
        <v>78</v>
      </c>
      <c r="C26" s="14"/>
      <c r="D26" s="14"/>
      <c r="E26" s="14">
        <v>-2.2857066957014501E-2</v>
      </c>
      <c r="F26" s="14">
        <v>-6.2907055962899998E-3</v>
      </c>
      <c r="G26" s="14">
        <v>3.9478161659705399E-2</v>
      </c>
      <c r="H26" s="14">
        <v>1.51405729222056E-2</v>
      </c>
      <c r="I26" s="14">
        <v>3.2794948450860298E-2</v>
      </c>
      <c r="J26" s="14">
        <v>4.6353999944974003E-3</v>
      </c>
      <c r="K26" s="14"/>
      <c r="L26" s="14" t="s">
        <v>119</v>
      </c>
      <c r="M26" s="14"/>
      <c r="N26" s="14"/>
      <c r="O26" s="14">
        <v>8.5402409112093599E-4</v>
      </c>
      <c r="P26" s="14">
        <v>-3.7596041542395001E-2</v>
      </c>
      <c r="Q26" s="14">
        <v>-2.0473104840658601E-2</v>
      </c>
      <c r="R26" s="14">
        <v>4.6325083503948898E-3</v>
      </c>
      <c r="S26" s="14">
        <v>-3.14066127883533E-2</v>
      </c>
      <c r="T26" s="14">
        <v>-8.9416061525403791E-3</v>
      </c>
      <c r="V26" s="14" t="s">
        <v>139</v>
      </c>
      <c r="W26" s="14"/>
      <c r="X26" s="14"/>
      <c r="Y26" s="14">
        <v>-3.4868313971264199E-2</v>
      </c>
      <c r="Z26" s="14">
        <v>-4.6246404324872099E-2</v>
      </c>
      <c r="AA26" s="14">
        <v>4.3337303259817E-3</v>
      </c>
      <c r="AB26" s="14">
        <v>-1.2831081666276299E-2</v>
      </c>
      <c r="AC26" s="14">
        <v>-4.1636789731925E-2</v>
      </c>
      <c r="AD26" s="14">
        <v>-9.9924006399528392E-3</v>
      </c>
    </row>
    <row r="27" spans="2:30" s="11" customFormat="1" x14ac:dyDescent="0.35">
      <c r="B27" s="14"/>
      <c r="C27" s="14"/>
      <c r="D27" s="14"/>
      <c r="E27" s="14" t="s">
        <v>11</v>
      </c>
      <c r="F27" s="14" t="s">
        <v>11</v>
      </c>
      <c r="G27" s="14" t="s">
        <v>11</v>
      </c>
      <c r="H27" s="14" t="s">
        <v>11</v>
      </c>
      <c r="I27" s="14" t="s">
        <v>11</v>
      </c>
      <c r="J27" s="14" t="s">
        <v>11</v>
      </c>
      <c r="K27" s="14"/>
      <c r="L27" s="14"/>
      <c r="M27" s="14"/>
      <c r="N27" s="14"/>
      <c r="O27" s="14" t="s">
        <v>11</v>
      </c>
      <c r="P27" s="14" t="s">
        <v>11</v>
      </c>
      <c r="Q27" s="14" t="s">
        <v>11</v>
      </c>
      <c r="R27" s="14" t="s">
        <v>11</v>
      </c>
      <c r="S27" s="14" t="s">
        <v>11</v>
      </c>
      <c r="T27" s="14" t="s">
        <v>11</v>
      </c>
      <c r="V27" s="14"/>
      <c r="W27" s="14"/>
      <c r="X27" s="14"/>
      <c r="Y27" s="14" t="s">
        <v>11</v>
      </c>
      <c r="Z27" s="14" t="s">
        <v>11</v>
      </c>
      <c r="AA27" s="14" t="s">
        <v>11</v>
      </c>
      <c r="AB27" s="14" t="s">
        <v>11</v>
      </c>
      <c r="AC27" s="14" t="s">
        <v>11</v>
      </c>
      <c r="AD27" s="14" t="s">
        <v>11</v>
      </c>
    </row>
    <row r="28" spans="2:30" s="11" customFormat="1" x14ac:dyDescent="0.35">
      <c r="B28" s="13" t="s">
        <v>54</v>
      </c>
      <c r="C28" s="14"/>
      <c r="D28" s="14"/>
      <c r="E28" s="14" t="s">
        <v>11</v>
      </c>
      <c r="F28" s="14" t="s">
        <v>11</v>
      </c>
      <c r="G28" s="14" t="s">
        <v>11</v>
      </c>
      <c r="H28" s="14" t="s">
        <v>11</v>
      </c>
      <c r="I28" s="14" t="s">
        <v>11</v>
      </c>
      <c r="J28" s="14" t="s">
        <v>11</v>
      </c>
      <c r="K28" s="14"/>
      <c r="L28" s="14"/>
      <c r="M28" s="14"/>
      <c r="N28" s="14"/>
      <c r="O28" s="14" t="s">
        <v>11</v>
      </c>
      <c r="P28" s="14" t="s">
        <v>11</v>
      </c>
      <c r="Q28" s="14" t="s">
        <v>11</v>
      </c>
      <c r="R28" s="14" t="s">
        <v>11</v>
      </c>
      <c r="S28" s="14" t="s">
        <v>11</v>
      </c>
      <c r="T28" s="14" t="s">
        <v>11</v>
      </c>
      <c r="V28" s="13" t="s">
        <v>54</v>
      </c>
      <c r="W28" s="14"/>
      <c r="X28" s="14"/>
      <c r="Y28" s="14" t="s">
        <v>11</v>
      </c>
      <c r="Z28" s="14" t="s">
        <v>11</v>
      </c>
      <c r="AA28" s="14" t="s">
        <v>11</v>
      </c>
      <c r="AB28" s="14" t="s">
        <v>11</v>
      </c>
      <c r="AC28" s="14" t="s">
        <v>11</v>
      </c>
      <c r="AD28" s="14" t="s">
        <v>11</v>
      </c>
    </row>
    <row r="29" spans="2:30" s="11" customFormat="1" x14ac:dyDescent="0.35">
      <c r="B29" s="14" t="s">
        <v>55</v>
      </c>
      <c r="C29" s="14"/>
      <c r="D29" s="14"/>
      <c r="E29" s="14">
        <v>-3.3608268874751802E-2</v>
      </c>
      <c r="F29" s="14">
        <v>1.3313319236099399E-2</v>
      </c>
      <c r="G29" s="14">
        <v>-1.0713552960073701E-2</v>
      </c>
      <c r="H29" s="14">
        <v>1.06506553888795E-2</v>
      </c>
      <c r="I29" s="14">
        <v>6.7510059748409597E-3</v>
      </c>
      <c r="J29" s="14">
        <v>4.2854211840294802E-2</v>
      </c>
      <c r="K29" s="14"/>
      <c r="L29" s="14" t="s">
        <v>120</v>
      </c>
      <c r="M29" s="14"/>
      <c r="N29" s="14"/>
      <c r="O29" s="14">
        <v>-3.5222639868735502E-3</v>
      </c>
      <c r="P29" s="14">
        <v>-2.53966415244017E-2</v>
      </c>
      <c r="Q29" s="14">
        <v>-4.1189173358404697E-3</v>
      </c>
      <c r="R29" s="14">
        <v>1.18544450153457E-2</v>
      </c>
      <c r="S29" s="14">
        <v>-4.4604860905199202E-3</v>
      </c>
      <c r="T29" s="14">
        <v>-2.20010462572942E-2</v>
      </c>
      <c r="V29" s="14" t="s">
        <v>140</v>
      </c>
      <c r="W29" s="14"/>
      <c r="X29" s="14"/>
      <c r="Y29" s="14">
        <v>7.6735036856887904E-3</v>
      </c>
      <c r="Z29" s="14">
        <v>-1.78620366417667E-2</v>
      </c>
      <c r="AA29" s="14">
        <v>-9.2424486560322501E-4</v>
      </c>
      <c r="AB29" s="14">
        <v>-1.1030661548177599E-2</v>
      </c>
      <c r="AC29" s="14">
        <v>1.01265089622614E-2</v>
      </c>
      <c r="AD29" s="14">
        <v>-2.68432856618676E-2</v>
      </c>
    </row>
    <row r="30" spans="2:30" s="11" customFormat="1" x14ac:dyDescent="0.35">
      <c r="B30" s="14" t="s">
        <v>56</v>
      </c>
      <c r="C30" s="14"/>
      <c r="D30" s="14"/>
      <c r="E30" s="14">
        <v>-9.4659445107231604E-3</v>
      </c>
      <c r="F30" s="14">
        <v>3.7131605539300798E-3</v>
      </c>
      <c r="G30" s="14">
        <v>3.2947762661633098E-3</v>
      </c>
      <c r="H30" s="14">
        <v>1.2316187471134299E-2</v>
      </c>
      <c r="I30" s="14">
        <v>2.89469629098634E-2</v>
      </c>
      <c r="J30" s="14">
        <v>4.1603087614808097E-2</v>
      </c>
      <c r="K30" s="14"/>
      <c r="L30" s="14" t="s">
        <v>121</v>
      </c>
      <c r="M30" s="14"/>
      <c r="N30" s="14"/>
      <c r="O30" s="14">
        <v>9.4136464747523099E-3</v>
      </c>
      <c r="P30" s="14">
        <v>5.2624898695663898E-3</v>
      </c>
      <c r="Q30" s="14">
        <v>6.8412368304363097E-3</v>
      </c>
      <c r="R30" s="14">
        <v>1.7015383911598E-2</v>
      </c>
      <c r="S30" s="14">
        <v>-3.2577318240173002E-4</v>
      </c>
      <c r="T30" s="14">
        <v>-1.4785090585924701E-3</v>
      </c>
      <c r="V30" s="14" t="s">
        <v>141</v>
      </c>
      <c r="W30" s="14"/>
      <c r="X30" s="14"/>
      <c r="Y30" s="14">
        <v>5.8050819927639198E-3</v>
      </c>
      <c r="Z30" s="14">
        <v>-2.04986510157396E-2</v>
      </c>
      <c r="AA30" s="14">
        <v>-5.7135604298149401E-3</v>
      </c>
      <c r="AB30" s="14">
        <v>-1.6464075449072E-2</v>
      </c>
      <c r="AC30" s="14">
        <v>8.6705785469998707E-3</v>
      </c>
      <c r="AD30" s="14">
        <v>-2.4057096546589302E-3</v>
      </c>
    </row>
    <row r="31" spans="2:30" s="11" customFormat="1" x14ac:dyDescent="0.35">
      <c r="B31" s="14" t="s">
        <v>58</v>
      </c>
      <c r="C31" s="14"/>
      <c r="D31" s="14"/>
      <c r="E31" s="14">
        <v>-1.96240422125812E-2</v>
      </c>
      <c r="F31" s="14">
        <v>-2.8303907037376699E-2</v>
      </c>
      <c r="G31" s="14">
        <v>-2.0965857064720701E-5</v>
      </c>
      <c r="H31" s="14">
        <v>-7.9250939704654799E-3</v>
      </c>
      <c r="I31" s="14">
        <v>6.01091122045622E-2</v>
      </c>
      <c r="J31" s="14">
        <v>1.5577631799089499E-2</v>
      </c>
      <c r="K31" s="14"/>
      <c r="L31" s="14" t="s">
        <v>122</v>
      </c>
      <c r="M31" s="14"/>
      <c r="N31" s="14"/>
      <c r="O31" s="14">
        <v>2.8492599750959201E-2</v>
      </c>
      <c r="P31" s="14">
        <v>4.0164467094366302E-2</v>
      </c>
      <c r="Q31" s="14">
        <v>-7.6350662810701698E-4</v>
      </c>
      <c r="R31" s="14">
        <v>-6.57017545765772E-3</v>
      </c>
      <c r="S31" s="14">
        <v>-1.2658136202826799E-2</v>
      </c>
      <c r="T31" s="14">
        <v>-1.5370593960575401E-2</v>
      </c>
      <c r="V31" s="14" t="s">
        <v>142</v>
      </c>
      <c r="W31" s="14"/>
      <c r="X31" s="14"/>
      <c r="Y31" s="14">
        <v>6.28975711941705E-3</v>
      </c>
      <c r="Z31" s="14">
        <v>1.1271768904422001E-2</v>
      </c>
      <c r="AA31" s="14">
        <v>-1.32609045934376E-2</v>
      </c>
      <c r="AB31" s="14">
        <v>-7.69534312013121E-3</v>
      </c>
      <c r="AC31" s="14">
        <v>-1.8806373787057001E-2</v>
      </c>
      <c r="AD31" s="14">
        <v>-1.59130855121251E-2</v>
      </c>
    </row>
    <row r="32" spans="2:30" x14ac:dyDescent="0.35">
      <c r="B32" s="2"/>
      <c r="C32" s="2"/>
      <c r="D32" s="2"/>
      <c r="E32" s="2" t="s">
        <v>11</v>
      </c>
      <c r="F32" s="2" t="s">
        <v>11</v>
      </c>
      <c r="G32" s="2" t="s">
        <v>11</v>
      </c>
      <c r="H32" s="2" t="s">
        <v>11</v>
      </c>
      <c r="I32" s="2" t="s">
        <v>11</v>
      </c>
      <c r="J32" s="2" t="s">
        <v>11</v>
      </c>
      <c r="K32" s="2"/>
      <c r="L32" s="2"/>
      <c r="M32" s="2"/>
      <c r="N32" s="2"/>
      <c r="O32" s="2" t="s">
        <v>11</v>
      </c>
      <c r="P32" s="2" t="s">
        <v>11</v>
      </c>
      <c r="Q32" s="2" t="s">
        <v>11</v>
      </c>
      <c r="R32" s="2" t="s">
        <v>11</v>
      </c>
      <c r="S32" s="2" t="s">
        <v>11</v>
      </c>
      <c r="T32" s="2" t="s">
        <v>11</v>
      </c>
      <c r="V32" s="2"/>
      <c r="W32" s="2"/>
      <c r="X32" s="2"/>
      <c r="Y32" s="2" t="s">
        <v>11</v>
      </c>
      <c r="Z32" s="2" t="s">
        <v>11</v>
      </c>
      <c r="AA32" s="2" t="s">
        <v>11</v>
      </c>
      <c r="AB32" s="2" t="s">
        <v>11</v>
      </c>
      <c r="AC32" s="2" t="s">
        <v>11</v>
      </c>
      <c r="AD32" s="2" t="s">
        <v>11</v>
      </c>
    </row>
    <row r="33" spans="2:57" x14ac:dyDescent="0.35">
      <c r="B33" s="14" t="s">
        <v>77</v>
      </c>
      <c r="C33" s="2"/>
      <c r="D33" s="2"/>
      <c r="E33" s="14">
        <v>-1.4561676698690001E-2</v>
      </c>
      <c r="F33" s="14">
        <v>-2.3788517386145701E-2</v>
      </c>
      <c r="G33" s="14">
        <v>2.80694355646866E-2</v>
      </c>
      <c r="H33" s="14">
        <v>-1.10221862416582E-2</v>
      </c>
      <c r="I33" s="14">
        <v>7.4536971856186199E-2</v>
      </c>
      <c r="J33" s="14">
        <v>1.9220633904922398E-2</v>
      </c>
      <c r="K33" s="2"/>
      <c r="L33" s="14" t="s">
        <v>123</v>
      </c>
      <c r="M33" s="2"/>
      <c r="N33" s="2"/>
      <c r="O33" s="14">
        <v>3.2879276106381999E-2</v>
      </c>
      <c r="P33" s="14">
        <v>3.8214590393120702E-2</v>
      </c>
      <c r="Q33" s="14">
        <v>-1.4833230202550601E-2</v>
      </c>
      <c r="R33" s="14">
        <v>-1.1536892494752199E-2</v>
      </c>
      <c r="S33" s="14">
        <v>-8.6167373505161102E-3</v>
      </c>
      <c r="T33" s="14">
        <v>-3.703639644645E-3</v>
      </c>
      <c r="V33" s="14" t="s">
        <v>143</v>
      </c>
      <c r="W33" s="2"/>
      <c r="X33" s="2"/>
      <c r="Y33" s="14">
        <v>-4.6784406399408797E-3</v>
      </c>
      <c r="Z33" s="14">
        <v>4.6768799514526104E-3</v>
      </c>
      <c r="AA33" s="14">
        <v>-8.1361963304980803E-3</v>
      </c>
      <c r="AB33" s="14">
        <v>-1.24591838741362E-2</v>
      </c>
      <c r="AC33" s="14">
        <v>-2.0768635506128699E-2</v>
      </c>
      <c r="AD33" s="14">
        <v>-1.3413463074431E-2</v>
      </c>
    </row>
    <row r="34" spans="2:57" x14ac:dyDescent="0.35">
      <c r="B34" s="14" t="s">
        <v>98</v>
      </c>
      <c r="C34" s="2"/>
      <c r="D34" s="2"/>
      <c r="E34" s="14">
        <v>-2.2175923419440802E-2</v>
      </c>
      <c r="F34" s="14">
        <v>1.84997468577104E-2</v>
      </c>
      <c r="G34" s="14">
        <v>-3.3682174816413199E-3</v>
      </c>
      <c r="H34" s="14">
        <v>2.5363654829131999E-2</v>
      </c>
      <c r="I34" s="14">
        <v>5.8198073727673697E-3</v>
      </c>
      <c r="J34" s="14">
        <v>3.9425860866784797E-2</v>
      </c>
      <c r="K34" s="2"/>
      <c r="L34" s="14" t="s">
        <v>124</v>
      </c>
      <c r="M34" s="2"/>
      <c r="N34" s="2"/>
      <c r="O34" s="14">
        <v>-5.6615233531825898E-3</v>
      </c>
      <c r="P34" s="14">
        <v>-3.02335567052309E-2</v>
      </c>
      <c r="Q34" s="14">
        <v>-4.9148346011241798E-3</v>
      </c>
      <c r="R34" s="14">
        <v>1.46868967774788E-2</v>
      </c>
      <c r="S34" s="14">
        <v>-3.29937727449128E-3</v>
      </c>
      <c r="T34" s="14">
        <v>-1.8779745700084199E-2</v>
      </c>
      <c r="V34" s="14" t="s">
        <v>144</v>
      </c>
      <c r="W34" s="2"/>
      <c r="X34" s="2"/>
      <c r="Y34" s="14">
        <v>6.2957166721105302E-3</v>
      </c>
      <c r="Z34" s="14">
        <v>-1.8340745424869E-2</v>
      </c>
      <c r="AA34" s="14">
        <v>-6.6038204934706999E-3</v>
      </c>
      <c r="AB34" s="14">
        <v>-1.5395115816921099E-2</v>
      </c>
      <c r="AC34" s="14">
        <v>1.4715845031696799E-3</v>
      </c>
      <c r="AD34" s="14">
        <v>-3.3366915741782202E-2</v>
      </c>
    </row>
    <row r="35" spans="2:57" s="2" customFormat="1" x14ac:dyDescent="0.35">
      <c r="B35" s="14" t="s">
        <v>87</v>
      </c>
      <c r="E35" s="14">
        <v>1.7941671530049601E-2</v>
      </c>
      <c r="F35" s="14">
        <v>-1.4056441382769701E-2</v>
      </c>
      <c r="G35" s="14">
        <v>5.2099567817237298E-2</v>
      </c>
      <c r="H35" s="14">
        <v>9.1894915198678599E-3</v>
      </c>
      <c r="I35" s="14">
        <v>5.9635010361693497E-2</v>
      </c>
      <c r="J35" s="14">
        <v>4.0137461827794499E-2</v>
      </c>
      <c r="L35" s="14" t="s">
        <v>93</v>
      </c>
      <c r="O35" s="14">
        <v>-2.1687080990558999E-3</v>
      </c>
      <c r="P35" s="14">
        <v>2.7352049985932401E-2</v>
      </c>
      <c r="Q35" s="14">
        <v>7.6576616908707899E-3</v>
      </c>
      <c r="R35" s="14">
        <v>3.0057605065841701E-2</v>
      </c>
      <c r="S35" s="14">
        <v>1.16889102503985E-3</v>
      </c>
      <c r="T35" s="14">
        <v>3.1694052500897497E-2</v>
      </c>
      <c r="V35" s="14" t="s">
        <v>145</v>
      </c>
      <c r="Y35" s="14">
        <v>-9.8409964220533899E-3</v>
      </c>
      <c r="Z35" s="14">
        <v>-2.0466996753075801E-2</v>
      </c>
      <c r="AA35" s="14">
        <v>-8.4388230100437898E-4</v>
      </c>
      <c r="AB35" s="14">
        <v>-1.9055774661869099E-2</v>
      </c>
      <c r="AC35" s="14">
        <v>-6.3006077203367299E-4</v>
      </c>
      <c r="AD35" s="14">
        <v>1.41179228195056E-2</v>
      </c>
    </row>
    <row r="36" spans="2:57" s="2" customFormat="1" x14ac:dyDescent="0.35">
      <c r="B36" s="14" t="s">
        <v>86</v>
      </c>
      <c r="E36" s="14">
        <v>-6.8797266739941401E-3</v>
      </c>
      <c r="F36" s="14">
        <v>-9.0171752901463606E-3</v>
      </c>
      <c r="G36" s="14">
        <v>4.4475602124393098E-3</v>
      </c>
      <c r="H36" s="14">
        <v>1.5715308140205601E-2</v>
      </c>
      <c r="I36" s="14">
        <v>2.2303293916730499E-2</v>
      </c>
      <c r="J36" s="14">
        <v>9.9340752536211403E-3</v>
      </c>
      <c r="L36" s="14" t="s">
        <v>90</v>
      </c>
      <c r="O36" s="14">
        <v>-1.8713094709098699E-2</v>
      </c>
      <c r="P36" s="14">
        <v>-5.1617672335014603E-2</v>
      </c>
      <c r="Q36" s="14">
        <v>-3.98266017684631E-3</v>
      </c>
      <c r="R36" s="14">
        <v>3.52048901019223E-2</v>
      </c>
      <c r="S36" s="14">
        <v>-1.2410151697193001E-2</v>
      </c>
      <c r="T36" s="14">
        <v>-2.5311003645401502E-2</v>
      </c>
      <c r="V36" s="14" t="s">
        <v>146</v>
      </c>
      <c r="Y36" s="14">
        <v>-3.4782659653374098E-2</v>
      </c>
      <c r="Z36" s="14">
        <v>-2.5462207792516699E-2</v>
      </c>
      <c r="AA36" s="14">
        <v>1.402204496361E-2</v>
      </c>
      <c r="AB36" s="14">
        <v>-2.2004482767919501E-2</v>
      </c>
      <c r="AC36" s="14">
        <v>-1.14087808361092E-2</v>
      </c>
      <c r="AD36" s="14">
        <v>-7.1237123650324001E-3</v>
      </c>
    </row>
    <row r="37" spans="2:57" s="2" customFormat="1" x14ac:dyDescent="0.35">
      <c r="B37" s="14" t="s">
        <v>88</v>
      </c>
      <c r="C37" s="14"/>
      <c r="D37" s="14"/>
      <c r="E37" s="14">
        <v>-4.3196806763396503E-2</v>
      </c>
      <c r="F37" s="14">
        <v>-2.2602748568243999E-2</v>
      </c>
      <c r="G37" s="14">
        <v>1.0568541065169201E-2</v>
      </c>
      <c r="H37" s="14">
        <v>-2.1408095910834899E-2</v>
      </c>
      <c r="I37" s="14">
        <v>8.8199043564512095E-2</v>
      </c>
      <c r="J37" s="14">
        <v>1.67460610617799E-2</v>
      </c>
      <c r="K37" s="14"/>
      <c r="L37" s="14" t="s">
        <v>91</v>
      </c>
      <c r="O37" s="14">
        <v>5.1992798139215597E-2</v>
      </c>
      <c r="P37" s="14">
        <v>4.5140940391899698E-2</v>
      </c>
      <c r="Q37" s="14">
        <v>-3.6909104387276397E-2</v>
      </c>
      <c r="R37" s="14">
        <v>-4.6376527422404598E-2</v>
      </c>
      <c r="S37" s="14">
        <v>-2.0289790425964599E-2</v>
      </c>
      <c r="T37" s="14">
        <v>-3.8434013574074097E-2</v>
      </c>
      <c r="V37" s="14" t="s">
        <v>147</v>
      </c>
      <c r="W37" s="14"/>
      <c r="X37" s="14"/>
      <c r="Y37" s="14">
        <v>6.1904728611196702E-3</v>
      </c>
      <c r="Z37" s="14">
        <v>2.238856963234E-2</v>
      </c>
      <c r="AA37" s="14">
        <v>-1.3376614150187699E-2</v>
      </c>
      <c r="AB37" s="14">
        <v>-8.6873035575992293E-3</v>
      </c>
      <c r="AC37" s="14">
        <v>-3.4685238704087899E-2</v>
      </c>
      <c r="AD37" s="14">
        <v>-4.2105444897328599E-2</v>
      </c>
    </row>
    <row r="38" spans="2:57" s="2" customFormat="1" x14ac:dyDescent="0.35">
      <c r="B38" s="14" t="s">
        <v>89</v>
      </c>
      <c r="C38" s="14"/>
      <c r="D38" s="14"/>
      <c r="E38" s="14">
        <v>1.3089000301855299E-2</v>
      </c>
      <c r="F38" s="14">
        <v>3.1590497950965801E-2</v>
      </c>
      <c r="G38" s="14">
        <v>2.2724719723523901E-2</v>
      </c>
      <c r="H38" s="14">
        <v>4.0911467802937598E-2</v>
      </c>
      <c r="I38" s="14">
        <v>-1.3509330423412401E-2</v>
      </c>
      <c r="J38" s="14">
        <v>-1.9930819270993299E-3</v>
      </c>
      <c r="K38" s="14"/>
      <c r="L38" s="14" t="s">
        <v>92</v>
      </c>
      <c r="O38" s="14">
        <v>6.4214888475809199E-3</v>
      </c>
      <c r="P38" s="14">
        <v>7.0502409547680504E-3</v>
      </c>
      <c r="Q38" s="14">
        <v>-7.37001224096455E-3</v>
      </c>
      <c r="R38" s="14">
        <v>-9.7830922753070395E-3</v>
      </c>
      <c r="S38" s="14">
        <v>2.9819865614264E-3</v>
      </c>
      <c r="T38" s="14">
        <v>1.4369662514632901E-2</v>
      </c>
      <c r="V38" s="14" t="s">
        <v>148</v>
      </c>
      <c r="W38" s="14"/>
      <c r="X38" s="14"/>
      <c r="Y38" s="14">
        <v>2.2684878005840799E-2</v>
      </c>
      <c r="Z38" s="14">
        <v>3.6883470145171598E-3</v>
      </c>
      <c r="AA38" s="14">
        <v>-3.7355013474667298E-2</v>
      </c>
      <c r="AB38" s="14">
        <v>2.7910783308613299E-3</v>
      </c>
      <c r="AC38" s="14">
        <v>-2.56189300006796E-2</v>
      </c>
      <c r="AD38" s="14">
        <v>-3.2479217266035497E-2</v>
      </c>
    </row>
    <row r="39" spans="2:57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V39" s="2"/>
      <c r="W39" s="2"/>
      <c r="X39" s="2"/>
      <c r="Y39" s="2"/>
      <c r="Z39" s="2"/>
      <c r="AA39" s="2"/>
      <c r="AB39" s="2"/>
      <c r="AC39" s="2"/>
      <c r="AD39" s="2"/>
    </row>
    <row r="40" spans="2:57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V40" s="2"/>
      <c r="W40" s="2"/>
      <c r="X40" s="2"/>
      <c r="Y40" s="2"/>
      <c r="Z40" s="2"/>
      <c r="AA40" s="2"/>
      <c r="AB40" s="2"/>
      <c r="AC40" s="2"/>
      <c r="AD40" s="2"/>
    </row>
    <row r="41" spans="2:57" s="2" customFormat="1" x14ac:dyDescent="0.35">
      <c r="B41" s="13" t="s">
        <v>39</v>
      </c>
      <c r="V41" s="13" t="s">
        <v>39</v>
      </c>
    </row>
    <row r="42" spans="2:57" s="2" customFormat="1" x14ac:dyDescent="0.35">
      <c r="B42" s="13" t="s">
        <v>40</v>
      </c>
      <c r="E42" s="2" t="s">
        <v>80</v>
      </c>
      <c r="F42" s="2" t="s">
        <v>81</v>
      </c>
      <c r="G42" s="2" t="s">
        <v>35</v>
      </c>
      <c r="H42" s="2" t="s">
        <v>36</v>
      </c>
      <c r="I42" s="2" t="s">
        <v>37</v>
      </c>
      <c r="J42" s="2" t="s">
        <v>38</v>
      </c>
      <c r="O42" s="2" t="s">
        <v>80</v>
      </c>
      <c r="P42" s="2" t="s">
        <v>81</v>
      </c>
      <c r="Q42" s="2" t="s">
        <v>35</v>
      </c>
      <c r="R42" s="2" t="s">
        <v>36</v>
      </c>
      <c r="S42" s="2" t="s">
        <v>37</v>
      </c>
      <c r="T42" s="2" t="s">
        <v>38</v>
      </c>
      <c r="V42" s="13"/>
      <c r="Y42" s="2" t="s">
        <v>80</v>
      </c>
      <c r="Z42" s="2" t="s">
        <v>81</v>
      </c>
      <c r="AA42" s="2" t="s">
        <v>35</v>
      </c>
      <c r="AB42" s="2" t="s">
        <v>36</v>
      </c>
      <c r="AC42" s="2" t="s">
        <v>37</v>
      </c>
      <c r="AD42" s="2" t="s">
        <v>38</v>
      </c>
      <c r="AY42" s="11"/>
      <c r="AZ42" s="11"/>
      <c r="BA42" s="11"/>
      <c r="BB42" s="11"/>
      <c r="BC42" s="11"/>
      <c r="BD42" s="11"/>
      <c r="BE42" s="11"/>
    </row>
    <row r="43" spans="2:57" s="2" customFormat="1" x14ac:dyDescent="0.35">
      <c r="B43" s="2" t="s">
        <v>41</v>
      </c>
      <c r="E43" s="2">
        <v>0.85466563530073003</v>
      </c>
      <c r="F43" s="2">
        <v>0.48097438923533897</v>
      </c>
      <c r="G43" s="2">
        <v>9.5142612811015104E-2</v>
      </c>
      <c r="H43" s="2">
        <v>0.1038012943625</v>
      </c>
      <c r="I43" s="2">
        <v>1.26872606301366E-2</v>
      </c>
      <c r="J43" s="2">
        <v>1.6949565402616499E-2</v>
      </c>
      <c r="K43" s="2">
        <v>0.44603446685748899</v>
      </c>
      <c r="L43" s="2" t="s">
        <v>104</v>
      </c>
      <c r="O43" s="2">
        <v>0.33105740735319</v>
      </c>
      <c r="P43" s="2">
        <v>0.40684788198006899</v>
      </c>
      <c r="Q43" s="2">
        <v>0.54219224558524504</v>
      </c>
      <c r="R43" s="2">
        <v>0.37728365071421899</v>
      </c>
      <c r="S43" s="2">
        <v>0.49204232260828101</v>
      </c>
      <c r="T43" s="2">
        <v>0.42755189203253302</v>
      </c>
      <c r="U43" s="2">
        <v>0.30384041571369003</v>
      </c>
      <c r="V43" s="2" t="s">
        <v>149</v>
      </c>
      <c r="Y43" s="2">
        <v>0.65462685489397598</v>
      </c>
      <c r="Z43" s="2">
        <v>0.945617356808932</v>
      </c>
      <c r="AA43" s="2">
        <v>0.83140971269021402</v>
      </c>
      <c r="AB43" s="2">
        <v>0.88534610662728497</v>
      </c>
      <c r="AC43" s="2">
        <v>0.81553171266931401</v>
      </c>
      <c r="AD43" s="2">
        <v>0.93000184058966295</v>
      </c>
      <c r="AY43" s="11"/>
      <c r="AZ43" s="11"/>
      <c r="BA43" s="11"/>
      <c r="BB43" s="11"/>
      <c r="BC43" s="11"/>
      <c r="BD43" s="11"/>
      <c r="BE43" s="11"/>
    </row>
    <row r="44" spans="2:57" s="2" customFormat="1" x14ac:dyDescent="0.35">
      <c r="B44" s="2" t="s">
        <v>76</v>
      </c>
      <c r="E44" s="2">
        <v>0.292573955603181</v>
      </c>
      <c r="F44" s="2">
        <v>0.40913332496464699</v>
      </c>
      <c r="G44" s="2">
        <v>7.9840499321752502E-3</v>
      </c>
      <c r="H44" s="2">
        <v>0.141574624688039</v>
      </c>
      <c r="I44" s="2">
        <v>0.145971426843269</v>
      </c>
      <c r="J44" s="2">
        <v>0.35538648481298801</v>
      </c>
      <c r="K44" s="2">
        <v>3.4405637488791697E-2</v>
      </c>
      <c r="L44" s="2" t="s">
        <v>105</v>
      </c>
      <c r="O44" s="2">
        <v>0.58770119151425304</v>
      </c>
      <c r="P44" s="2">
        <v>0.203703992978673</v>
      </c>
      <c r="Q44" s="2">
        <v>0.35431064256878397</v>
      </c>
      <c r="R44" s="2">
        <v>0.43762477353476698</v>
      </c>
      <c r="S44" s="2">
        <v>0.47803673851767597</v>
      </c>
      <c r="T44" s="2">
        <v>1.7785720716950702E-2</v>
      </c>
      <c r="U44" s="2">
        <v>9.5215750566079005E-2</v>
      </c>
      <c r="V44" s="2" t="s">
        <v>125</v>
      </c>
      <c r="Y44" s="2">
        <v>0.31728998394378799</v>
      </c>
      <c r="Z44" s="2">
        <v>0.25050147608363299</v>
      </c>
      <c r="AA44" s="2">
        <v>0.226420573666192</v>
      </c>
      <c r="AB44" s="2">
        <v>0.78926135769441297</v>
      </c>
      <c r="AC44" s="2">
        <v>0.78255142645313502</v>
      </c>
      <c r="AD44" s="2">
        <v>0.198984778566379</v>
      </c>
      <c r="AY44" s="11"/>
      <c r="AZ44" s="11"/>
      <c r="BA44" s="11"/>
      <c r="BB44" s="11"/>
      <c r="BC44" s="11"/>
      <c r="BD44" s="11"/>
      <c r="BE44" s="11"/>
    </row>
    <row r="45" spans="2:57" s="2" customFormat="1" x14ac:dyDescent="0.35">
      <c r="B45" s="2" t="s">
        <v>42</v>
      </c>
      <c r="E45" s="2">
        <v>0.66335080142746905</v>
      </c>
      <c r="F45" s="2">
        <v>0.93187818244843101</v>
      </c>
      <c r="G45" s="2">
        <v>6.1809166572495397E-2</v>
      </c>
      <c r="H45" s="2">
        <v>0.48684740297423501</v>
      </c>
      <c r="I45" s="2">
        <v>0.193889359679281</v>
      </c>
      <c r="J45" s="2">
        <v>0.137286834838835</v>
      </c>
      <c r="K45" s="2">
        <v>0.90061402509061494</v>
      </c>
      <c r="L45" s="2" t="s">
        <v>106</v>
      </c>
      <c r="O45" s="2">
        <v>0.91852496974824904</v>
      </c>
      <c r="P45" s="2">
        <v>0.92281616390962595</v>
      </c>
      <c r="Q45" s="2">
        <v>0.61144079950094599</v>
      </c>
      <c r="R45" s="2">
        <v>0.111625927632085</v>
      </c>
      <c r="S45" s="2">
        <v>0.64107615028142195</v>
      </c>
      <c r="T45" s="2">
        <v>0.58680206761804299</v>
      </c>
      <c r="U45" s="2">
        <v>0.83340852428376599</v>
      </c>
      <c r="V45" s="2" t="s">
        <v>126</v>
      </c>
      <c r="Y45" s="2">
        <v>0.97636973575749597</v>
      </c>
      <c r="Z45" s="2">
        <v>0.93101395253281305</v>
      </c>
      <c r="AA45" s="2">
        <v>0.53503372129411297</v>
      </c>
      <c r="AB45" s="2">
        <v>0.80384576851898903</v>
      </c>
      <c r="AC45" s="2">
        <v>0.81670619747342099</v>
      </c>
      <c r="AD45" s="2">
        <v>0.81043244033586703</v>
      </c>
      <c r="AY45" s="11"/>
      <c r="AZ45" s="11"/>
      <c r="BA45" s="11"/>
      <c r="BB45" s="11"/>
      <c r="BC45" s="11"/>
      <c r="BD45" s="11"/>
      <c r="BE45" s="11"/>
    </row>
    <row r="46" spans="2:57" s="2" customFormat="1" x14ac:dyDescent="0.35">
      <c r="B46" s="2" t="s">
        <v>43</v>
      </c>
      <c r="E46" s="2">
        <v>0.66319458381384</v>
      </c>
      <c r="F46" s="2">
        <v>3.7983736393309403E-2</v>
      </c>
      <c r="G46" s="2">
        <v>0.33845605704116599</v>
      </c>
      <c r="H46" s="2">
        <v>0.29426935958362099</v>
      </c>
      <c r="I46" s="2">
        <v>0.97341932844760404</v>
      </c>
      <c r="J46" s="2">
        <v>0.46614939288677198</v>
      </c>
      <c r="K46" s="2">
        <v>0.20228470054583</v>
      </c>
      <c r="L46" s="2" t="s">
        <v>107</v>
      </c>
      <c r="O46" s="2">
        <v>0.37656420124789303</v>
      </c>
      <c r="P46" s="2">
        <v>0.92484800403590295</v>
      </c>
      <c r="Q46" s="2">
        <v>0.61034626036813899</v>
      </c>
      <c r="R46" s="2">
        <v>0.144844739424455</v>
      </c>
      <c r="S46" s="2">
        <v>0.17756606410499201</v>
      </c>
      <c r="T46" s="2">
        <v>1.9917115657769099E-2</v>
      </c>
      <c r="U46" s="2">
        <v>0.80263114951445602</v>
      </c>
      <c r="V46" s="2" t="s">
        <v>127</v>
      </c>
      <c r="Y46" s="2">
        <v>0.171216960118516</v>
      </c>
      <c r="Z46" s="2">
        <v>0.98280764868023895</v>
      </c>
      <c r="AA46" s="2">
        <v>0.71595054962430904</v>
      </c>
      <c r="AB46" s="2">
        <v>9.3252829155526101E-2</v>
      </c>
      <c r="AC46" s="2">
        <v>0.15762149321446001</v>
      </c>
      <c r="AD46" s="2">
        <v>0.16190238811553201</v>
      </c>
      <c r="AY46" s="11"/>
      <c r="AZ46" s="11"/>
      <c r="BA46" s="11"/>
      <c r="BB46" s="11"/>
      <c r="BC46" s="11"/>
      <c r="BD46" s="11"/>
      <c r="BE46" s="11"/>
    </row>
    <row r="47" spans="2:57" s="2" customFormat="1" x14ac:dyDescent="0.35">
      <c r="B47" s="2" t="s">
        <v>44</v>
      </c>
      <c r="E47" s="2">
        <v>0.13748074392937201</v>
      </c>
      <c r="F47" s="2">
        <v>0.18598828306343601</v>
      </c>
      <c r="G47" s="2">
        <v>4.3979970265125803E-2</v>
      </c>
      <c r="H47" s="2">
        <v>0.17765932102231499</v>
      </c>
      <c r="I47" s="2">
        <v>0.110503892935712</v>
      </c>
      <c r="J47" s="2">
        <v>0.415909822159514</v>
      </c>
      <c r="K47" s="2">
        <v>1.35568558043221E-2</v>
      </c>
      <c r="L47" s="2" t="s">
        <v>108</v>
      </c>
      <c r="O47" s="2">
        <v>0.46231920523674302</v>
      </c>
      <c r="P47" s="2">
        <v>6.6990866666584506E-2</v>
      </c>
      <c r="Q47" s="2">
        <v>0.76324199152871697</v>
      </c>
      <c r="R47" s="2">
        <v>0.99887185806971401</v>
      </c>
      <c r="S47" s="2">
        <v>0.63289668905473495</v>
      </c>
      <c r="T47" s="2">
        <v>0.54290482285158803</v>
      </c>
      <c r="U47" s="2">
        <v>0.28191719430859602</v>
      </c>
      <c r="V47" s="2" t="s">
        <v>128</v>
      </c>
      <c r="Y47" s="2">
        <v>0.907590185230017</v>
      </c>
      <c r="Z47" s="2">
        <v>0.38755935185264401</v>
      </c>
      <c r="AA47" s="2">
        <v>0.86053670343179001</v>
      </c>
      <c r="AB47" s="2">
        <v>0.96303811341651302</v>
      </c>
      <c r="AC47" s="2">
        <v>0.95845414173071697</v>
      </c>
      <c r="AD47" s="2">
        <v>0.88222620880954505</v>
      </c>
      <c r="AY47" s="11"/>
      <c r="AZ47" s="11"/>
      <c r="BA47" s="11"/>
      <c r="BB47" s="11"/>
      <c r="BC47" s="11"/>
      <c r="BD47" s="11"/>
      <c r="BE47" s="11"/>
    </row>
    <row r="48" spans="2:57" s="2" customFormat="1" x14ac:dyDescent="0.35">
      <c r="E48" s="2" t="s">
        <v>11</v>
      </c>
      <c r="F48" s="2" t="s">
        <v>11</v>
      </c>
      <c r="G48" s="2" t="s">
        <v>11</v>
      </c>
      <c r="H48" s="2" t="s">
        <v>11</v>
      </c>
      <c r="I48" s="2" t="s">
        <v>11</v>
      </c>
      <c r="J48" s="2" t="s">
        <v>11</v>
      </c>
      <c r="K48" s="2" t="s">
        <v>11</v>
      </c>
      <c r="O48" s="2" t="s">
        <v>11</v>
      </c>
      <c r="P48" s="2" t="s">
        <v>11</v>
      </c>
      <c r="Q48" s="2" t="s">
        <v>11</v>
      </c>
      <c r="R48" s="2" t="s">
        <v>11</v>
      </c>
      <c r="S48" s="2" t="s">
        <v>11</v>
      </c>
      <c r="T48" s="2" t="s">
        <v>11</v>
      </c>
      <c r="U48" s="2" t="s">
        <v>11</v>
      </c>
      <c r="Y48" s="2" t="s">
        <v>11</v>
      </c>
      <c r="Z48" s="2" t="s">
        <v>11</v>
      </c>
      <c r="AA48" s="2" t="s">
        <v>11</v>
      </c>
      <c r="AB48" s="2" t="s">
        <v>11</v>
      </c>
      <c r="AC48" s="2" t="s">
        <v>11</v>
      </c>
      <c r="AD48" s="2" t="s">
        <v>11</v>
      </c>
      <c r="AY48" s="11"/>
      <c r="AZ48" s="11"/>
      <c r="BA48" s="11"/>
      <c r="BB48" s="11"/>
      <c r="BC48" s="11"/>
      <c r="BD48" s="11"/>
      <c r="BE48" s="11"/>
    </row>
    <row r="49" spans="2:57" s="2" customFormat="1" x14ac:dyDescent="0.35">
      <c r="B49" s="2" t="s">
        <v>45</v>
      </c>
      <c r="E49" s="2">
        <v>0.99420322241835102</v>
      </c>
      <c r="F49" s="2">
        <v>0.66961635751700599</v>
      </c>
      <c r="G49" s="2">
        <v>0.64931702282529902</v>
      </c>
      <c r="H49" s="2">
        <v>0.46778836755742098</v>
      </c>
      <c r="I49" s="2">
        <v>1.9056447152181799E-2</v>
      </c>
      <c r="J49" s="2">
        <v>4.7606731364829999E-2</v>
      </c>
      <c r="K49" s="2">
        <v>0.87379616860159204</v>
      </c>
      <c r="L49" s="2" t="s">
        <v>109</v>
      </c>
      <c r="O49" s="2">
        <v>0.17132505984329699</v>
      </c>
      <c r="P49" s="2">
        <v>0.28030065261300002</v>
      </c>
      <c r="Q49" s="2">
        <v>0.58642940994981396</v>
      </c>
      <c r="R49" s="2">
        <v>0.42132086531038399</v>
      </c>
      <c r="S49" s="2">
        <v>0.77107902952885399</v>
      </c>
      <c r="T49" s="2">
        <v>0.99050143238980404</v>
      </c>
      <c r="U49" s="2">
        <v>0.126003425716811</v>
      </c>
      <c r="V49" s="2" t="s">
        <v>129</v>
      </c>
      <c r="Y49" s="2">
        <v>0.33389531965435598</v>
      </c>
      <c r="Z49" s="2">
        <v>0.57678197636680695</v>
      </c>
      <c r="AA49" s="2">
        <v>0.70832077800660997</v>
      </c>
      <c r="AB49" s="2">
        <v>0.78999344378585001</v>
      </c>
      <c r="AC49" s="2">
        <v>0.64950089090202201</v>
      </c>
      <c r="AD49" s="2">
        <v>0.98297579597792795</v>
      </c>
      <c r="AY49" s="11"/>
      <c r="AZ49" s="11"/>
      <c r="BA49" s="11"/>
      <c r="BB49" s="11"/>
      <c r="BC49" s="11"/>
      <c r="BD49" s="11"/>
      <c r="BE49" s="11"/>
    </row>
    <row r="50" spans="2:57" s="2" customFormat="1" x14ac:dyDescent="0.35">
      <c r="B50" s="2" t="s">
        <v>46</v>
      </c>
      <c r="E50" s="2">
        <v>0.970101808095158</v>
      </c>
      <c r="F50" s="2">
        <v>0.95593142772685302</v>
      </c>
      <c r="G50" s="2">
        <v>0.43183569346612899</v>
      </c>
      <c r="H50" s="2">
        <v>0.718397679004673</v>
      </c>
      <c r="I50" s="2">
        <v>0.665923173365078</v>
      </c>
      <c r="J50" s="2">
        <v>0.36151958108853799</v>
      </c>
      <c r="K50" s="2">
        <v>0.94635024619535102</v>
      </c>
      <c r="L50" s="2" t="s">
        <v>110</v>
      </c>
      <c r="O50" s="2">
        <v>0.69262998429737399</v>
      </c>
      <c r="P50" s="2">
        <v>0.83844533711992397</v>
      </c>
      <c r="Q50" s="2">
        <v>0.71470099807722898</v>
      </c>
      <c r="R50" s="2">
        <v>0.209042602110211</v>
      </c>
      <c r="S50" s="2">
        <v>0.238346075941053</v>
      </c>
      <c r="T50" s="2">
        <v>7.5789020725135603E-2</v>
      </c>
      <c r="U50" s="2">
        <v>0.736616306337739</v>
      </c>
      <c r="V50" s="2" t="s">
        <v>130</v>
      </c>
      <c r="Y50" s="2">
        <v>0.65484806731185197</v>
      </c>
      <c r="Z50" s="2">
        <v>0.89947670165623494</v>
      </c>
      <c r="AA50" s="2">
        <v>0.306688059911778</v>
      </c>
      <c r="AB50" s="2">
        <v>0.59259037383788304</v>
      </c>
      <c r="AC50" s="2">
        <v>0.394638162580428</v>
      </c>
      <c r="AD50" s="2">
        <v>0.364683983992029</v>
      </c>
      <c r="AY50" s="11"/>
      <c r="AZ50" s="11"/>
      <c r="BA50" s="11"/>
      <c r="BB50" s="11"/>
      <c r="BC50" s="11"/>
      <c r="BD50" s="11"/>
      <c r="BE50" s="11"/>
    </row>
    <row r="51" spans="2:57" s="2" customFormat="1" x14ac:dyDescent="0.35">
      <c r="E51" s="2" t="s">
        <v>11</v>
      </c>
      <c r="F51" s="2" t="s">
        <v>11</v>
      </c>
      <c r="G51" s="2" t="s">
        <v>11</v>
      </c>
      <c r="H51" s="2" t="s">
        <v>11</v>
      </c>
      <c r="I51" s="2" t="s">
        <v>11</v>
      </c>
      <c r="J51" s="2" t="s">
        <v>11</v>
      </c>
      <c r="K51" s="2" t="s">
        <v>11</v>
      </c>
      <c r="O51" s="2" t="s">
        <v>11</v>
      </c>
      <c r="P51" s="2" t="s">
        <v>11</v>
      </c>
      <c r="Q51" s="2" t="s">
        <v>11</v>
      </c>
      <c r="R51" s="2" t="s">
        <v>11</v>
      </c>
      <c r="S51" s="2" t="s">
        <v>11</v>
      </c>
      <c r="T51" s="2" t="s">
        <v>11</v>
      </c>
      <c r="U51" s="2" t="s">
        <v>11</v>
      </c>
      <c r="Y51" s="2" t="s">
        <v>11</v>
      </c>
      <c r="Z51" s="2" t="s">
        <v>11</v>
      </c>
      <c r="AA51" s="2" t="s">
        <v>11</v>
      </c>
      <c r="AB51" s="2" t="s">
        <v>11</v>
      </c>
      <c r="AC51" s="2" t="s">
        <v>11</v>
      </c>
      <c r="AD51" s="2" t="s">
        <v>11</v>
      </c>
      <c r="AY51" s="11"/>
      <c r="AZ51" s="11"/>
      <c r="BA51" s="11"/>
      <c r="BB51" s="11"/>
      <c r="BC51" s="11"/>
      <c r="BD51" s="11"/>
      <c r="BE51" s="11"/>
    </row>
    <row r="52" spans="2:57" s="2" customFormat="1" x14ac:dyDescent="0.35">
      <c r="B52" s="15" t="s">
        <v>47</v>
      </c>
      <c r="E52" s="2" t="s">
        <v>11</v>
      </c>
      <c r="F52" s="2" t="s">
        <v>11</v>
      </c>
      <c r="G52" s="2" t="s">
        <v>11</v>
      </c>
      <c r="H52" s="2" t="s">
        <v>11</v>
      </c>
      <c r="I52" s="2" t="s">
        <v>11</v>
      </c>
      <c r="J52" s="2" t="s">
        <v>11</v>
      </c>
      <c r="K52" s="2" t="s">
        <v>11</v>
      </c>
      <c r="O52" s="2" t="s">
        <v>11</v>
      </c>
      <c r="P52" s="2" t="s">
        <v>11</v>
      </c>
      <c r="Q52" s="2" t="s">
        <v>11</v>
      </c>
      <c r="R52" s="2" t="s">
        <v>11</v>
      </c>
      <c r="S52" s="2" t="s">
        <v>11</v>
      </c>
      <c r="T52" s="2" t="s">
        <v>11</v>
      </c>
      <c r="U52" s="2" t="s">
        <v>11</v>
      </c>
      <c r="V52" s="15"/>
      <c r="Y52" s="2" t="s">
        <v>11</v>
      </c>
      <c r="Z52" s="2" t="s">
        <v>11</v>
      </c>
      <c r="AA52" s="2" t="s">
        <v>11</v>
      </c>
      <c r="AB52" s="2" t="s">
        <v>11</v>
      </c>
      <c r="AC52" s="2" t="s">
        <v>11</v>
      </c>
      <c r="AD52" s="2" t="s">
        <v>11</v>
      </c>
      <c r="AY52" s="11"/>
      <c r="AZ52" s="11"/>
      <c r="BA52" s="11"/>
      <c r="BB52" s="11"/>
      <c r="BC52" s="11"/>
      <c r="BD52" s="11"/>
      <c r="BE52" s="11"/>
    </row>
    <row r="53" spans="2:57" s="2" customFormat="1" x14ac:dyDescent="0.35">
      <c r="B53" s="2" t="s">
        <v>48</v>
      </c>
      <c r="E53" s="2">
        <v>2.6065516726383402E-2</v>
      </c>
      <c r="F53" s="2">
        <v>0.24726313456003701</v>
      </c>
      <c r="G53" s="2">
        <v>8.2259811794750601E-2</v>
      </c>
      <c r="H53" s="2">
        <v>0.332490238181472</v>
      </c>
      <c r="I53" s="2">
        <v>0.88087097178606499</v>
      </c>
      <c r="J53" s="2">
        <v>0.53982344164960605</v>
      </c>
      <c r="K53" s="2">
        <v>5.2701284337096997E-2</v>
      </c>
      <c r="L53" s="2" t="s">
        <v>111</v>
      </c>
      <c r="O53" s="2">
        <v>0.77066564700586404</v>
      </c>
      <c r="P53" s="2">
        <v>0.66276048168889601</v>
      </c>
      <c r="Q53" s="2">
        <v>0.104419832693413</v>
      </c>
      <c r="R53" s="2">
        <v>1.7883787681244601E-2</v>
      </c>
      <c r="S53" s="2">
        <v>7.2007460258596098E-2</v>
      </c>
      <c r="T53" s="2">
        <v>6.4702523853715901E-2</v>
      </c>
      <c r="U53" s="2">
        <v>0.67235253780033899</v>
      </c>
      <c r="V53" s="2" t="s">
        <v>131</v>
      </c>
      <c r="Y53" s="2">
        <v>0.62596400824751097</v>
      </c>
      <c r="Z53" s="2">
        <v>0.92687424189734602</v>
      </c>
      <c r="AA53" s="2">
        <v>0.21654092335598901</v>
      </c>
      <c r="AB53" s="2">
        <v>0.60456079468562096</v>
      </c>
      <c r="AC53" s="2">
        <v>2.8703705083311399E-2</v>
      </c>
      <c r="AD53" s="2">
        <v>5.1492263848650403E-2</v>
      </c>
      <c r="AY53" s="11"/>
      <c r="AZ53" s="11"/>
      <c r="BA53" s="11"/>
      <c r="BB53" s="11"/>
      <c r="BC53" s="11"/>
      <c r="BD53" s="11"/>
      <c r="BE53" s="11"/>
    </row>
    <row r="54" spans="2:57" s="2" customFormat="1" x14ac:dyDescent="0.35">
      <c r="B54" s="2" t="s">
        <v>49</v>
      </c>
      <c r="E54" s="2">
        <v>4.0496936252628797E-2</v>
      </c>
      <c r="F54" s="2">
        <v>6.7091253029510703E-2</v>
      </c>
      <c r="G54" s="2">
        <v>0.53887552925098003</v>
      </c>
      <c r="H54" s="2">
        <v>0.474797209775429</v>
      </c>
      <c r="I54" s="2">
        <v>0.98701565875493202</v>
      </c>
      <c r="J54" s="2">
        <v>0.83710638653590996</v>
      </c>
      <c r="K54" s="2">
        <v>0.104142564966188</v>
      </c>
      <c r="L54" s="2" t="s">
        <v>112</v>
      </c>
      <c r="O54" s="2">
        <v>0.67910858985894895</v>
      </c>
      <c r="P54" s="2">
        <v>0.938922805057545</v>
      </c>
      <c r="Q54" s="2">
        <v>0.11745133438113101</v>
      </c>
      <c r="R54" s="2">
        <v>1.15601592851065E-2</v>
      </c>
      <c r="S54" s="2">
        <v>1.16425159207685E-2</v>
      </c>
      <c r="T54" s="2">
        <v>0.24952907155974</v>
      </c>
      <c r="U54" s="2">
        <v>0.93818532334121896</v>
      </c>
      <c r="V54" s="2" t="s">
        <v>132</v>
      </c>
      <c r="Y54" s="2">
        <v>0.25291444536380397</v>
      </c>
      <c r="Z54" s="2">
        <v>0.87692163968943804</v>
      </c>
      <c r="AA54" s="2">
        <v>0.130148857934827</v>
      </c>
      <c r="AB54" s="2">
        <v>0.155132055857023</v>
      </c>
      <c r="AC54" s="2">
        <v>1.3067857813855799E-3</v>
      </c>
      <c r="AD54" s="2">
        <v>4.2097719422614803E-2</v>
      </c>
      <c r="AY54" s="11"/>
      <c r="AZ54" s="11"/>
      <c r="BA54" s="11"/>
      <c r="BB54" s="11"/>
      <c r="BC54" s="11"/>
      <c r="BD54" s="11"/>
      <c r="BE54" s="11"/>
    </row>
    <row r="55" spans="2:57" s="2" customFormat="1" x14ac:dyDescent="0.35">
      <c r="B55" s="2" t="s">
        <v>100</v>
      </c>
      <c r="E55" s="2">
        <v>3.8123481534044198E-2</v>
      </c>
      <c r="F55" s="2">
        <v>0.16683880282966701</v>
      </c>
      <c r="G55" s="2">
        <v>6.20879996869362E-2</v>
      </c>
      <c r="H55" s="2">
        <v>0.318797737223591</v>
      </c>
      <c r="I55" s="2">
        <v>0.87598307752734395</v>
      </c>
      <c r="J55" s="2">
        <v>0.46473036936518197</v>
      </c>
      <c r="K55" s="2">
        <v>5.9570090786523901E-2</v>
      </c>
      <c r="L55" s="2" t="s">
        <v>113</v>
      </c>
      <c r="O55" s="2">
        <v>0.53460872116120095</v>
      </c>
      <c r="P55" s="2">
        <v>0.62884328523686095</v>
      </c>
      <c r="Q55" s="2">
        <v>0.177111891085214</v>
      </c>
      <c r="R55" s="2">
        <v>1.65008863593415E-2</v>
      </c>
      <c r="S55" s="2">
        <v>8.0007599276392297E-2</v>
      </c>
      <c r="T55" s="2">
        <v>6.4863062104387803E-2</v>
      </c>
      <c r="U55" s="2">
        <v>0.76860378982783994</v>
      </c>
      <c r="V55" s="2" t="s">
        <v>133</v>
      </c>
      <c r="Y55" s="2">
        <v>0.41345626455470502</v>
      </c>
      <c r="Z55" s="2">
        <v>0.91221001940576096</v>
      </c>
      <c r="AA55" s="2">
        <v>0.29719682807770098</v>
      </c>
      <c r="AB55" s="2">
        <v>0.52362022299555799</v>
      </c>
      <c r="AC55" s="2">
        <v>4.2439944861536599E-2</v>
      </c>
      <c r="AD55" s="2">
        <v>7.5525623741378695E-2</v>
      </c>
      <c r="AY55" s="11"/>
      <c r="AZ55" s="11"/>
      <c r="BA55" s="11"/>
      <c r="BB55" s="11"/>
      <c r="BC55" s="11"/>
      <c r="BD55" s="11"/>
      <c r="BE55" s="11"/>
    </row>
    <row r="56" spans="2:57" s="2" customFormat="1" x14ac:dyDescent="0.35">
      <c r="B56" s="2" t="s">
        <v>50</v>
      </c>
      <c r="E56" s="2">
        <v>0.80852949568529997</v>
      </c>
      <c r="F56" s="2">
        <v>0.92612316911029202</v>
      </c>
      <c r="G56" s="2">
        <v>7.96387352566236E-2</v>
      </c>
      <c r="H56" s="2">
        <v>0.66324915809201201</v>
      </c>
      <c r="I56" s="2">
        <v>1.0238234740366601E-3</v>
      </c>
      <c r="J56" s="2">
        <v>7.6958270854338998E-2</v>
      </c>
      <c r="K56" s="2">
        <v>0.51284259941829602</v>
      </c>
      <c r="L56" s="2" t="s">
        <v>114</v>
      </c>
      <c r="O56" s="2">
        <v>6.9071105748125999E-2</v>
      </c>
      <c r="P56" s="2">
        <v>1.7245977634549301E-2</v>
      </c>
      <c r="Q56" s="2">
        <v>0.721467717919692</v>
      </c>
      <c r="R56" s="2">
        <v>0.76860454660877198</v>
      </c>
      <c r="S56" s="2">
        <v>0.64455688959040403</v>
      </c>
      <c r="T56" s="2">
        <v>0.58313765695824005</v>
      </c>
      <c r="U56" s="2">
        <v>4.3917196638178502E-3</v>
      </c>
      <c r="V56" s="2" t="s">
        <v>134</v>
      </c>
      <c r="Y56" s="2">
        <v>0.56957466025690795</v>
      </c>
      <c r="Z56" s="2">
        <v>0.24031149759706999</v>
      </c>
      <c r="AA56" s="2">
        <v>0.79425555730592101</v>
      </c>
      <c r="AB56" s="2">
        <v>0.91739014183716805</v>
      </c>
      <c r="AC56" s="2">
        <v>0.83713919000642201</v>
      </c>
      <c r="AD56" s="2">
        <v>0.73915676951132903</v>
      </c>
      <c r="AY56" s="11"/>
      <c r="AZ56" s="11"/>
      <c r="BA56" s="11"/>
      <c r="BB56" s="11"/>
      <c r="BC56" s="11"/>
      <c r="BD56" s="11"/>
      <c r="BE56" s="11"/>
    </row>
    <row r="57" spans="2:57" s="2" customFormat="1" x14ac:dyDescent="0.35">
      <c r="B57" s="2" t="s">
        <v>51</v>
      </c>
      <c r="E57" s="2">
        <v>0.95043999506184995</v>
      </c>
      <c r="F57" s="2">
        <v>0.73328974902901201</v>
      </c>
      <c r="G57" s="2">
        <v>0.59017913185221305</v>
      </c>
      <c r="H57" s="2">
        <v>0.74960052375317199</v>
      </c>
      <c r="I57" s="2">
        <v>3.26963329214848E-3</v>
      </c>
      <c r="J57" s="2">
        <v>0.17938188823567999</v>
      </c>
      <c r="K57" s="2">
        <v>0.71940550108952195</v>
      </c>
      <c r="L57" s="2" t="s">
        <v>115</v>
      </c>
      <c r="O57" s="2">
        <v>3.4143514992890103E-2</v>
      </c>
      <c r="P57" s="2">
        <v>3.0150684347351902E-3</v>
      </c>
      <c r="Q57" s="2">
        <v>0.88716894504534805</v>
      </c>
      <c r="R57" s="2">
        <v>0.97730999058102197</v>
      </c>
      <c r="S57" s="2">
        <v>0.61324245317820203</v>
      </c>
      <c r="T57" s="2">
        <v>0.92729945394685798</v>
      </c>
      <c r="U57" s="2">
        <v>7.8399573632285304E-3</v>
      </c>
      <c r="V57" s="2" t="s">
        <v>135</v>
      </c>
      <c r="Y57" s="2">
        <v>0.32573981256109302</v>
      </c>
      <c r="Z57" s="2">
        <v>5.4935971498256499E-2</v>
      </c>
      <c r="AA57" s="2">
        <v>0.78203251484244296</v>
      </c>
      <c r="AB57" s="2">
        <v>0.60998610167271905</v>
      </c>
      <c r="AC57" s="2">
        <v>0.73490746617915903</v>
      </c>
      <c r="AD57" s="2">
        <v>0.88501434855472805</v>
      </c>
      <c r="AY57" s="11"/>
      <c r="AZ57" s="11"/>
      <c r="BA57" s="11"/>
      <c r="BB57" s="11"/>
      <c r="BC57" s="11"/>
      <c r="BD57" s="11"/>
      <c r="BE57" s="11"/>
    </row>
    <row r="58" spans="2:57" s="2" customFormat="1" x14ac:dyDescent="0.35">
      <c r="B58" s="2" t="s">
        <v>79</v>
      </c>
      <c r="E58" s="2">
        <v>0.161875912533302</v>
      </c>
      <c r="F58" s="2">
        <v>0.58859526343352397</v>
      </c>
      <c r="G58" s="2">
        <v>0.98753746625904004</v>
      </c>
      <c r="H58" s="2">
        <v>0.49051769928861999</v>
      </c>
      <c r="I58" s="2">
        <v>0.77908381744520105</v>
      </c>
      <c r="J58" s="2">
        <v>0.684423550390036</v>
      </c>
      <c r="K58" s="2">
        <v>0.37168430266941899</v>
      </c>
      <c r="L58" s="2" t="s">
        <v>116</v>
      </c>
      <c r="O58" s="2">
        <v>0.92981801574077605</v>
      </c>
      <c r="P58" s="2">
        <v>0.68922015894279298</v>
      </c>
      <c r="Q58" s="2">
        <v>0.37052505524781698</v>
      </c>
      <c r="R58" s="2">
        <v>8.7876224406428297E-2</v>
      </c>
      <c r="S58" s="2">
        <v>0.31723828666623</v>
      </c>
      <c r="T58" s="2">
        <v>0.55464871931622595</v>
      </c>
      <c r="U58" s="2">
        <v>0.44832722550273302</v>
      </c>
      <c r="V58" s="2" t="s">
        <v>136</v>
      </c>
      <c r="Y58" s="2">
        <v>0.64214397958401204</v>
      </c>
      <c r="Z58" s="2">
        <v>0.21982941127834901</v>
      </c>
      <c r="AA58" s="2">
        <v>0.45796196530300598</v>
      </c>
      <c r="AB58" s="2">
        <v>0.54100669309039195</v>
      </c>
      <c r="AC58" s="2">
        <v>0.157546928359208</v>
      </c>
      <c r="AD58" s="2">
        <v>0.16541540814835601</v>
      </c>
      <c r="AY58" s="11"/>
      <c r="AZ58" s="11"/>
      <c r="BA58" s="11"/>
      <c r="BB58" s="11"/>
      <c r="BC58" s="11"/>
      <c r="BD58" s="11"/>
      <c r="BE58" s="11"/>
    </row>
    <row r="59" spans="2:57" s="2" customFormat="1" x14ac:dyDescent="0.35">
      <c r="B59" s="2" t="s">
        <v>52</v>
      </c>
      <c r="E59" s="2">
        <v>0.78133395339499101</v>
      </c>
      <c r="F59" s="2">
        <v>0.94790260031749396</v>
      </c>
      <c r="G59" s="2">
        <v>8.5565067397557603E-3</v>
      </c>
      <c r="H59" s="2">
        <v>0.70265323052150697</v>
      </c>
      <c r="I59" s="2">
        <v>1.01967776822554E-4</v>
      </c>
      <c r="J59" s="2">
        <v>0.132905527539605</v>
      </c>
      <c r="K59" s="2">
        <v>0.55600393023515304</v>
      </c>
      <c r="L59" s="2" t="s">
        <v>117</v>
      </c>
      <c r="O59" s="2">
        <v>2.3344368621100599E-2</v>
      </c>
      <c r="P59" s="2">
        <v>2.6691564754072399E-2</v>
      </c>
      <c r="Q59" s="2">
        <v>0.724455646398658</v>
      </c>
      <c r="R59" s="2">
        <v>0.84451493144024803</v>
      </c>
      <c r="S59" s="2">
        <v>0.75908406268778195</v>
      </c>
      <c r="T59" s="2">
        <v>0.62149901807466401</v>
      </c>
      <c r="U59" s="2">
        <v>1.0621468568439299E-2</v>
      </c>
      <c r="V59" s="2" t="s">
        <v>137</v>
      </c>
      <c r="Y59" s="2">
        <v>0.82751068220398705</v>
      </c>
      <c r="Z59" s="2">
        <v>0.659682896288318</v>
      </c>
      <c r="AA59" s="2">
        <v>0.51033201816927798</v>
      </c>
      <c r="AB59" s="2">
        <v>0.951376498244906</v>
      </c>
      <c r="AC59" s="2">
        <v>0.96692735372225602</v>
      </c>
      <c r="AD59" s="2">
        <v>0.85407621215408802</v>
      </c>
      <c r="AY59" s="11"/>
      <c r="AZ59" s="11"/>
      <c r="BA59" s="11"/>
      <c r="BB59" s="11"/>
      <c r="BC59" s="11"/>
      <c r="BD59" s="11"/>
      <c r="BE59" s="11"/>
    </row>
    <row r="60" spans="2:57" s="2" customFormat="1" x14ac:dyDescent="0.35">
      <c r="B60" s="2" t="s">
        <v>53</v>
      </c>
      <c r="E60" s="2">
        <v>0.93898613570506095</v>
      </c>
      <c r="F60" s="2">
        <v>0.75346360467251305</v>
      </c>
      <c r="G60" s="2">
        <v>0.149608524582063</v>
      </c>
      <c r="H60" s="2">
        <v>0.83862914921275</v>
      </c>
      <c r="I60" s="2">
        <v>2.6828792445425699E-4</v>
      </c>
      <c r="J60" s="2">
        <v>0.32224563323031002</v>
      </c>
      <c r="K60" s="2">
        <v>0.82589405132414295</v>
      </c>
      <c r="L60" s="2" t="s">
        <v>118</v>
      </c>
      <c r="O60" s="2">
        <v>5.0931719716817998E-3</v>
      </c>
      <c r="P60" s="2">
        <v>1.4249054395625E-2</v>
      </c>
      <c r="Q60" s="2">
        <v>0.92403398629322298</v>
      </c>
      <c r="R60" s="2">
        <v>0.98772753720577</v>
      </c>
      <c r="S60" s="2">
        <v>0.78470435277011297</v>
      </c>
      <c r="T60" s="2">
        <v>0.965906751746618</v>
      </c>
      <c r="U60" s="2">
        <v>1.1451234473455E-2</v>
      </c>
      <c r="V60" s="2" t="s">
        <v>138</v>
      </c>
      <c r="Y60" s="2">
        <v>0.68310657817848297</v>
      </c>
      <c r="Z60" s="2">
        <v>0.45770924125136703</v>
      </c>
      <c r="AA60" s="2">
        <v>0.514493425469573</v>
      </c>
      <c r="AB60" s="2">
        <v>0.78853274358447301</v>
      </c>
      <c r="AC60" s="2">
        <v>0.967379552345494</v>
      </c>
      <c r="AD60" s="2">
        <v>0.95450148494209996</v>
      </c>
      <c r="AY60" s="11"/>
      <c r="AZ60" s="11"/>
      <c r="BA60" s="11"/>
      <c r="BB60" s="11"/>
      <c r="BC60" s="11"/>
      <c r="BD60" s="11"/>
      <c r="BE60" s="11"/>
    </row>
    <row r="61" spans="2:57" x14ac:dyDescent="0.35">
      <c r="B61" s="2" t="s">
        <v>78</v>
      </c>
      <c r="C61" s="2"/>
      <c r="D61" s="2"/>
      <c r="E61" s="2">
        <v>0.90910825646568905</v>
      </c>
      <c r="F61" s="2">
        <v>0.62583981363152197</v>
      </c>
      <c r="G61" s="2">
        <v>7.1178704955185496E-2</v>
      </c>
      <c r="H61" s="2">
        <v>0.28914814493331298</v>
      </c>
      <c r="I61" s="2">
        <v>0.116782460456043</v>
      </c>
      <c r="J61" s="2">
        <v>0.41034985884541603</v>
      </c>
      <c r="K61" s="2">
        <v>0.81578154901866595</v>
      </c>
      <c r="L61" s="2" t="s">
        <v>119</v>
      </c>
      <c r="M61" s="2"/>
      <c r="N61" s="2"/>
      <c r="O61" s="2">
        <v>0.48053577054095797</v>
      </c>
      <c r="P61" s="2">
        <v>0.96619749249146503</v>
      </c>
      <c r="Q61" s="2">
        <v>0.82650519166736802</v>
      </c>
      <c r="R61" s="2">
        <v>0.38825106431937101</v>
      </c>
      <c r="S61" s="2">
        <v>0.97136694249032896</v>
      </c>
      <c r="T61" s="2">
        <v>0.681137478496046</v>
      </c>
      <c r="U61" s="1">
        <v>0.82501024281261104</v>
      </c>
      <c r="V61" s="2" t="s">
        <v>139</v>
      </c>
      <c r="W61" s="2"/>
      <c r="X61" s="2"/>
      <c r="Y61" s="2">
        <v>0.93688506912915104</v>
      </c>
      <c r="Z61" s="2">
        <v>0.98771843989480501</v>
      </c>
      <c r="AA61" s="2">
        <v>0.419027036476599</v>
      </c>
      <c r="AB61" s="2">
        <v>0.73565212776855704</v>
      </c>
      <c r="AC61" s="2">
        <v>0.99844529419869399</v>
      </c>
      <c r="AD61" s="2">
        <v>0.73204797137556399</v>
      </c>
      <c r="AY61" s="11"/>
      <c r="AZ61" s="11"/>
      <c r="BA61" s="11"/>
      <c r="BB61" s="11"/>
      <c r="BC61" s="11"/>
      <c r="BD61" s="11"/>
      <c r="BE61" s="11"/>
    </row>
    <row r="62" spans="2:57" s="2" customFormat="1" x14ac:dyDescent="0.35">
      <c r="E62" s="2" t="s">
        <v>11</v>
      </c>
      <c r="F62" s="2" t="s">
        <v>11</v>
      </c>
      <c r="G62" s="2" t="s">
        <v>11</v>
      </c>
      <c r="H62" s="2" t="s">
        <v>11</v>
      </c>
      <c r="I62" s="2" t="s">
        <v>11</v>
      </c>
      <c r="J62" s="2" t="s">
        <v>11</v>
      </c>
      <c r="K62" s="2" t="s">
        <v>11</v>
      </c>
      <c r="O62" s="2" t="s">
        <v>11</v>
      </c>
      <c r="P62" s="2" t="s">
        <v>11</v>
      </c>
      <c r="Q62" s="2" t="s">
        <v>11</v>
      </c>
      <c r="R62" s="2" t="s">
        <v>11</v>
      </c>
      <c r="S62" s="2" t="s">
        <v>11</v>
      </c>
      <c r="T62" s="2" t="s">
        <v>11</v>
      </c>
      <c r="U62" s="2" t="s">
        <v>11</v>
      </c>
      <c r="Y62" s="2" t="s">
        <v>11</v>
      </c>
      <c r="Z62" s="2" t="s">
        <v>11</v>
      </c>
      <c r="AA62" s="2" t="s">
        <v>11</v>
      </c>
      <c r="AB62" s="2" t="s">
        <v>11</v>
      </c>
      <c r="AC62" s="2" t="s">
        <v>11</v>
      </c>
      <c r="AD62" s="2" t="s">
        <v>11</v>
      </c>
      <c r="AY62" s="11"/>
      <c r="AZ62" s="11"/>
      <c r="BA62" s="11"/>
      <c r="BB62" s="11"/>
      <c r="BC62" s="11"/>
      <c r="BD62" s="11"/>
      <c r="BE62" s="11"/>
    </row>
    <row r="63" spans="2:57" s="2" customFormat="1" x14ac:dyDescent="0.35">
      <c r="B63" s="13" t="s">
        <v>154</v>
      </c>
      <c r="E63" s="2" t="s">
        <v>11</v>
      </c>
      <c r="F63" s="2" t="s">
        <v>11</v>
      </c>
      <c r="G63" s="2" t="s">
        <v>11</v>
      </c>
      <c r="H63" s="2" t="s">
        <v>11</v>
      </c>
      <c r="I63" s="2" t="s">
        <v>11</v>
      </c>
      <c r="J63" s="2" t="s">
        <v>11</v>
      </c>
      <c r="K63" s="2" t="s">
        <v>11</v>
      </c>
      <c r="O63" s="2" t="s">
        <v>11</v>
      </c>
      <c r="P63" s="2" t="s">
        <v>11</v>
      </c>
      <c r="Q63" s="2" t="s">
        <v>11</v>
      </c>
      <c r="R63" s="2" t="s">
        <v>11</v>
      </c>
      <c r="S63" s="2" t="s">
        <v>11</v>
      </c>
      <c r="T63" s="2" t="s">
        <v>11</v>
      </c>
      <c r="U63" s="2" t="s">
        <v>11</v>
      </c>
      <c r="V63" s="13"/>
      <c r="Y63" s="2" t="s">
        <v>11</v>
      </c>
      <c r="Z63" s="2" t="s">
        <v>11</v>
      </c>
      <c r="AA63" s="2" t="s">
        <v>11</v>
      </c>
      <c r="AB63" s="2" t="s">
        <v>11</v>
      </c>
      <c r="AC63" s="2" t="s">
        <v>11</v>
      </c>
      <c r="AD63" s="2" t="s">
        <v>11</v>
      </c>
      <c r="AY63" s="11"/>
      <c r="AZ63" s="11"/>
      <c r="BA63" s="11"/>
      <c r="BB63" s="11"/>
      <c r="BC63" s="11"/>
      <c r="BD63" s="11"/>
      <c r="BE63" s="11"/>
    </row>
    <row r="64" spans="2:57" s="2" customFormat="1" x14ac:dyDescent="0.35">
      <c r="B64" s="2" t="s">
        <v>55</v>
      </c>
      <c r="E64" s="2">
        <v>0.96117191196118601</v>
      </c>
      <c r="F64" s="2">
        <v>0.30187317592378399</v>
      </c>
      <c r="G64" s="2">
        <v>0.72066461150941397</v>
      </c>
      <c r="H64" s="2">
        <v>0.212794754000869</v>
      </c>
      <c r="I64" s="2">
        <v>0.32514881489536501</v>
      </c>
      <c r="J64" s="2">
        <v>7.5816046117407596E-2</v>
      </c>
      <c r="K64" s="2">
        <v>0.82604688466674803</v>
      </c>
      <c r="L64" s="2" t="s">
        <v>120</v>
      </c>
      <c r="O64" s="2">
        <v>0.559001755382599</v>
      </c>
      <c r="P64" s="2">
        <v>0.88251564081230904</v>
      </c>
      <c r="Q64" s="2">
        <v>0.58965791246835497</v>
      </c>
      <c r="R64" s="2">
        <v>0.23485795847754501</v>
      </c>
      <c r="S64" s="2">
        <v>0.58504641647330202</v>
      </c>
      <c r="T64" s="2">
        <v>0.90080968728451005</v>
      </c>
      <c r="U64" s="2">
        <v>0.618242502332639</v>
      </c>
      <c r="V64" s="2" t="s">
        <v>140</v>
      </c>
      <c r="Y64" s="2">
        <v>0.35809212926870498</v>
      </c>
      <c r="Z64" s="2">
        <v>0.80307623583386301</v>
      </c>
      <c r="AA64" s="2">
        <v>0.51858755531210898</v>
      </c>
      <c r="AB64" s="2">
        <v>0.73365533516610504</v>
      </c>
      <c r="AC64" s="2">
        <v>0.32856950538361401</v>
      </c>
      <c r="AD64" s="2">
        <v>0.97554645409306295</v>
      </c>
      <c r="AY64" s="11"/>
      <c r="AZ64" s="11"/>
      <c r="BA64" s="11"/>
      <c r="BB64" s="11"/>
      <c r="BC64" s="11"/>
      <c r="BD64" s="11"/>
      <c r="BE64" s="11"/>
    </row>
    <row r="65" spans="2:57" s="2" customFormat="1" x14ac:dyDescent="0.35">
      <c r="B65" s="2" t="s">
        <v>56</v>
      </c>
      <c r="E65" s="2">
        <v>0.68693499221950205</v>
      </c>
      <c r="F65" s="2">
        <v>0.42450797059439299</v>
      </c>
      <c r="G65" s="2">
        <v>0.445592728779034</v>
      </c>
      <c r="H65" s="2">
        <v>0.27596548779972802</v>
      </c>
      <c r="I65" s="2">
        <v>8.1248353736840501E-2</v>
      </c>
      <c r="J65" s="2">
        <v>3.1680909123891203E-2</v>
      </c>
      <c r="K65" s="2">
        <v>0.45103324309170301</v>
      </c>
      <c r="L65" s="2" t="s">
        <v>121</v>
      </c>
      <c r="O65" s="2">
        <v>0.32868426375471799</v>
      </c>
      <c r="P65" s="2">
        <v>0.40733205683724799</v>
      </c>
      <c r="Q65" s="2">
        <v>0.35079385229347698</v>
      </c>
      <c r="R65" s="2">
        <v>0.18729901777146299</v>
      </c>
      <c r="S65" s="2">
        <v>0.506525188152815</v>
      </c>
      <c r="T65" s="2">
        <v>0.53014294497070802</v>
      </c>
      <c r="U65" s="2">
        <v>0.23925618140559199</v>
      </c>
      <c r="V65" s="2" t="s">
        <v>141</v>
      </c>
      <c r="Y65" s="2">
        <v>0.393412966373477</v>
      </c>
      <c r="Z65" s="2">
        <v>0.83776659166863299</v>
      </c>
      <c r="AA65" s="2">
        <v>0.62685114543492704</v>
      </c>
      <c r="AB65" s="2">
        <v>0.86980246189504795</v>
      </c>
      <c r="AC65" s="2">
        <v>0.33996112169811799</v>
      </c>
      <c r="AD65" s="2">
        <v>0.55269901922133602</v>
      </c>
      <c r="AY65" s="1"/>
      <c r="AZ65" s="1"/>
      <c r="BA65" s="1"/>
      <c r="BB65" s="1"/>
      <c r="BC65" s="1"/>
      <c r="BD65" s="1"/>
      <c r="BE65" s="1"/>
    </row>
    <row r="66" spans="2:57" s="2" customFormat="1" x14ac:dyDescent="0.35">
      <c r="B66" s="2" t="s">
        <v>58</v>
      </c>
      <c r="E66" s="2">
        <v>0.85718739969044</v>
      </c>
      <c r="F66" s="2">
        <v>0.91941615892773498</v>
      </c>
      <c r="G66" s="2">
        <v>0.50043466956264204</v>
      </c>
      <c r="H66" s="2">
        <v>0.65897385026007604</v>
      </c>
      <c r="I66" s="2">
        <v>8.1861171586136393E-3</v>
      </c>
      <c r="J66" s="2">
        <v>0.18098997314057599</v>
      </c>
      <c r="K66" s="2">
        <v>0.700411838067865</v>
      </c>
      <c r="L66" s="2" t="s">
        <v>122</v>
      </c>
      <c r="O66" s="2">
        <v>2.46014462711075E-2</v>
      </c>
      <c r="P66" s="2">
        <v>2.6192869056801901E-2</v>
      </c>
      <c r="Q66" s="2">
        <v>0.51684160285562997</v>
      </c>
      <c r="R66" s="2">
        <v>0.63718703166669</v>
      </c>
      <c r="S66" s="2">
        <v>0.79184308019265304</v>
      </c>
      <c r="T66" s="2">
        <v>0.87137433698321898</v>
      </c>
      <c r="U66" s="2">
        <v>8.9033721520337204E-3</v>
      </c>
      <c r="V66" s="2" t="s">
        <v>142</v>
      </c>
      <c r="Y66" s="2">
        <v>0.381544309897967</v>
      </c>
      <c r="Z66" s="2">
        <v>0.31399443627656798</v>
      </c>
      <c r="AA66" s="2">
        <v>0.81593275439031199</v>
      </c>
      <c r="AB66" s="2">
        <v>0.71846212115731201</v>
      </c>
      <c r="AC66" s="2">
        <v>0.85031605444550695</v>
      </c>
      <c r="AD66" s="2">
        <v>0.87213623509801597</v>
      </c>
      <c r="AY66" s="1"/>
      <c r="AZ66" s="1"/>
      <c r="BA66" s="1"/>
      <c r="BB66" s="1"/>
      <c r="BC66" s="1"/>
      <c r="BD66" s="1"/>
      <c r="BE66" s="1"/>
    </row>
    <row r="67" spans="2:57" s="2" customFormat="1" x14ac:dyDescent="0.35">
      <c r="E67" s="2" t="s">
        <v>11</v>
      </c>
      <c r="F67" s="2" t="s">
        <v>11</v>
      </c>
      <c r="G67" s="2" t="s">
        <v>11</v>
      </c>
      <c r="H67" s="2" t="s">
        <v>11</v>
      </c>
      <c r="I67" s="2" t="s">
        <v>11</v>
      </c>
      <c r="J67" s="2" t="s">
        <v>11</v>
      </c>
      <c r="K67" s="2" t="s">
        <v>11</v>
      </c>
      <c r="O67" s="2" t="s">
        <v>11</v>
      </c>
      <c r="P67" s="2" t="s">
        <v>11</v>
      </c>
      <c r="Q67" s="2" t="s">
        <v>11</v>
      </c>
      <c r="R67" s="2" t="s">
        <v>11</v>
      </c>
      <c r="S67" s="2" t="s">
        <v>11</v>
      </c>
      <c r="T67" s="2" t="s">
        <v>11</v>
      </c>
      <c r="U67" s="2" t="s">
        <v>11</v>
      </c>
      <c r="Y67" s="2" t="s">
        <v>11</v>
      </c>
      <c r="Z67" s="2" t="s">
        <v>11</v>
      </c>
      <c r="AA67" s="2" t="s">
        <v>11</v>
      </c>
      <c r="AB67" s="2" t="s">
        <v>11</v>
      </c>
      <c r="AC67" s="2" t="s">
        <v>11</v>
      </c>
      <c r="AD67" s="2" t="s">
        <v>11</v>
      </c>
      <c r="AY67" s="1"/>
      <c r="AZ67" s="1"/>
      <c r="BA67" s="1"/>
      <c r="BB67" s="1"/>
      <c r="BC67" s="1"/>
      <c r="BD67" s="1"/>
      <c r="BE67" s="1"/>
    </row>
    <row r="68" spans="2:57" s="2" customFormat="1" x14ac:dyDescent="0.35">
      <c r="B68" s="2" t="s">
        <v>77</v>
      </c>
      <c r="E68" s="2">
        <v>0.80758705511445195</v>
      </c>
      <c r="F68" s="2">
        <v>0.943505660657731</v>
      </c>
      <c r="G68" s="2">
        <v>4.5265708839989503E-2</v>
      </c>
      <c r="H68" s="2">
        <v>0.73015532777990899</v>
      </c>
      <c r="I68" s="2">
        <v>3.2457418909485902E-4</v>
      </c>
      <c r="J68" s="2">
        <v>0.14808816393174601</v>
      </c>
      <c r="K68" s="2">
        <v>0.55759855446338602</v>
      </c>
      <c r="L68" s="2" t="s">
        <v>123</v>
      </c>
      <c r="O68" s="2">
        <v>8.5062233987328994E-3</v>
      </c>
      <c r="P68" s="2">
        <v>1.2114251363048299E-2</v>
      </c>
      <c r="Q68" s="2">
        <v>0.83731689696390599</v>
      </c>
      <c r="R68" s="2">
        <v>0.74469822854451795</v>
      </c>
      <c r="S68" s="2">
        <v>0.71734266494976495</v>
      </c>
      <c r="T68" s="2">
        <v>0.61685482245366896</v>
      </c>
      <c r="U68" s="2">
        <v>2.7197480958848501E-3</v>
      </c>
      <c r="V68" s="2" t="s">
        <v>143</v>
      </c>
      <c r="Y68" s="2">
        <v>0.60308266004535704</v>
      </c>
      <c r="Z68" s="2">
        <v>0.40326196448363</v>
      </c>
      <c r="AA68" s="2">
        <v>0.74401104722878997</v>
      </c>
      <c r="AB68" s="2">
        <v>0.81033818180133299</v>
      </c>
      <c r="AC68" s="2">
        <v>0.89114025651964002</v>
      </c>
      <c r="AD68" s="2">
        <v>0.81925619605760203</v>
      </c>
    </row>
    <row r="69" spans="2:57" s="2" customFormat="1" x14ac:dyDescent="0.35">
      <c r="B69" s="2" t="s">
        <v>98</v>
      </c>
      <c r="E69" s="2">
        <v>0.85176760715662203</v>
      </c>
      <c r="F69" s="2">
        <v>0.229322107725066</v>
      </c>
      <c r="G69" s="2">
        <v>0.57686505694900103</v>
      </c>
      <c r="H69" s="2">
        <v>3.6916970129157602E-2</v>
      </c>
      <c r="I69" s="2">
        <v>0.29169312625340199</v>
      </c>
      <c r="J69" s="2">
        <v>6.7583294199737201E-2</v>
      </c>
      <c r="K69" s="2">
        <v>0.58642790052015803</v>
      </c>
      <c r="L69" s="2" t="s">
        <v>124</v>
      </c>
      <c r="O69" s="2">
        <v>0.59441303204721996</v>
      </c>
      <c r="P69" s="2">
        <v>0.93433207413583097</v>
      </c>
      <c r="Q69" s="2">
        <v>0.60954149952997605</v>
      </c>
      <c r="R69" s="2">
        <v>0.15404346814331299</v>
      </c>
      <c r="S69" s="2">
        <v>0.56920348433381396</v>
      </c>
      <c r="T69" s="2">
        <v>0.869890734146887</v>
      </c>
      <c r="U69" s="2">
        <v>0.62476369618614203</v>
      </c>
      <c r="V69" s="2" t="s">
        <v>144</v>
      </c>
      <c r="Y69" s="2">
        <v>0.38301503553178801</v>
      </c>
      <c r="Z69" s="2">
        <v>0.81150761606574795</v>
      </c>
      <c r="AA69" s="2">
        <v>0.64848730076306704</v>
      </c>
      <c r="AB69" s="2">
        <v>0.78839822705812002</v>
      </c>
      <c r="AC69" s="2">
        <v>0.46959225826079398</v>
      </c>
      <c r="AD69" s="2">
        <v>0.99405203994476998</v>
      </c>
    </row>
    <row r="70" spans="2:57" s="2" customFormat="1" x14ac:dyDescent="0.35">
      <c r="B70" s="2" t="s">
        <v>87</v>
      </c>
      <c r="E70" s="2">
        <v>0.26095030096909</v>
      </c>
      <c r="F70" s="2">
        <v>0.74676854316289698</v>
      </c>
      <c r="G70" s="2">
        <v>3.93193861596269E-2</v>
      </c>
      <c r="H70" s="2">
        <v>0.38654917116687398</v>
      </c>
      <c r="I70" s="2">
        <v>2.6695388485911999E-2</v>
      </c>
      <c r="J70" s="2">
        <v>8.2179718533658005E-2</v>
      </c>
      <c r="K70" s="2">
        <v>0.27855158593113599</v>
      </c>
      <c r="L70" s="2" t="s">
        <v>93</v>
      </c>
      <c r="O70" s="2">
        <v>0.53700763810524199</v>
      </c>
      <c r="P70" s="2">
        <v>0.20039327879761401</v>
      </c>
      <c r="Q70" s="2">
        <v>0.39340780891579102</v>
      </c>
      <c r="R70" s="2">
        <v>0.12693499990472601</v>
      </c>
      <c r="S70" s="2">
        <v>0.481358547534328</v>
      </c>
      <c r="T70" s="2">
        <v>0.11067357196969101</v>
      </c>
      <c r="U70" s="2">
        <v>0.26025878034935301</v>
      </c>
      <c r="V70" s="2" t="s">
        <v>145</v>
      </c>
      <c r="Y70" s="2">
        <v>0.67491338221101704</v>
      </c>
      <c r="Z70" s="2">
        <v>0.75108763706207404</v>
      </c>
      <c r="AA70" s="2">
        <v>0.51191897396195796</v>
      </c>
      <c r="AB70" s="2">
        <v>0.82729028744616995</v>
      </c>
      <c r="AC70" s="2">
        <v>0.50928253917888799</v>
      </c>
      <c r="AD70" s="2">
        <v>0.27153829940232199</v>
      </c>
    </row>
    <row r="71" spans="2:57" s="2" customFormat="1" x14ac:dyDescent="0.35">
      <c r="B71" s="2" t="s">
        <v>86</v>
      </c>
      <c r="E71" s="2">
        <v>0.58550377184756397</v>
      </c>
      <c r="F71" s="2">
        <v>0.61125876662822898</v>
      </c>
      <c r="G71" s="2">
        <v>0.44306748494975701</v>
      </c>
      <c r="H71" s="2">
        <v>0.32696782590093998</v>
      </c>
      <c r="I71" s="2">
        <v>0.24506443017950799</v>
      </c>
      <c r="J71" s="2">
        <v>0.34700530970409699</v>
      </c>
      <c r="K71" s="2">
        <v>0.62489093699565101</v>
      </c>
      <c r="L71" s="2" t="s">
        <v>90</v>
      </c>
      <c r="O71" s="2">
        <v>0.73927449013987401</v>
      </c>
      <c r="P71" s="2">
        <v>0.92791309036796799</v>
      </c>
      <c r="Q71" s="2">
        <v>0.54989601831193502</v>
      </c>
      <c r="R71" s="2">
        <v>0.107432587977055</v>
      </c>
      <c r="S71" s="2">
        <v>0.66735979721629002</v>
      </c>
      <c r="T71" s="2">
        <v>0.78012446789904399</v>
      </c>
      <c r="U71" s="2">
        <v>0.60014852843599997</v>
      </c>
      <c r="V71" s="2" t="s">
        <v>146</v>
      </c>
      <c r="Y71" s="2">
        <v>0.86445352955044596</v>
      </c>
      <c r="Z71" s="2">
        <v>0.79322547308991798</v>
      </c>
      <c r="AA71" s="2">
        <v>0.30995239298897098</v>
      </c>
      <c r="AB71" s="2">
        <v>0.76299575762562</v>
      </c>
      <c r="AC71" s="2">
        <v>0.63262566954011501</v>
      </c>
      <c r="AD71" s="2">
        <v>0.59965014833088104</v>
      </c>
    </row>
    <row r="72" spans="2:57" s="2" customFormat="1" x14ac:dyDescent="0.35">
      <c r="B72" s="2" t="s">
        <v>88</v>
      </c>
      <c r="E72" s="2">
        <v>0.943755426598057</v>
      </c>
      <c r="F72" s="2">
        <v>0.80398236972797599</v>
      </c>
      <c r="G72" s="2">
        <v>0.33299687392097099</v>
      </c>
      <c r="H72" s="2">
        <v>0.75468725340677001</v>
      </c>
      <c r="I72" s="2">
        <v>8.3994091460354097E-4</v>
      </c>
      <c r="J72" s="2">
        <v>0.27401903226865099</v>
      </c>
      <c r="K72" s="2">
        <v>0.795079666436184</v>
      </c>
      <c r="L72" s="2" t="s">
        <v>91</v>
      </c>
      <c r="O72" s="2">
        <v>7.6911946821103501E-3</v>
      </c>
      <c r="P72" s="2">
        <v>8.2000700694969397E-3</v>
      </c>
      <c r="Q72" s="2">
        <v>0.96129461088772905</v>
      </c>
      <c r="R72" s="2">
        <v>0.97145322081818997</v>
      </c>
      <c r="S72" s="2">
        <v>0.78605659565894803</v>
      </c>
      <c r="T72" s="2">
        <v>0.96551899887620496</v>
      </c>
      <c r="U72" s="2">
        <v>2.84756128481786E-3</v>
      </c>
      <c r="V72" s="2" t="s">
        <v>147</v>
      </c>
      <c r="Y72" s="2">
        <v>0.41013184314630202</v>
      </c>
      <c r="Z72" s="2">
        <v>0.13202905999448</v>
      </c>
      <c r="AA72" s="2">
        <v>0.70722125447117001</v>
      </c>
      <c r="AB72" s="2">
        <v>0.646237081799928</v>
      </c>
      <c r="AC72" s="2">
        <v>0.95025293985161297</v>
      </c>
      <c r="AD72" s="2">
        <v>0.93227418517440697</v>
      </c>
    </row>
    <row r="73" spans="2:57" s="2" customFormat="1" x14ac:dyDescent="0.35">
      <c r="B73" s="2" t="s">
        <v>89</v>
      </c>
      <c r="E73" s="2">
        <v>0.252702573594629</v>
      </c>
      <c r="F73" s="2">
        <v>5.08412829180327E-2</v>
      </c>
      <c r="G73" s="2">
        <v>0.15957203908707601</v>
      </c>
      <c r="H73" s="2">
        <v>1.33796157943438E-2</v>
      </c>
      <c r="I73" s="2">
        <v>0.79989762403069498</v>
      </c>
      <c r="J73" s="2">
        <v>0.53912512648643696</v>
      </c>
      <c r="K73" s="2">
        <v>9.2764531701679896E-3</v>
      </c>
      <c r="L73" s="2" t="s">
        <v>92</v>
      </c>
      <c r="O73" s="2">
        <v>0.34975308274710298</v>
      </c>
      <c r="P73" s="2">
        <v>0.345726785814717</v>
      </c>
      <c r="Q73" s="2">
        <v>0.62235941845266995</v>
      </c>
      <c r="R73" s="2">
        <v>0.73280021319714606</v>
      </c>
      <c r="S73" s="2">
        <v>0.44224839857762299</v>
      </c>
      <c r="T73" s="2">
        <v>0.234715902028929</v>
      </c>
      <c r="U73" s="2">
        <v>0.59236775643281103</v>
      </c>
      <c r="V73" s="2" t="s">
        <v>148</v>
      </c>
      <c r="Y73" s="2">
        <v>8.2272364339006504E-2</v>
      </c>
      <c r="Z73" s="2">
        <v>0.40072079120857201</v>
      </c>
      <c r="AA73" s="2">
        <v>0.96149875618937597</v>
      </c>
      <c r="AB73" s="2">
        <v>0.43658270288501599</v>
      </c>
      <c r="AC73" s="2">
        <v>0.924815201275628</v>
      </c>
      <c r="AD73" s="2">
        <v>0.96077312850769203</v>
      </c>
    </row>
    <row r="74" spans="2:57" s="2" customFormat="1" x14ac:dyDescent="0.35"/>
    <row r="75" spans="2:57" s="2" customFormat="1" x14ac:dyDescent="0.35"/>
    <row r="76" spans="2:57" s="2" customFormat="1" ht="18.5" x14ac:dyDescent="0.45">
      <c r="B76" s="20" t="s">
        <v>153</v>
      </c>
      <c r="C76" s="21"/>
      <c r="D76" s="21"/>
      <c r="E76" s="21"/>
      <c r="F76" s="21"/>
      <c r="G76" s="21"/>
      <c r="H76" s="21"/>
    </row>
    <row r="77" spans="2:57" s="2" customFormat="1" x14ac:dyDescent="0.35">
      <c r="C77" s="18" t="s">
        <v>80</v>
      </c>
      <c r="D77" s="18" t="s">
        <v>81</v>
      </c>
      <c r="E77" s="18" t="s">
        <v>35</v>
      </c>
      <c r="F77" s="18" t="s">
        <v>36</v>
      </c>
      <c r="G77" s="18" t="s">
        <v>37</v>
      </c>
      <c r="H77" s="18" t="s">
        <v>38</v>
      </c>
    </row>
    <row r="78" spans="2:57" s="2" customFormat="1" x14ac:dyDescent="0.35">
      <c r="B78" s="14" t="s">
        <v>1</v>
      </c>
      <c r="C78" s="14">
        <v>5.43570390229878E-3</v>
      </c>
      <c r="D78" s="14">
        <v>7.6827027526853997E-3</v>
      </c>
      <c r="E78" s="19">
        <v>7.1077420173092307E-2</v>
      </c>
      <c r="F78" s="19">
        <v>0.10385780138381601</v>
      </c>
      <c r="G78" s="19">
        <v>0.21363454012212901</v>
      </c>
      <c r="H78" s="19">
        <v>0.42725504017520799</v>
      </c>
      <c r="I78" s="10"/>
    </row>
    <row r="79" spans="2:57" s="2" customFormat="1" x14ac:dyDescent="0.35">
      <c r="B79" s="2" t="s">
        <v>57</v>
      </c>
      <c r="C79" s="2">
        <v>0.237886167799089</v>
      </c>
      <c r="D79" s="2">
        <v>0.188522753317377</v>
      </c>
      <c r="E79" s="10">
        <v>8.4285616238807199E-5</v>
      </c>
      <c r="F79" s="10">
        <v>2.4325246961606502E-8</v>
      </c>
      <c r="G79" s="10">
        <v>1.11896712096962E-8</v>
      </c>
      <c r="H79" s="10">
        <v>4.8893757823133396E-13</v>
      </c>
      <c r="I79" s="10"/>
    </row>
    <row r="80" spans="2:57" s="2" customFormat="1" x14ac:dyDescent="0.35"/>
    <row r="81" spans="2:24" s="2" customFormat="1" x14ac:dyDescent="0.35"/>
    <row r="82" spans="2:24" s="2" customFormat="1" x14ac:dyDescent="0.35">
      <c r="B82" s="13" t="s">
        <v>161</v>
      </c>
      <c r="L82" s="14" t="s">
        <v>162</v>
      </c>
    </row>
    <row r="83" spans="2:24" s="2" customFormat="1" ht="16" thickBot="1" x14ac:dyDescent="0.4">
      <c r="C83" s="14" t="s">
        <v>80</v>
      </c>
      <c r="D83" s="14" t="s">
        <v>81</v>
      </c>
      <c r="E83" s="14" t="s">
        <v>35</v>
      </c>
      <c r="F83" s="14" t="s">
        <v>36</v>
      </c>
      <c r="G83" s="14" t="s">
        <v>37</v>
      </c>
      <c r="H83" s="14" t="s">
        <v>38</v>
      </c>
      <c r="I83" s="1"/>
      <c r="J83" s="1"/>
      <c r="K83" s="1"/>
      <c r="M83" s="14" t="s">
        <v>80</v>
      </c>
      <c r="N83" s="14" t="s">
        <v>81</v>
      </c>
      <c r="O83" s="14" t="s">
        <v>35</v>
      </c>
      <c r="P83" s="14" t="s">
        <v>36</v>
      </c>
      <c r="Q83" s="14" t="s">
        <v>37</v>
      </c>
      <c r="R83" s="14" t="s">
        <v>38</v>
      </c>
    </row>
    <row r="84" spans="2:24" s="2" customFormat="1" ht="16" thickBot="1" x14ac:dyDescent="0.4">
      <c r="B84" s="16" t="s">
        <v>1</v>
      </c>
      <c r="C84" s="7">
        <v>-5.7045576907187702E-3</v>
      </c>
      <c r="D84" s="7">
        <v>1.1992932150570601E-2</v>
      </c>
      <c r="E84" s="7">
        <v>-7.5500894687508301E-3</v>
      </c>
      <c r="F84" s="7">
        <v>9.9276401575810191E-3</v>
      </c>
      <c r="G84" s="7">
        <v>-3.07457305987715E-2</v>
      </c>
      <c r="H84" s="7">
        <v>1.5806112558570298E-2</v>
      </c>
      <c r="I84" s="1"/>
      <c r="J84" s="1"/>
      <c r="K84" s="1"/>
      <c r="L84" s="16" t="s">
        <v>1</v>
      </c>
      <c r="M84" s="7">
        <v>-1.65071657191787E-2</v>
      </c>
      <c r="N84" s="7">
        <v>-3.3774605241902997E-2</v>
      </c>
      <c r="O84" s="7">
        <v>-8.8624000678490895E-4</v>
      </c>
      <c r="P84" s="7">
        <v>1.2301389518822099E-2</v>
      </c>
      <c r="Q84" s="7">
        <v>-6.3666651608211503E-3</v>
      </c>
      <c r="R84" s="7">
        <v>-2.3783274134036498E-3</v>
      </c>
    </row>
    <row r="85" spans="2:24" s="2" customFormat="1" ht="16" thickBot="1" x14ac:dyDescent="0.4">
      <c r="B85" s="16" t="s">
        <v>10</v>
      </c>
      <c r="C85" s="7">
        <v>0.72140156848691295</v>
      </c>
      <c r="D85" s="7">
        <v>0.101765097399039</v>
      </c>
      <c r="E85" s="7">
        <v>0.75149460980246396</v>
      </c>
      <c r="F85" s="7">
        <v>0.13132720380656901</v>
      </c>
      <c r="G85" s="7">
        <v>0.98320206392723997</v>
      </c>
      <c r="H85" s="7">
        <v>0.19024577891671601</v>
      </c>
      <c r="I85" s="1"/>
      <c r="J85" s="1"/>
      <c r="K85" s="1"/>
      <c r="L85" s="16" t="s">
        <v>10</v>
      </c>
      <c r="M85" s="7">
        <v>0.898106667877696</v>
      </c>
      <c r="N85" s="7">
        <v>0.98974083087419595</v>
      </c>
      <c r="O85" s="7">
        <v>0.52182569274186197</v>
      </c>
      <c r="P85" s="7">
        <v>0.20139041032608501</v>
      </c>
      <c r="Q85" s="7">
        <v>0.63762556548996696</v>
      </c>
      <c r="R85" s="7">
        <v>0.55984407174818596</v>
      </c>
    </row>
    <row r="86" spans="2:24" s="2" customFormat="1" x14ac:dyDescent="0.35">
      <c r="B86" s="17"/>
      <c r="C86" s="4"/>
      <c r="D86" s="4"/>
      <c r="E86" s="4"/>
      <c r="F86" s="4"/>
      <c r="G86" s="4"/>
      <c r="H86" s="4"/>
      <c r="I86" s="1"/>
      <c r="J86" s="1"/>
      <c r="K86" s="1"/>
      <c r="L86" s="17"/>
      <c r="M86" s="4"/>
      <c r="N86" s="4"/>
      <c r="O86" s="4"/>
      <c r="P86" s="4"/>
      <c r="Q86" s="4"/>
      <c r="R86" s="4"/>
    </row>
    <row r="87" spans="2:24" s="2" customFormat="1" x14ac:dyDescent="0.35">
      <c r="B87" s="13" t="s">
        <v>159</v>
      </c>
      <c r="L87" s="14" t="s">
        <v>160</v>
      </c>
    </row>
    <row r="88" spans="2:24" s="2" customFormat="1" ht="16" thickBot="1" x14ac:dyDescent="0.4">
      <c r="C88" s="14" t="s">
        <v>80</v>
      </c>
      <c r="D88" s="14" t="s">
        <v>81</v>
      </c>
      <c r="E88" s="14" t="s">
        <v>35</v>
      </c>
      <c r="F88" s="14" t="s">
        <v>36</v>
      </c>
      <c r="G88" s="14" t="s">
        <v>37</v>
      </c>
      <c r="H88" s="14" t="s">
        <v>38</v>
      </c>
      <c r="I88" s="1"/>
      <c r="J88" s="1"/>
      <c r="K88" s="1"/>
      <c r="M88" s="14" t="s">
        <v>80</v>
      </c>
      <c r="N88" s="14" t="s">
        <v>81</v>
      </c>
      <c r="O88" s="14" t="s">
        <v>35</v>
      </c>
      <c r="P88" s="14" t="s">
        <v>36</v>
      </c>
      <c r="Q88" s="14" t="s">
        <v>37</v>
      </c>
      <c r="R88" s="14" t="s">
        <v>38</v>
      </c>
    </row>
    <row r="89" spans="2:24" s="2" customFormat="1" ht="16" thickBot="1" x14ac:dyDescent="0.4">
      <c r="B89" s="16" t="s">
        <v>1</v>
      </c>
      <c r="C89" s="7">
        <v>-6.7037038373903804E-4</v>
      </c>
      <c r="D89" s="7">
        <v>-0.112207233278224</v>
      </c>
      <c r="E89" s="7">
        <v>3.01028224698052E-2</v>
      </c>
      <c r="F89" s="7">
        <v>-2.0143033911396699E-2</v>
      </c>
      <c r="G89" s="8">
        <v>0.103141271898134</v>
      </c>
      <c r="H89" s="7">
        <v>4.2201411776333499E-2</v>
      </c>
      <c r="I89" s="1"/>
      <c r="J89" s="1"/>
      <c r="K89" s="1"/>
      <c r="L89" s="16" t="s">
        <v>1</v>
      </c>
      <c r="M89" s="7">
        <v>-6.3685186455208306E-2</v>
      </c>
      <c r="N89" s="7">
        <v>-1.57550341178351E-2</v>
      </c>
      <c r="O89" s="7">
        <v>3.0592299257936697E-5</v>
      </c>
      <c r="P89" s="7">
        <v>3.3651529183724801E-4</v>
      </c>
      <c r="Q89" s="7">
        <v>-4.5796671989124398E-2</v>
      </c>
      <c r="R89" s="7">
        <v>-8.5168961134083093E-2</v>
      </c>
    </row>
    <row r="90" spans="2:24" s="2" customFormat="1" ht="16" thickBot="1" x14ac:dyDescent="0.4">
      <c r="B90" s="16" t="s">
        <v>10</v>
      </c>
      <c r="C90" s="7">
        <v>0.50504559906670898</v>
      </c>
      <c r="D90" s="7">
        <v>0.98350453739112098</v>
      </c>
      <c r="E90" s="7">
        <v>0.309067454788375</v>
      </c>
      <c r="F90" s="7">
        <v>0.65799406041174402</v>
      </c>
      <c r="G90" s="8">
        <v>3.6863121237386297E-2</v>
      </c>
      <c r="H90" s="7">
        <v>0.23733249572224199</v>
      </c>
      <c r="I90" s="1"/>
      <c r="J90" s="1"/>
      <c r="K90" s="1"/>
      <c r="L90" s="16" t="s">
        <v>10</v>
      </c>
      <c r="M90" s="7">
        <v>0.86000525478605305</v>
      </c>
      <c r="N90" s="7">
        <v>0.62685830781237795</v>
      </c>
      <c r="O90" s="7">
        <v>0.49975025716724503</v>
      </c>
      <c r="P90" s="7">
        <v>0.49598150080417203</v>
      </c>
      <c r="Q90" s="7">
        <v>0.80964349986027995</v>
      </c>
      <c r="R90" s="7">
        <v>0.93214623263067398</v>
      </c>
    </row>
    <row r="91" spans="2:24" s="2" customFormat="1" x14ac:dyDescent="0.35">
      <c r="B91" s="17"/>
      <c r="C91" s="4"/>
      <c r="D91" s="4"/>
      <c r="E91" s="4"/>
      <c r="F91" s="4"/>
      <c r="G91" s="4"/>
      <c r="H91" s="4"/>
      <c r="I91" s="1"/>
      <c r="J91" s="1"/>
      <c r="K91" s="1"/>
      <c r="L91" s="17"/>
      <c r="M91" s="4"/>
      <c r="N91" s="4"/>
      <c r="O91" s="4"/>
      <c r="P91" s="4"/>
      <c r="Q91" s="4"/>
      <c r="R91" s="4"/>
    </row>
    <row r="92" spans="2:24" s="4" customFormat="1" ht="18.5" x14ac:dyDescent="0.45">
      <c r="B92" s="33"/>
    </row>
    <row r="93" spans="2:24" s="34" customFormat="1" ht="18.5" x14ac:dyDescent="0.45">
      <c r="C93" s="33"/>
      <c r="M93" s="33"/>
      <c r="S93" s="33"/>
    </row>
    <row r="94" spans="2:24" s="34" customFormat="1" ht="18.5" x14ac:dyDescent="0.45">
      <c r="C94" s="33"/>
      <c r="M94" s="33"/>
      <c r="S94" s="33"/>
    </row>
    <row r="95" spans="2:24" s="4" customFormat="1" x14ac:dyDescent="0.35">
      <c r="C95" s="35"/>
      <c r="D95" s="35"/>
      <c r="E95" s="35"/>
      <c r="F95" s="35"/>
      <c r="G95" s="35"/>
      <c r="H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</row>
    <row r="96" spans="2:24" s="4" customFormat="1" x14ac:dyDescent="0.35">
      <c r="B96" s="36"/>
      <c r="C96" s="29"/>
      <c r="D96" s="29"/>
      <c r="E96" s="5"/>
      <c r="F96" s="29"/>
      <c r="G96" s="5"/>
      <c r="H96" s="6"/>
      <c r="L96" s="36"/>
      <c r="M96" s="29"/>
      <c r="N96" s="29"/>
      <c r="O96" s="29"/>
      <c r="P96" s="29"/>
      <c r="Q96" s="29"/>
      <c r="R96" s="29"/>
    </row>
    <row r="97" spans="2:71" s="4" customFormat="1" x14ac:dyDescent="0.35">
      <c r="B97" s="36"/>
      <c r="C97" s="29"/>
      <c r="D97" s="29"/>
      <c r="E97" s="29"/>
      <c r="F97" s="29"/>
      <c r="G97" s="29"/>
      <c r="H97" s="29"/>
      <c r="L97" s="36"/>
      <c r="M97" s="29"/>
      <c r="N97" s="29"/>
      <c r="O97" s="29"/>
      <c r="P97" s="29"/>
      <c r="Q97" s="29"/>
      <c r="R97" s="6"/>
    </row>
    <row r="98" spans="2:71" s="4" customFormat="1" x14ac:dyDescent="0.35">
      <c r="B98" s="36"/>
      <c r="C98" s="29"/>
      <c r="D98" s="29"/>
      <c r="E98" s="29"/>
      <c r="F98" s="29"/>
      <c r="G98" s="29"/>
      <c r="H98" s="29"/>
      <c r="L98" s="36"/>
      <c r="M98" s="29"/>
      <c r="N98" s="29"/>
      <c r="O98" s="29"/>
      <c r="P98" s="29"/>
      <c r="Q98" s="29"/>
      <c r="R98" s="29"/>
    </row>
    <row r="99" spans="2:71" s="4" customFormat="1" x14ac:dyDescent="0.35">
      <c r="B99" s="36"/>
      <c r="C99" s="29"/>
      <c r="D99" s="29"/>
      <c r="E99" s="29"/>
      <c r="F99" s="29"/>
      <c r="G99" s="5"/>
      <c r="H99" s="29"/>
      <c r="L99" s="36"/>
      <c r="M99" s="6"/>
      <c r="N99" s="5"/>
      <c r="O99" s="29"/>
      <c r="P99" s="29"/>
      <c r="Q99" s="29"/>
      <c r="R99" s="29"/>
    </row>
    <row r="100" spans="2:71" s="4" customFormat="1" x14ac:dyDescent="0.35"/>
    <row r="101" spans="2:71" s="34" customFormat="1" ht="18.5" x14ac:dyDescent="0.45">
      <c r="B101" s="33"/>
      <c r="C101" s="33"/>
      <c r="L101" s="33"/>
      <c r="M101" s="33"/>
      <c r="S101" s="33"/>
    </row>
    <row r="102" spans="2:71" s="4" customFormat="1" x14ac:dyDescent="0.35">
      <c r="C102" s="35"/>
      <c r="D102" s="35"/>
      <c r="E102" s="35"/>
      <c r="F102" s="35"/>
      <c r="G102" s="35"/>
      <c r="H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</row>
    <row r="103" spans="2:71" s="36" customFormat="1" x14ac:dyDescent="0.35">
      <c r="C103" s="31"/>
      <c r="D103" s="31"/>
      <c r="E103" s="39"/>
      <c r="F103" s="31"/>
      <c r="G103" s="39"/>
      <c r="H103" s="40"/>
      <c r="M103" s="31"/>
      <c r="N103" s="31"/>
      <c r="O103" s="31"/>
      <c r="P103" s="31"/>
      <c r="Q103" s="31"/>
      <c r="R103" s="31"/>
    </row>
    <row r="104" spans="2:71" s="36" customFormat="1" x14ac:dyDescent="0.35">
      <c r="C104" s="31"/>
      <c r="D104" s="31"/>
      <c r="E104" s="31"/>
      <c r="F104" s="31"/>
      <c r="G104" s="31"/>
      <c r="H104" s="31"/>
      <c r="M104" s="31"/>
      <c r="N104" s="31"/>
      <c r="O104" s="31"/>
      <c r="P104" s="31"/>
      <c r="Q104" s="31"/>
      <c r="R104" s="40"/>
    </row>
    <row r="105" spans="2:71" s="36" customFormat="1" x14ac:dyDescent="0.35">
      <c r="C105" s="31"/>
      <c r="D105" s="31"/>
      <c r="E105" s="31"/>
      <c r="F105" s="31"/>
      <c r="G105" s="31"/>
      <c r="H105" s="31"/>
      <c r="M105" s="31"/>
      <c r="N105" s="31"/>
      <c r="O105" s="31"/>
      <c r="P105" s="31"/>
      <c r="Q105" s="31"/>
      <c r="R105" s="31"/>
    </row>
    <row r="106" spans="2:71" s="36" customFormat="1" x14ac:dyDescent="0.35">
      <c r="C106" s="31"/>
      <c r="D106" s="31"/>
      <c r="E106" s="31"/>
      <c r="F106" s="31"/>
      <c r="G106" s="39"/>
      <c r="H106" s="31"/>
      <c r="M106" s="40"/>
      <c r="N106" s="39"/>
      <c r="O106" s="31"/>
      <c r="P106" s="31"/>
      <c r="Q106" s="31"/>
      <c r="R106" s="31"/>
    </row>
    <row r="107" spans="2:71" s="4" customFormat="1" x14ac:dyDescent="0.35"/>
    <row r="108" spans="2:71" s="2" customFormat="1" x14ac:dyDescent="0.35"/>
    <row r="109" spans="2:71" s="2" customFormat="1" x14ac:dyDescent="0.35">
      <c r="B109" s="13" t="s">
        <v>152</v>
      </c>
    </row>
    <row r="110" spans="2:71" s="2" customFormat="1" x14ac:dyDescent="0.35">
      <c r="B110" s="2" t="s">
        <v>28</v>
      </c>
      <c r="I110" s="2" t="s">
        <v>29</v>
      </c>
      <c r="J110" s="13"/>
      <c r="P110" s="2" t="s">
        <v>30</v>
      </c>
      <c r="W110" s="2" t="s">
        <v>31</v>
      </c>
      <c r="AD110" s="2" t="s">
        <v>32</v>
      </c>
      <c r="AK110" s="2" t="s">
        <v>33</v>
      </c>
      <c r="AR110" s="2" t="s">
        <v>155</v>
      </c>
      <c r="AY110" s="2" t="s">
        <v>156</v>
      </c>
      <c r="BF110" s="1"/>
      <c r="BG110" s="2" t="s">
        <v>157</v>
      </c>
      <c r="BM110" s="2" t="s">
        <v>158</v>
      </c>
    </row>
    <row r="111" spans="2:71" s="2" customFormat="1" x14ac:dyDescent="0.35">
      <c r="B111" s="3"/>
      <c r="C111" s="14" t="s">
        <v>80</v>
      </c>
      <c r="D111" s="14" t="s">
        <v>81</v>
      </c>
      <c r="E111" s="14" t="s">
        <v>35</v>
      </c>
      <c r="F111" s="14" t="s">
        <v>36</v>
      </c>
      <c r="G111" s="14" t="s">
        <v>37</v>
      </c>
      <c r="H111" s="14" t="s">
        <v>38</v>
      </c>
      <c r="I111" s="3"/>
      <c r="J111" s="14" t="s">
        <v>80</v>
      </c>
      <c r="K111" s="14" t="s">
        <v>81</v>
      </c>
      <c r="L111" s="14" t="s">
        <v>35</v>
      </c>
      <c r="M111" s="14" t="s">
        <v>36</v>
      </c>
      <c r="N111" s="14" t="s">
        <v>37</v>
      </c>
      <c r="O111" s="14" t="s">
        <v>38</v>
      </c>
      <c r="P111" s="3"/>
      <c r="Q111" s="14" t="s">
        <v>80</v>
      </c>
      <c r="R111" s="14" t="s">
        <v>81</v>
      </c>
      <c r="S111" s="14" t="s">
        <v>35</v>
      </c>
      <c r="T111" s="14" t="s">
        <v>36</v>
      </c>
      <c r="U111" s="14" t="s">
        <v>37</v>
      </c>
      <c r="V111" s="14" t="s">
        <v>38</v>
      </c>
      <c r="X111" s="14" t="s">
        <v>80</v>
      </c>
      <c r="Y111" s="14" t="s">
        <v>81</v>
      </c>
      <c r="Z111" s="14" t="s">
        <v>35</v>
      </c>
      <c r="AA111" s="14" t="s">
        <v>36</v>
      </c>
      <c r="AB111" s="14" t="s">
        <v>37</v>
      </c>
      <c r="AC111" s="14" t="s">
        <v>38</v>
      </c>
      <c r="AE111" s="14" t="s">
        <v>80</v>
      </c>
      <c r="AF111" s="14" t="s">
        <v>81</v>
      </c>
      <c r="AG111" s="14" t="s">
        <v>35</v>
      </c>
      <c r="AH111" s="14" t="s">
        <v>36</v>
      </c>
      <c r="AI111" s="14" t="s">
        <v>37</v>
      </c>
      <c r="AJ111" s="14" t="s">
        <v>38</v>
      </c>
      <c r="AL111" s="14" t="s">
        <v>80</v>
      </c>
      <c r="AM111" s="14" t="s">
        <v>81</v>
      </c>
      <c r="AN111" s="14" t="s">
        <v>35</v>
      </c>
      <c r="AO111" s="14" t="s">
        <v>36</v>
      </c>
      <c r="AP111" s="14" t="s">
        <v>37</v>
      </c>
      <c r="AQ111" s="14" t="s">
        <v>38</v>
      </c>
      <c r="AS111" s="14" t="s">
        <v>80</v>
      </c>
      <c r="AT111" s="14" t="s">
        <v>81</v>
      </c>
      <c r="AU111" s="14" t="s">
        <v>35</v>
      </c>
      <c r="AV111" s="14" t="s">
        <v>36</v>
      </c>
      <c r="AW111" s="14" t="s">
        <v>37</v>
      </c>
      <c r="AX111" s="14" t="s">
        <v>38</v>
      </c>
      <c r="AZ111" s="14" t="s">
        <v>80</v>
      </c>
      <c r="BA111" s="14" t="s">
        <v>81</v>
      </c>
      <c r="BB111" s="14" t="s">
        <v>35</v>
      </c>
      <c r="BC111" s="14" t="s">
        <v>36</v>
      </c>
      <c r="BD111" s="14" t="s">
        <v>37</v>
      </c>
      <c r="BE111" s="14" t="s">
        <v>38</v>
      </c>
      <c r="BG111" s="14" t="s">
        <v>80</v>
      </c>
      <c r="BH111" s="14" t="s">
        <v>81</v>
      </c>
      <c r="BI111" s="14" t="s">
        <v>35</v>
      </c>
      <c r="BJ111" s="14" t="s">
        <v>36</v>
      </c>
      <c r="BK111" s="14" t="s">
        <v>37</v>
      </c>
      <c r="BL111" s="14" t="s">
        <v>38</v>
      </c>
      <c r="BN111" s="14" t="s">
        <v>80</v>
      </c>
      <c r="BO111" s="14" t="s">
        <v>81</v>
      </c>
      <c r="BP111" s="14" t="s">
        <v>35</v>
      </c>
      <c r="BQ111" s="14" t="s">
        <v>36</v>
      </c>
      <c r="BR111" s="14" t="s">
        <v>37</v>
      </c>
      <c r="BS111" s="14" t="s">
        <v>38</v>
      </c>
    </row>
    <row r="112" spans="2:71" s="2" customFormat="1" x14ac:dyDescent="0.35">
      <c r="B112" s="2" t="s">
        <v>3</v>
      </c>
      <c r="C112" s="2">
        <v>2.0428159991140799E-2</v>
      </c>
      <c r="D112" s="2">
        <v>-5.5420069418142599E-2</v>
      </c>
      <c r="E112" s="2">
        <v>3.4741768692416399E-5</v>
      </c>
      <c r="F112" s="2">
        <v>5.5982886070959699E-2</v>
      </c>
      <c r="G112" s="2">
        <v>6.1541569061746397E-2</v>
      </c>
      <c r="H112" s="2">
        <v>5.8574622015413998E-3</v>
      </c>
      <c r="I112" s="2" t="s">
        <v>3</v>
      </c>
      <c r="J112" s="2">
        <v>-1.59130855121251E-2</v>
      </c>
      <c r="K112" s="2">
        <v>-7.6672139285693802E-2</v>
      </c>
      <c r="L112" s="2">
        <v>6.2687912623523197E-3</v>
      </c>
      <c r="M112" s="2">
        <v>-6.9438918598364194E-2</v>
      </c>
      <c r="N112" s="2">
        <v>-2.0735232637011498E-2</v>
      </c>
      <c r="O112" s="2">
        <v>7.1849992160807397E-2</v>
      </c>
      <c r="P112" s="2" t="s">
        <v>3</v>
      </c>
      <c r="Q112" s="2">
        <v>3.2477080337895502E-2</v>
      </c>
      <c r="R112" s="2">
        <v>-8.4801265326727104E-2</v>
      </c>
      <c r="S112" s="2">
        <v>-2.4057096546589201E-2</v>
      </c>
      <c r="T112" s="2">
        <v>1.92456772372714E-2</v>
      </c>
      <c r="U112" s="2">
        <v>-0.12509690204226401</v>
      </c>
      <c r="V112" s="2">
        <v>-0.11186549894164</v>
      </c>
      <c r="W112" s="2" t="s">
        <v>3</v>
      </c>
      <c r="X112" s="2">
        <v>-3.4463834542876999E-2</v>
      </c>
      <c r="Y112" s="2">
        <v>-0.121742105851965</v>
      </c>
      <c r="Z112" s="2">
        <v>2.4958486628631898E-2</v>
      </c>
      <c r="AA112" s="2">
        <v>-3.3609187033043601E-2</v>
      </c>
      <c r="AB112" s="2">
        <v>3.7819889398564503E-2</v>
      </c>
      <c r="AC112" s="2">
        <v>6.0867578749113499E-3</v>
      </c>
      <c r="AD112" s="2" t="s">
        <v>3</v>
      </c>
      <c r="AE112" s="2">
        <v>1.59130855121251E-2</v>
      </c>
      <c r="AF112" s="2">
        <v>-8.4869789398000703E-2</v>
      </c>
      <c r="AG112" s="2">
        <v>5.7865765498636798E-2</v>
      </c>
      <c r="AH112" s="2">
        <v>3.71305328616253E-2</v>
      </c>
      <c r="AI112" s="2">
        <v>8.9691936522887095E-2</v>
      </c>
      <c r="AJ112" s="2">
        <v>7.9565427560625596E-2</v>
      </c>
      <c r="AK112" s="2" t="s">
        <v>3</v>
      </c>
      <c r="AL112" s="2">
        <v>-6.0744168780137803E-2</v>
      </c>
      <c r="AM112" s="2">
        <v>-5.3527039816161102E-2</v>
      </c>
      <c r="AN112" s="2">
        <v>0.119684055319281</v>
      </c>
      <c r="AO112" s="2">
        <v>-0.108858361873316</v>
      </c>
      <c r="AP112" s="2">
        <v>0.15216113565717701</v>
      </c>
      <c r="AQ112" s="2">
        <v>-1.7441394996277199E-2</v>
      </c>
      <c r="AR112" s="2" t="s">
        <v>3</v>
      </c>
      <c r="AS112" s="2">
        <v>5.0960860916542498E-2</v>
      </c>
      <c r="AT112" s="2">
        <v>-5.1006020506993398E-2</v>
      </c>
      <c r="AU112" s="2">
        <v>2.3413510741478898E-3</v>
      </c>
      <c r="AV112" s="2">
        <v>-0.11463935726699501</v>
      </c>
      <c r="AW112" s="2">
        <v>4.11681774179921E-2</v>
      </c>
      <c r="AX112" s="2">
        <v>-2.6817849098548601E-2</v>
      </c>
      <c r="AY112" s="2" t="s">
        <v>3</v>
      </c>
      <c r="AZ112" s="2">
        <v>1.3679787013236199E-2</v>
      </c>
      <c r="BA112" s="2">
        <v>-2.47368621943258E-2</v>
      </c>
      <c r="BB112" s="2">
        <v>1.51561479783519E-2</v>
      </c>
      <c r="BC112" s="2">
        <v>-0.13820128149684899</v>
      </c>
      <c r="BD112" s="2">
        <v>7.6312229839200899E-2</v>
      </c>
      <c r="BE112" s="2">
        <v>-5.2398655994833697E-2</v>
      </c>
      <c r="BF112" s="2" t="s">
        <v>3</v>
      </c>
      <c r="BG112" s="2">
        <v>4.0865955543436E-2</v>
      </c>
      <c r="BH112" s="2">
        <v>5.2947882896383101E-2</v>
      </c>
      <c r="BI112" s="2">
        <v>-4.6236472992445803E-3</v>
      </c>
      <c r="BJ112" s="2">
        <v>9.1997033377831897E-2</v>
      </c>
      <c r="BK112" s="2">
        <v>1.4204428104140601E-2</v>
      </c>
      <c r="BL112" s="2">
        <v>-5.2541446582324798E-2</v>
      </c>
      <c r="BM112" s="2" t="s">
        <v>3</v>
      </c>
      <c r="BN112" s="2">
        <v>3.2139509762940999E-2</v>
      </c>
      <c r="BO112" s="2">
        <v>3.22159331540764E-2</v>
      </c>
      <c r="BP112" s="2">
        <v>-1.7407164226339901E-2</v>
      </c>
      <c r="BQ112" s="2">
        <v>0.113596423341757</v>
      </c>
      <c r="BR112" s="2">
        <v>-5.1568420063862801E-2</v>
      </c>
      <c r="BS112" s="2">
        <v>-5.0574915979102603E-2</v>
      </c>
    </row>
    <row r="113" spans="2:71" s="2" customFormat="1" x14ac:dyDescent="0.35">
      <c r="B113" s="2" t="s">
        <v>4</v>
      </c>
      <c r="C113" s="2">
        <v>-8.4422497922571806E-3</v>
      </c>
      <c r="D113" s="2">
        <v>4.4337445205261797E-2</v>
      </c>
      <c r="E113" s="2">
        <v>-1.5147411149893501E-3</v>
      </c>
      <c r="F113" s="2">
        <v>-5.6226078451806598E-2</v>
      </c>
      <c r="G113" s="2">
        <v>-8.6923905268425708E-3</v>
      </c>
      <c r="H113" s="2">
        <v>6.0061569715449403E-2</v>
      </c>
      <c r="I113" s="2" t="s">
        <v>4</v>
      </c>
      <c r="J113" s="2">
        <v>0.19433252913292201</v>
      </c>
      <c r="K113" s="2">
        <v>8.9209721810398407E-2</v>
      </c>
      <c r="L113" s="2">
        <v>-4.3399324123977602E-2</v>
      </c>
      <c r="M113" s="2">
        <v>-5.0632544811307197E-2</v>
      </c>
      <c r="N113" s="2">
        <v>-2.4110735624432E-2</v>
      </c>
      <c r="O113" s="2">
        <v>-3.9059391711579898E-2</v>
      </c>
      <c r="P113" s="2" t="s">
        <v>4</v>
      </c>
      <c r="Q113" s="2">
        <v>3.1875652924230703E-2</v>
      </c>
      <c r="R113" s="2">
        <v>-1.8644249823606698E-2</v>
      </c>
      <c r="S113" s="2">
        <v>-2.34556691329245E-2</v>
      </c>
      <c r="T113" s="2">
        <v>-8.5402692740391806E-2</v>
      </c>
      <c r="U113" s="2">
        <v>1.26299756869593E-2</v>
      </c>
      <c r="V113" s="2">
        <v>6.9164152571444107E-2</v>
      </c>
      <c r="W113" s="2" t="s">
        <v>4</v>
      </c>
      <c r="X113" s="2">
        <v>0.120074500954729</v>
      </c>
      <c r="Y113" s="2">
        <v>2.54726648052797E-2</v>
      </c>
      <c r="Z113" s="2">
        <v>7.41250376821396E-2</v>
      </c>
      <c r="AA113" s="2">
        <v>-3.18373568297304E-2</v>
      </c>
      <c r="AB113" s="2">
        <v>-1.02210283493089E-2</v>
      </c>
      <c r="AC113" s="2">
        <v>-8.7243529540396006E-2</v>
      </c>
      <c r="AD113" s="2" t="s">
        <v>4</v>
      </c>
      <c r="AE113" s="2">
        <v>-6.4616771473477802E-2</v>
      </c>
      <c r="AF113" s="2">
        <v>7.7154353998182398E-3</v>
      </c>
      <c r="AG113" s="2">
        <v>4.00238211365571E-2</v>
      </c>
      <c r="AH113" s="2">
        <v>-9.1138580660353005E-2</v>
      </c>
      <c r="AI113" s="2">
        <v>-4.0988250561534399E-2</v>
      </c>
      <c r="AJ113" s="2">
        <v>-0.114284886859808</v>
      </c>
      <c r="AK113" s="2" t="s">
        <v>4</v>
      </c>
      <c r="AL113" s="2">
        <v>8.0591273431073904E-2</v>
      </c>
      <c r="AM113" s="2">
        <v>-6.6157015503120397E-3</v>
      </c>
      <c r="AN113" s="2">
        <v>-1.2028548273294601E-2</v>
      </c>
      <c r="AO113" s="2">
        <v>-0.15276256307084199</v>
      </c>
      <c r="AP113" s="2">
        <v>-4.5107056024854798E-2</v>
      </c>
      <c r="AQ113" s="2">
        <v>-8.4199837913062296E-3</v>
      </c>
      <c r="AR113" s="2" t="s">
        <v>4</v>
      </c>
      <c r="AS113" s="2">
        <v>0.12613768375873</v>
      </c>
      <c r="AT113" s="2">
        <v>5.85337768536974E-2</v>
      </c>
      <c r="AU113" s="2">
        <v>-6.25286637012791E-4</v>
      </c>
      <c r="AV113" s="2">
        <v>4.6299001656147101E-2</v>
      </c>
      <c r="AW113" s="2">
        <v>-1.37250416824308E-2</v>
      </c>
      <c r="AX113" s="2">
        <v>-6.8058976624192205E-2</v>
      </c>
      <c r="AY113" s="2" t="s">
        <v>4</v>
      </c>
      <c r="AZ113" s="2">
        <v>0.11800118970356099</v>
      </c>
      <c r="BA113" s="2">
        <v>6.5498319993542206E-2</v>
      </c>
      <c r="BB113" s="2">
        <v>1.6194811339692E-2</v>
      </c>
      <c r="BC113" s="2">
        <v>8.8651133717061598E-3</v>
      </c>
      <c r="BD113" s="2">
        <v>9.0249077349892608E-3</v>
      </c>
      <c r="BE113" s="2">
        <v>-2.62792251790584E-2</v>
      </c>
      <c r="BF113" s="2" t="s">
        <v>4</v>
      </c>
      <c r="BG113" s="2">
        <v>-0.119690283768198</v>
      </c>
      <c r="BH113" s="2">
        <v>4.25646509073207E-2</v>
      </c>
      <c r="BI113" s="2">
        <v>2.2197675613954099E-2</v>
      </c>
      <c r="BJ113" s="2">
        <v>-4.8862676867899503E-2</v>
      </c>
      <c r="BK113" s="2">
        <v>2.4889881967759198E-2</v>
      </c>
      <c r="BL113" s="2">
        <v>7.7104789972977303E-2</v>
      </c>
      <c r="BM113" s="2" t="s">
        <v>4</v>
      </c>
      <c r="BN113" s="2">
        <v>-9.9930531490544997E-2</v>
      </c>
      <c r="BO113" s="2">
        <v>7.3956999876028202E-3</v>
      </c>
      <c r="BP113" s="2">
        <v>3.7853895145565003E-2</v>
      </c>
      <c r="BQ113" s="2">
        <v>-3.5342344609615398E-2</v>
      </c>
      <c r="BR113" s="2">
        <v>2.3795464967157998E-2</v>
      </c>
      <c r="BS113" s="2">
        <v>6.1889051657647701E-2</v>
      </c>
    </row>
    <row r="114" spans="2:71" s="2" customFormat="1" x14ac:dyDescent="0.35">
      <c r="B114" s="2" t="s">
        <v>5</v>
      </c>
      <c r="C114" s="2">
        <v>-2.3346468561303798E-3</v>
      </c>
      <c r="D114" s="2">
        <v>-3.0531066326895499E-2</v>
      </c>
      <c r="E114" s="2">
        <v>8.0399401107990001E-2</v>
      </c>
      <c r="F114" s="2">
        <v>3.2115290979269698E-2</v>
      </c>
      <c r="G114" s="2">
        <v>5.3856689826983897E-2</v>
      </c>
      <c r="H114" s="2">
        <v>-4.8325800251151199E-2</v>
      </c>
      <c r="I114" s="2" t="s">
        <v>5</v>
      </c>
      <c r="J114" s="2">
        <v>2.4110735624432002E-3</v>
      </c>
      <c r="K114" s="2">
        <v>-9.4996298360262105E-2</v>
      </c>
      <c r="L114" s="2">
        <v>-7.6672139285693802E-2</v>
      </c>
      <c r="M114" s="2">
        <v>-0.105605022035012</v>
      </c>
      <c r="N114" s="2">
        <v>1.6395300224613801E-2</v>
      </c>
      <c r="O114" s="2">
        <v>-3.5201674011670701E-2</v>
      </c>
      <c r="P114" s="2" t="s">
        <v>5</v>
      </c>
      <c r="Q114" s="2">
        <v>2.7064233614912898E-2</v>
      </c>
      <c r="R114" s="2">
        <v>-1.7441394996277199E-2</v>
      </c>
      <c r="S114" s="2">
        <v>4.0295636715537E-2</v>
      </c>
      <c r="T114" s="2">
        <v>7.2171289639767697E-3</v>
      </c>
      <c r="U114" s="2">
        <v>-1.0224266032300399E-2</v>
      </c>
      <c r="V114" s="2">
        <v>-7.75841363627503E-2</v>
      </c>
      <c r="W114" s="2" t="s">
        <v>5</v>
      </c>
      <c r="X114" s="2">
        <v>-4.4274910021615398E-2</v>
      </c>
      <c r="Y114" s="2">
        <v>6.75588433992729E-2</v>
      </c>
      <c r="Z114" s="2">
        <v>-3.6187026270020899E-2</v>
      </c>
      <c r="AA114" s="2">
        <v>-1.29239379535789E-3</v>
      </c>
      <c r="AB114" s="2">
        <v>-9.3246907170445495E-2</v>
      </c>
      <c r="AC114" s="2">
        <v>-4.6269087544560099E-2</v>
      </c>
      <c r="AD114" s="2" t="s">
        <v>5</v>
      </c>
      <c r="AE114" s="2">
        <v>-0.126822469384512</v>
      </c>
      <c r="AF114" s="2">
        <v>-0.121518107547137</v>
      </c>
      <c r="AG114" s="2">
        <v>-7.04033480233415E-2</v>
      </c>
      <c r="AH114" s="2">
        <v>-1.9288588499545602E-2</v>
      </c>
      <c r="AI114" s="2">
        <v>-0.13936005190921699</v>
      </c>
      <c r="AJ114" s="2">
        <v>-0.121518107547137</v>
      </c>
      <c r="AK114" s="2" t="s">
        <v>5</v>
      </c>
      <c r="AL114" s="2">
        <v>-7.3975571880761898E-2</v>
      </c>
      <c r="AM114" s="2">
        <v>6.4352733262126205E-2</v>
      </c>
      <c r="AN114" s="2">
        <v>-9.8634095841015901E-2</v>
      </c>
      <c r="AO114" s="2">
        <v>-2.76656610285776E-2</v>
      </c>
      <c r="AP114" s="2">
        <v>-0.15637112755283</v>
      </c>
      <c r="AQ114" s="2">
        <v>-8.4801265326727104E-2</v>
      </c>
      <c r="AR114" s="2" t="s">
        <v>5</v>
      </c>
      <c r="AS114" s="2">
        <v>1.04075486916129E-2</v>
      </c>
      <c r="AT114" s="2">
        <v>9.2865487040349706E-2</v>
      </c>
      <c r="AU114" s="2">
        <v>-2.1482069796039401E-2</v>
      </c>
      <c r="AV114" s="2">
        <v>0.100004176146246</v>
      </c>
      <c r="AW114" s="2">
        <v>4.0713107698832803E-2</v>
      </c>
      <c r="AX114" s="2">
        <v>5.5209336233579397E-2</v>
      </c>
      <c r="AY114" s="2" t="s">
        <v>5</v>
      </c>
      <c r="AZ114" s="2">
        <v>-2.5827632413258299E-2</v>
      </c>
      <c r="BA114" s="2">
        <v>7.3258767984291207E-2</v>
      </c>
      <c r="BB114" s="2">
        <v>-6.0249422538742797E-2</v>
      </c>
      <c r="BC114" s="2">
        <v>6.3295936812640202E-2</v>
      </c>
      <c r="BD114" s="2">
        <v>-1.4829611670773299E-2</v>
      </c>
      <c r="BE114" s="2">
        <v>2.8971412821328101E-2</v>
      </c>
      <c r="BF114" s="2" t="s">
        <v>5</v>
      </c>
      <c r="BG114" s="2">
        <v>6.5821839989546493E-2</v>
      </c>
      <c r="BH114" s="2">
        <v>8.3482713670507705E-2</v>
      </c>
      <c r="BI114" s="2">
        <v>9.3101706436554493E-2</v>
      </c>
      <c r="BJ114" s="2">
        <v>6.4348942577916304E-2</v>
      </c>
      <c r="BK114" s="2">
        <v>2.4716191235255602E-2</v>
      </c>
      <c r="BL114" s="2">
        <v>-1.8477220123727999E-2</v>
      </c>
      <c r="BM114" s="2" t="s">
        <v>5</v>
      </c>
      <c r="BN114" s="2">
        <v>7.2810649008997294E-2</v>
      </c>
      <c r="BO114" s="2">
        <v>4.9181925986134703E-2</v>
      </c>
      <c r="BP114" s="2">
        <v>8.9616847477772502E-2</v>
      </c>
      <c r="BQ114" s="2">
        <v>6.1982844001313799E-2</v>
      </c>
      <c r="BR114" s="2">
        <v>-4.1977284476370398E-2</v>
      </c>
      <c r="BS114" s="2">
        <v>-1.96929183793896E-2</v>
      </c>
    </row>
    <row r="115" spans="2:71" s="2" customFormat="1" x14ac:dyDescent="0.35">
      <c r="B115" s="2" t="s">
        <v>6</v>
      </c>
      <c r="C115" s="2">
        <v>-1.17079760493443E-2</v>
      </c>
      <c r="D115" s="2">
        <v>-1.2486191668054401E-2</v>
      </c>
      <c r="E115" s="2">
        <v>4.6623453585222796E-3</v>
      </c>
      <c r="F115" s="2">
        <v>5.9179128790661999E-2</v>
      </c>
      <c r="G115" s="2">
        <v>1.17288211105598E-2</v>
      </c>
      <c r="H115" s="2">
        <v>-0.123777973497341</v>
      </c>
      <c r="I115" s="2" t="s">
        <v>6</v>
      </c>
      <c r="J115" s="2">
        <v>5.3043618373750396E-3</v>
      </c>
      <c r="K115" s="2">
        <v>8.1976501123068798E-2</v>
      </c>
      <c r="L115" s="2">
        <v>-4.4363753548954901E-2</v>
      </c>
      <c r="M115" s="2">
        <v>0.21169225878251299</v>
      </c>
      <c r="N115" s="2">
        <v>-3.4719459299182097E-2</v>
      </c>
      <c r="O115" s="2">
        <v>-0.11524931628478501</v>
      </c>
      <c r="P115" s="2" t="s">
        <v>6</v>
      </c>
      <c r="Q115" s="2">
        <v>-0.141936869624877</v>
      </c>
      <c r="R115" s="2">
        <v>-0.25680950563484001</v>
      </c>
      <c r="S115" s="2">
        <v>-9.8634095841015901E-2</v>
      </c>
      <c r="T115" s="2">
        <v>3.1875652924230703E-2</v>
      </c>
      <c r="U115" s="2">
        <v>8.7808402395050694E-2</v>
      </c>
      <c r="V115" s="2">
        <v>3.6085644819883897E-2</v>
      </c>
      <c r="W115" s="2" t="s">
        <v>6</v>
      </c>
      <c r="X115" s="2">
        <v>0.194741510228471</v>
      </c>
      <c r="Y115" s="2">
        <v>0.12655731499273401</v>
      </c>
      <c r="Z115" s="2">
        <v>0.152731763525601</v>
      </c>
      <c r="AA115" s="2">
        <v>1.6821964400868E-2</v>
      </c>
      <c r="AB115" s="2">
        <v>7.6133111912561197E-2</v>
      </c>
      <c r="AC115" s="2">
        <v>-7.8189824619152304E-2</v>
      </c>
      <c r="AD115" s="2" t="s">
        <v>6</v>
      </c>
      <c r="AE115" s="2">
        <v>0.237249638544411</v>
      </c>
      <c r="AF115" s="2">
        <v>0.16347078753364899</v>
      </c>
      <c r="AG115" s="2">
        <v>0.11814260455971699</v>
      </c>
      <c r="AH115" s="2">
        <v>4.8221471248864004E-3</v>
      </c>
      <c r="AI115" s="2">
        <v>-5.7383550786148201E-2</v>
      </c>
      <c r="AJ115" s="2">
        <v>-4.00238211365571E-2</v>
      </c>
      <c r="AK115" s="2" t="s">
        <v>6</v>
      </c>
      <c r="AL115" s="2">
        <v>0.102242660323004</v>
      </c>
      <c r="AM115" s="2">
        <v>9.7431241013686401E-2</v>
      </c>
      <c r="AN115" s="2">
        <v>0.108858361873316</v>
      </c>
      <c r="AO115" s="2">
        <v>5.4128467229825797E-2</v>
      </c>
      <c r="AP115" s="2">
        <v>8.7808402395050694E-2</v>
      </c>
      <c r="AQ115" s="2">
        <v>-0.12990832135158201</v>
      </c>
      <c r="AR115" s="2" t="s">
        <v>6</v>
      </c>
      <c r="AS115" s="2">
        <v>-7.9949844171385495E-2</v>
      </c>
      <c r="AT115" s="2">
        <v>-0.140738126732979</v>
      </c>
      <c r="AU115" s="2">
        <v>4.18212545722055E-2</v>
      </c>
      <c r="AV115" s="2">
        <v>3.72288716048116E-2</v>
      </c>
      <c r="AW115" s="2">
        <v>0.109115991973382</v>
      </c>
      <c r="AX115" s="2">
        <v>-0.105663020211211</v>
      </c>
      <c r="AY115" s="2" t="s">
        <v>6</v>
      </c>
      <c r="AZ115" s="2">
        <v>-5.83249425983332E-2</v>
      </c>
      <c r="BA115" s="2">
        <v>-0.129346589496661</v>
      </c>
      <c r="BB115" s="2">
        <v>1.9616494988254199E-2</v>
      </c>
      <c r="BC115" s="2">
        <v>2.9791227380780601E-2</v>
      </c>
      <c r="BD115" s="2">
        <v>0.177555854141072</v>
      </c>
      <c r="BE115" s="2">
        <v>-9.8492382220997099E-2</v>
      </c>
      <c r="BF115" s="2" t="s">
        <v>6</v>
      </c>
      <c r="BG115" s="2">
        <v>5.1377718674551001E-3</v>
      </c>
      <c r="BH115" s="2">
        <v>-7.2231028018927598E-2</v>
      </c>
      <c r="BI115" s="2">
        <v>-4.02615117943236E-3</v>
      </c>
      <c r="BJ115" s="2">
        <v>-0.143965300542895</v>
      </c>
      <c r="BK115" s="2">
        <v>1.27280568778604E-2</v>
      </c>
      <c r="BL115" s="2">
        <v>-3.30220820635755E-2</v>
      </c>
      <c r="BM115" s="2" t="s">
        <v>6</v>
      </c>
      <c r="BN115" s="2">
        <v>1.3947268882210101E-2</v>
      </c>
      <c r="BO115" s="2">
        <v>-9.4375940471204095E-2</v>
      </c>
      <c r="BP115" s="2">
        <v>-2.8335709158701799E-2</v>
      </c>
      <c r="BQ115" s="2">
        <v>-8.2429574920538901E-2</v>
      </c>
      <c r="BR115" s="2">
        <v>8.8755347432246199E-3</v>
      </c>
      <c r="BS115" s="2">
        <v>-4.6816274651443501E-2</v>
      </c>
    </row>
    <row r="116" spans="2:71" s="2" customFormat="1" x14ac:dyDescent="0.35">
      <c r="B116" s="2" t="s">
        <v>7</v>
      </c>
      <c r="C116" s="2">
        <v>-9.4761648285434902E-2</v>
      </c>
      <c r="D116" s="2">
        <v>-3.1976323904499997E-2</v>
      </c>
      <c r="E116" s="2">
        <v>-0.117246520983167</v>
      </c>
      <c r="F116" s="2">
        <v>-3.6895758351346199E-3</v>
      </c>
      <c r="G116" s="2">
        <v>4.4955848687986801E-3</v>
      </c>
      <c r="H116" s="2">
        <v>0.12398642410949599</v>
      </c>
      <c r="I116" s="2" t="s">
        <v>7</v>
      </c>
      <c r="J116" s="2">
        <v>-5.4972477223704998E-2</v>
      </c>
      <c r="K116" s="2">
        <v>-2.8932882749318398E-3</v>
      </c>
      <c r="L116" s="2">
        <v>-0.17022179350849001</v>
      </c>
      <c r="M116" s="2">
        <v>1.1573153099727399E-2</v>
      </c>
      <c r="N116" s="2">
        <v>-3.8094962286602599E-2</v>
      </c>
      <c r="O116" s="2">
        <v>8.24587158355575E-2</v>
      </c>
      <c r="P116" s="2" t="s">
        <v>7</v>
      </c>
      <c r="Q116" s="2">
        <v>3.6687072233548598E-2</v>
      </c>
      <c r="R116" s="2">
        <v>2.5259951373918701E-2</v>
      </c>
      <c r="S116" s="2">
        <v>-0.165993966171466</v>
      </c>
      <c r="T116" s="2">
        <v>5.4729894643490498E-2</v>
      </c>
      <c r="U116" s="2">
        <v>0.109459789286981</v>
      </c>
      <c r="V116" s="2">
        <v>0.263425207185152</v>
      </c>
      <c r="W116" s="2" t="s">
        <v>7</v>
      </c>
      <c r="X116" s="2">
        <v>-0.11065253328534599</v>
      </c>
      <c r="Y116" s="2">
        <v>-0.10370417954686301</v>
      </c>
      <c r="Z116" s="2">
        <v>-6.6565228814669794E-2</v>
      </c>
      <c r="AA116" s="2">
        <v>1.6370321407866598E-2</v>
      </c>
      <c r="AB116" s="2">
        <v>-3.6131439440112998E-4</v>
      </c>
      <c r="AC116" s="2">
        <v>4.4608431001062598E-2</v>
      </c>
      <c r="AD116" s="2" t="s">
        <v>7</v>
      </c>
      <c r="AE116" s="2">
        <v>-5.1114759523795898E-2</v>
      </c>
      <c r="AF116" s="2">
        <v>-8.8245292385421101E-2</v>
      </c>
      <c r="AG116" s="2">
        <v>-7.7636568710671094E-2</v>
      </c>
      <c r="AH116" s="2">
        <v>-2.4110735624432E-2</v>
      </c>
      <c r="AI116" s="2">
        <v>-1.3019797237193299E-2</v>
      </c>
      <c r="AJ116" s="2">
        <v>0.17986608775826299</v>
      </c>
      <c r="AK116" s="2" t="s">
        <v>7</v>
      </c>
      <c r="AL116" s="2">
        <v>-7.3374144467097197E-2</v>
      </c>
      <c r="AM116" s="2">
        <v>-4.87156205068432E-2</v>
      </c>
      <c r="AN116" s="2">
        <v>-0.14073401479754699</v>
      </c>
      <c r="AO116" s="2">
        <v>2.4057096546589201E-2</v>
      </c>
      <c r="AP116" s="2">
        <v>6.0142741366473098E-3</v>
      </c>
      <c r="AQ116" s="2">
        <v>4.1498491542866403E-2</v>
      </c>
      <c r="AR116" s="2" t="s">
        <v>7</v>
      </c>
      <c r="AS116" s="2">
        <v>-3.1622134759596902E-2</v>
      </c>
      <c r="AT116" s="2">
        <v>-1.0167855480757999E-2</v>
      </c>
      <c r="AU116" s="2">
        <v>2.8554756423584101E-3</v>
      </c>
      <c r="AV116" s="2">
        <v>0.14096045087058401</v>
      </c>
      <c r="AW116" s="2">
        <v>9.9767956750040895E-2</v>
      </c>
      <c r="AX116" s="2">
        <v>-6.3584703354900698E-2</v>
      </c>
      <c r="AY116" s="2" t="s">
        <v>7</v>
      </c>
      <c r="AZ116" s="2">
        <v>-3.66276470968925E-2</v>
      </c>
      <c r="BA116" s="2">
        <v>-8.0626677647844796E-3</v>
      </c>
      <c r="BB116" s="2">
        <v>-4.8848442097543902E-2</v>
      </c>
      <c r="BC116" s="2">
        <v>0.16886790408517999</v>
      </c>
      <c r="BD116" s="2">
        <v>7.94907481523323E-2</v>
      </c>
      <c r="BE116" s="2">
        <v>-6.0381426577976599E-2</v>
      </c>
      <c r="BF116" s="2" t="s">
        <v>7</v>
      </c>
      <c r="BG116" s="2">
        <v>-2.44417598779E-2</v>
      </c>
      <c r="BH116" s="2">
        <v>-1.11995784318291E-2</v>
      </c>
      <c r="BI116" s="2">
        <v>-7.1949649032271801E-2</v>
      </c>
      <c r="BJ116" s="2">
        <v>7.7639757429088197E-3</v>
      </c>
      <c r="BK116" s="2">
        <v>5.0672534300586602E-2</v>
      </c>
      <c r="BL116" s="2">
        <v>-6.4077985035210797E-2</v>
      </c>
      <c r="BM116" s="2" t="s">
        <v>7</v>
      </c>
      <c r="BN116" s="2">
        <v>3.0798626627565301E-2</v>
      </c>
      <c r="BO116" s="2">
        <v>5.4708726681426401E-2</v>
      </c>
      <c r="BP116" s="2">
        <v>-2.1662557596379101E-2</v>
      </c>
      <c r="BQ116" s="2">
        <v>5.86028458388256E-2</v>
      </c>
      <c r="BR116" s="2">
        <v>2.4830654537991999E-2</v>
      </c>
      <c r="BS116" s="2">
        <v>-3.5265921218479997E-2</v>
      </c>
    </row>
    <row r="117" spans="2:71" s="2" customFormat="1" x14ac:dyDescent="0.35">
      <c r="B117" s="2" t="s">
        <v>8</v>
      </c>
      <c r="C117" s="2">
        <v>-0.18567390859975</v>
      </c>
      <c r="D117" s="2">
        <v>-6.9219499942770393E-2</v>
      </c>
      <c r="E117" s="2">
        <v>-3.6652565970499297E-2</v>
      </c>
      <c r="F117" s="2">
        <v>9.8590191195339197E-2</v>
      </c>
      <c r="G117" s="2">
        <v>2.33812103299962E-2</v>
      </c>
      <c r="H117" s="2">
        <v>0.104663052362774</v>
      </c>
      <c r="I117" s="2" t="s">
        <v>8</v>
      </c>
      <c r="J117" s="2">
        <v>-0.110909383872387</v>
      </c>
      <c r="K117" s="2">
        <v>2.8932882749318398E-3</v>
      </c>
      <c r="L117" s="2">
        <v>4.4845968261443499E-2</v>
      </c>
      <c r="M117" s="2">
        <v>-3.3755029874204798E-2</v>
      </c>
      <c r="N117" s="2">
        <v>0.190957026145502</v>
      </c>
      <c r="O117" s="2">
        <v>9.5478513072750806E-2</v>
      </c>
      <c r="P117" s="2" t="s">
        <v>8</v>
      </c>
      <c r="Q117" s="2">
        <v>-0.14313972445220599</v>
      </c>
      <c r="R117" s="2">
        <v>3.5484217406219098E-2</v>
      </c>
      <c r="S117" s="2">
        <v>6.0142741366473101E-2</v>
      </c>
      <c r="T117" s="2">
        <v>1.7441394996277199E-2</v>
      </c>
      <c r="U117" s="2">
        <v>0.12269119238760499</v>
      </c>
      <c r="V117" s="2">
        <v>5.1121330161502103E-2</v>
      </c>
      <c r="W117" s="2" t="s">
        <v>8</v>
      </c>
      <c r="X117" s="2">
        <v>1.0359995424078601E-2</v>
      </c>
      <c r="Y117" s="2">
        <v>1.3118491858256399E-2</v>
      </c>
      <c r="Z117" s="2">
        <v>9.7902304175229299E-2</v>
      </c>
      <c r="AA117" s="2">
        <v>9.3246907170445505E-3</v>
      </c>
      <c r="AB117" s="2">
        <v>2.0330883038802101E-2</v>
      </c>
      <c r="AC117" s="2">
        <v>5.0083733746987401E-2</v>
      </c>
      <c r="AD117" s="2" t="s">
        <v>8</v>
      </c>
      <c r="AE117" s="2">
        <v>3.1826171024250297E-2</v>
      </c>
      <c r="AF117" s="2">
        <v>0.10415837789754601</v>
      </c>
      <c r="AG117" s="2">
        <v>6.8474489173386902E-2</v>
      </c>
      <c r="AH117" s="2">
        <v>5.1114759523795898E-2</v>
      </c>
      <c r="AI117" s="2">
        <v>4.4363753548954901E-2</v>
      </c>
      <c r="AJ117" s="2">
        <v>1.6877514937102399E-2</v>
      </c>
      <c r="AK117" s="2" t="s">
        <v>8</v>
      </c>
      <c r="AL117" s="2">
        <v>0.21110102219632099</v>
      </c>
      <c r="AM117" s="2">
        <v>0.149153998588853</v>
      </c>
      <c r="AN117" s="2">
        <v>0.153363990484506</v>
      </c>
      <c r="AO117" s="2">
        <v>1.2028548273294601E-2</v>
      </c>
      <c r="AP117" s="2">
        <v>7.5779854121756099E-2</v>
      </c>
      <c r="AQ117" s="2">
        <v>2.4057096546589201E-2</v>
      </c>
      <c r="AR117" s="2" t="s">
        <v>8</v>
      </c>
      <c r="AS117" s="2">
        <v>-6.4317678246065699E-2</v>
      </c>
      <c r="AT117" s="2">
        <v>-4.5145695192323497E-2</v>
      </c>
      <c r="AU117" s="2">
        <v>7.7063104197176394E-2</v>
      </c>
      <c r="AV117" s="2">
        <v>-0.109716961907844</v>
      </c>
      <c r="AW117" s="2">
        <v>2.5073994144212901E-2</v>
      </c>
      <c r="AX117" s="2">
        <v>1.72995969573539E-3</v>
      </c>
      <c r="AY117" s="2" t="s">
        <v>8</v>
      </c>
      <c r="AZ117" s="2">
        <v>-6.8315564094033401E-2</v>
      </c>
      <c r="BA117" s="2">
        <v>-3.8774449629695999E-2</v>
      </c>
      <c r="BB117" s="2">
        <v>9.6157995000861293E-2</v>
      </c>
      <c r="BC117" s="2">
        <v>-9.8228374142529398E-2</v>
      </c>
      <c r="BD117" s="2">
        <v>3.0155975383926802E-2</v>
      </c>
      <c r="BE117" s="2">
        <v>3.57001450317493E-2</v>
      </c>
      <c r="BF117" s="2" t="s">
        <v>8</v>
      </c>
      <c r="BG117" s="2">
        <v>-8.6414613235167706E-2</v>
      </c>
      <c r="BH117" s="2">
        <v>-7.3360017780200695E-2</v>
      </c>
      <c r="BI117" s="2">
        <v>-1.7497604392407901E-2</v>
      </c>
      <c r="BJ117" s="2">
        <v>4.0119085393670699E-2</v>
      </c>
      <c r="BK117" s="2">
        <v>-0.14833535937268399</v>
      </c>
      <c r="BL117" s="2">
        <v>7.9074442879567594E-2</v>
      </c>
      <c r="BM117" s="2" t="s">
        <v>8</v>
      </c>
      <c r="BN117" s="2">
        <v>-0.11858826029910099</v>
      </c>
      <c r="BO117" s="2">
        <v>-6.0089628175459701E-2</v>
      </c>
      <c r="BP117" s="2">
        <v>1.55000532384612E-2</v>
      </c>
      <c r="BQ117" s="2">
        <v>2.79779087365679E-2</v>
      </c>
      <c r="BR117" s="2">
        <v>-0.14400945922313901</v>
      </c>
      <c r="BS117" s="2">
        <v>3.9542157331556103E-2</v>
      </c>
    </row>
    <row r="118" spans="2:71" s="2" customFormat="1" x14ac:dyDescent="0.35">
      <c r="B118" s="2" t="s">
        <v>9</v>
      </c>
      <c r="C118" s="2">
        <v>-9.3893104068124497E-2</v>
      </c>
      <c r="D118" s="2">
        <v>-0.13196313420127401</v>
      </c>
      <c r="E118" s="2">
        <v>-0.10378755979172501</v>
      </c>
      <c r="F118" s="2">
        <v>-2.93706912525688E-2</v>
      </c>
      <c r="G118" s="2">
        <v>-0.12618905224459501</v>
      </c>
      <c r="H118" s="2">
        <v>-6.7079406991317495E-2</v>
      </c>
      <c r="I118" s="2" t="s">
        <v>9</v>
      </c>
      <c r="J118" s="2">
        <v>-0.12585803995953501</v>
      </c>
      <c r="K118" s="2">
        <v>-0.187099308445592</v>
      </c>
      <c r="L118" s="2">
        <v>-0.10415837789754601</v>
      </c>
      <c r="M118" s="2">
        <v>2.2181876774477399E-2</v>
      </c>
      <c r="N118" s="2">
        <v>-9.2585224797818902E-2</v>
      </c>
      <c r="O118" s="2">
        <v>-9.6442942497727998E-4</v>
      </c>
      <c r="P118" s="2" t="s">
        <v>9</v>
      </c>
      <c r="Q118" s="2">
        <v>7.8185563776415005E-3</v>
      </c>
      <c r="R118" s="2">
        <v>-8.5402692740391806E-2</v>
      </c>
      <c r="S118" s="2">
        <v>7.2171289639767697E-3</v>
      </c>
      <c r="T118" s="2">
        <v>0.101039805495675</v>
      </c>
      <c r="U118" s="2">
        <v>-0.126901184283258</v>
      </c>
      <c r="V118" s="2">
        <v>-6.9164152571444107E-2</v>
      </c>
      <c r="W118" s="2" t="s">
        <v>9</v>
      </c>
      <c r="X118" s="2">
        <v>5.9373682695339602E-2</v>
      </c>
      <c r="Y118" s="2">
        <v>-1.5932575122342099E-2</v>
      </c>
      <c r="Z118" s="2">
        <v>0.10092483805147</v>
      </c>
      <c r="AA118" s="2">
        <v>8.4644845242203198E-2</v>
      </c>
      <c r="AB118" s="2">
        <v>3.70625188410698E-2</v>
      </c>
      <c r="AC118" s="2">
        <v>-7.9419683230863805E-2</v>
      </c>
      <c r="AD118" s="2" t="s">
        <v>9</v>
      </c>
      <c r="AE118" s="2">
        <v>1.44664413746592E-2</v>
      </c>
      <c r="AF118" s="2">
        <v>-1.8324159074568299E-2</v>
      </c>
      <c r="AG118" s="2">
        <v>0.16009528454622901</v>
      </c>
      <c r="AH118" s="2">
        <v>8.1976501123068798E-2</v>
      </c>
      <c r="AI118" s="2">
        <v>-5.5454691936193602E-2</v>
      </c>
      <c r="AJ118" s="2">
        <v>-3.9059391711579898E-2</v>
      </c>
      <c r="AK118" s="2" t="s">
        <v>9</v>
      </c>
      <c r="AL118" s="2">
        <v>3.3679935165224897E-2</v>
      </c>
      <c r="AM118" s="2">
        <v>-7.75841363627503E-2</v>
      </c>
      <c r="AN118" s="2">
        <v>0.14073401479754699</v>
      </c>
      <c r="AO118" s="2">
        <v>0.21591244150563799</v>
      </c>
      <c r="AP118" s="2">
        <v>-3.4882789992554397E-2</v>
      </c>
      <c r="AQ118" s="2">
        <v>-6.4352733262126205E-2</v>
      </c>
      <c r="AR118" s="2" t="s">
        <v>9</v>
      </c>
      <c r="AS118" s="2">
        <v>7.6670563141718398E-2</v>
      </c>
      <c r="AT118" s="2">
        <v>-1.62609263769826E-2</v>
      </c>
      <c r="AU118" s="2">
        <v>2.99060703224618E-2</v>
      </c>
      <c r="AV118" s="2">
        <v>6.8753739554206397E-2</v>
      </c>
      <c r="AW118" s="2">
        <v>0.101261697049571</v>
      </c>
      <c r="AX118" s="2">
        <v>-1.7674768939561599E-2</v>
      </c>
      <c r="AY118" s="2" t="s">
        <v>9</v>
      </c>
      <c r="AZ118" s="2">
        <v>0.105585862434565</v>
      </c>
      <c r="BA118" s="2">
        <v>-1.8831418333863301E-2</v>
      </c>
      <c r="BB118" s="2">
        <v>8.9436210371452496E-2</v>
      </c>
      <c r="BC118" s="2">
        <v>0.124212327128565</v>
      </c>
      <c r="BD118" s="2">
        <v>0.15226665925626801</v>
      </c>
      <c r="BE118" s="2">
        <v>-1.00149380292433E-2</v>
      </c>
      <c r="BF118" s="2" t="s">
        <v>9</v>
      </c>
      <c r="BG118" s="2">
        <v>3.0989900493283901E-2</v>
      </c>
      <c r="BH118" s="2">
        <v>2.3184238974574299E-2</v>
      </c>
      <c r="BI118" s="2">
        <v>-6.1590733745759902E-3</v>
      </c>
      <c r="BJ118" s="2">
        <v>-0.107629199303152</v>
      </c>
      <c r="BK118" s="2">
        <v>-9.8388852333962704E-2</v>
      </c>
      <c r="BL118" s="2">
        <v>-7.3714346874507897E-2</v>
      </c>
      <c r="BM118" s="2" t="s">
        <v>9</v>
      </c>
      <c r="BN118" s="2">
        <v>7.8420820676436701E-2</v>
      </c>
      <c r="BO118" s="2">
        <v>5.9012753118551801E-2</v>
      </c>
      <c r="BP118" s="2">
        <v>-6.8579572172501102E-2</v>
      </c>
      <c r="BQ118" s="2">
        <v>-0.129263218524513</v>
      </c>
      <c r="BR118" s="2">
        <v>-9.7940049530518505E-2</v>
      </c>
      <c r="BS118" s="2">
        <v>-9.2517462550411503E-2</v>
      </c>
    </row>
    <row r="119" spans="2:71" s="2" customFormat="1" x14ac:dyDescent="0.35">
      <c r="B119" s="2" t="s">
        <v>2</v>
      </c>
      <c r="C119" s="2">
        <v>4.2648995246810303E-2</v>
      </c>
      <c r="D119" s="2">
        <v>4.5303266374910903E-2</v>
      </c>
      <c r="E119" s="2">
        <v>9.8972350650955707E-2</v>
      </c>
      <c r="F119" s="2">
        <v>6.8364852432936898E-2</v>
      </c>
      <c r="G119" s="2">
        <v>2.47361393090005E-2</v>
      </c>
      <c r="H119" s="2">
        <v>-5.7025139131732197E-2</v>
      </c>
      <c r="I119" s="2" t="s">
        <v>2</v>
      </c>
      <c r="J119" s="2">
        <v>1.06087236747501E-2</v>
      </c>
      <c r="K119" s="2">
        <v>2.8932882749318399E-2</v>
      </c>
      <c r="L119" s="2">
        <v>0.13984226662170601</v>
      </c>
      <c r="M119" s="2">
        <v>5.8830194923614097E-2</v>
      </c>
      <c r="N119" s="2">
        <v>0.14996877558396701</v>
      </c>
      <c r="O119" s="2">
        <v>1.2537582524704599E-2</v>
      </c>
      <c r="P119" s="2" t="s">
        <v>2</v>
      </c>
      <c r="Q119" s="2">
        <v>0.131712603592576</v>
      </c>
      <c r="R119" s="2">
        <v>8.1794128258403404E-2</v>
      </c>
      <c r="S119" s="2">
        <v>8.7808402395050694E-2</v>
      </c>
      <c r="T119" s="2">
        <v>9.6228386186356998E-2</v>
      </c>
      <c r="U119" s="2">
        <v>3.60856448198839E-3</v>
      </c>
      <c r="V119" s="2">
        <v>-3.0672798096901301E-2</v>
      </c>
      <c r="W119" s="2" t="s">
        <v>2</v>
      </c>
      <c r="X119" s="2">
        <v>-0.121568397008503</v>
      </c>
      <c r="Y119" s="2">
        <v>-5.5454811186834999E-2</v>
      </c>
      <c r="Z119" s="2">
        <v>0.13506209996863799</v>
      </c>
      <c r="AA119" s="2">
        <v>0.101209720554747</v>
      </c>
      <c r="AB119" s="2">
        <v>0.121158444137933</v>
      </c>
      <c r="AC119" s="2">
        <v>7.2922972485382001E-2</v>
      </c>
      <c r="AD119" s="2" t="s">
        <v>2</v>
      </c>
      <c r="AE119" s="2">
        <v>-0.13598454892179701</v>
      </c>
      <c r="AF119" s="2">
        <v>-0.12585803995953501</v>
      </c>
      <c r="AG119" s="2">
        <v>1.06087236747501E-2</v>
      </c>
      <c r="AH119" s="2">
        <v>0.10608723674750099</v>
      </c>
      <c r="AI119" s="2">
        <v>4.1470465274023101E-2</v>
      </c>
      <c r="AJ119" s="2">
        <v>1.92885884995456E-3</v>
      </c>
      <c r="AK119" s="2" t="s">
        <v>2</v>
      </c>
      <c r="AL119" s="2">
        <v>-0.104648369977663</v>
      </c>
      <c r="AM119" s="2">
        <v>-4.6911338265848999E-2</v>
      </c>
      <c r="AN119" s="2">
        <v>-8.1192700844738702E-2</v>
      </c>
      <c r="AO119" s="2">
        <v>0.10164123290934</v>
      </c>
      <c r="AP119" s="2">
        <v>5.4128467229825797E-2</v>
      </c>
      <c r="AQ119" s="2">
        <v>2.2854241719259798E-2</v>
      </c>
      <c r="AR119" s="2" t="s">
        <v>2</v>
      </c>
      <c r="AS119" s="2">
        <v>-2.7262497373757699E-2</v>
      </c>
      <c r="AT119" s="2">
        <v>5.1158868351596498E-2</v>
      </c>
      <c r="AU119" s="2">
        <v>0.139508396346854</v>
      </c>
      <c r="AV119" s="2">
        <v>3.0896107497732E-2</v>
      </c>
      <c r="AW119" s="2">
        <v>6.7173153888424098E-2</v>
      </c>
      <c r="AX119" s="2">
        <v>7.5183770471487998E-2</v>
      </c>
      <c r="AY119" s="2" t="s">
        <v>2</v>
      </c>
      <c r="AZ119" s="2">
        <v>-4.23976131276151E-2</v>
      </c>
      <c r="BA119" s="2">
        <v>2.1801509216625301E-2</v>
      </c>
      <c r="BB119" s="2">
        <v>0.12065169185975599</v>
      </c>
      <c r="BC119" s="2">
        <v>-2.79292756694818E-2</v>
      </c>
      <c r="BD119" s="2">
        <v>7.8830727956162902E-2</v>
      </c>
      <c r="BE119" s="2">
        <v>7.8792516260595205E-2</v>
      </c>
      <c r="BF119" s="2" t="s">
        <v>2</v>
      </c>
      <c r="BG119" s="2">
        <v>7.8473472945105302E-2</v>
      </c>
      <c r="BH119" s="2">
        <v>1.20888749822473E-3</v>
      </c>
      <c r="BI119" s="2">
        <v>-1.2887852351763599E-2</v>
      </c>
      <c r="BJ119" s="2">
        <v>2.7710619463616901E-2</v>
      </c>
      <c r="BK119" s="2">
        <v>-0.102623432392399</v>
      </c>
      <c r="BL119" s="2">
        <v>-7.4454269394973002E-2</v>
      </c>
      <c r="BM119" s="2" t="s">
        <v>2</v>
      </c>
      <c r="BN119" s="2">
        <v>6.9340332293349002E-2</v>
      </c>
      <c r="BO119" s="2">
        <v>1.1699726424728199E-2</v>
      </c>
      <c r="BP119" s="2">
        <v>-6.3709317882872599E-3</v>
      </c>
      <c r="BQ119" s="2">
        <v>6.2368434747497002E-2</v>
      </c>
      <c r="BR119" s="2">
        <v>-7.5770318520240895E-2</v>
      </c>
      <c r="BS119" s="2">
        <v>-0.104766047875112</v>
      </c>
    </row>
    <row r="120" spans="2:71" s="2" customFormat="1" x14ac:dyDescent="0.35">
      <c r="B120" s="2" t="s">
        <v>12</v>
      </c>
      <c r="C120" s="2" t="s">
        <v>11</v>
      </c>
      <c r="D120" s="2">
        <v>7.9419683230863805E-2</v>
      </c>
      <c r="E120" s="2">
        <v>-0.18190095251975399</v>
      </c>
      <c r="F120" s="2">
        <v>-0.13555543308407</v>
      </c>
      <c r="G120" s="2">
        <v>1.09853472605421E-2</v>
      </c>
      <c r="H120" s="2">
        <v>4.9333311543231201E-2</v>
      </c>
      <c r="I120" s="2" t="s">
        <v>12</v>
      </c>
      <c r="J120" s="2" t="s">
        <v>11</v>
      </c>
      <c r="K120" s="2">
        <v>0.121518107547137</v>
      </c>
      <c r="L120" s="2">
        <v>6.5581200898455094E-2</v>
      </c>
      <c r="M120" s="2">
        <v>-3.0379526886784299E-2</v>
      </c>
      <c r="N120" s="2">
        <v>7.9083212848137005E-2</v>
      </c>
      <c r="O120" s="2">
        <v>2.50751650494093E-2</v>
      </c>
      <c r="P120" s="2" t="s">
        <v>12</v>
      </c>
      <c r="Q120" s="2" t="s">
        <v>11</v>
      </c>
      <c r="R120" s="2">
        <v>0.14614686152053</v>
      </c>
      <c r="S120" s="2">
        <v>-9.56269587726922E-2</v>
      </c>
      <c r="T120" s="2">
        <v>-0.14614686152053</v>
      </c>
      <c r="U120" s="2">
        <v>1.08256934459652E-2</v>
      </c>
      <c r="V120" s="2">
        <v>-4.8114193093178499E-2</v>
      </c>
      <c r="W120" s="2" t="s">
        <v>12</v>
      </c>
      <c r="X120" s="2" t="s">
        <v>11</v>
      </c>
      <c r="Y120" s="2" t="s">
        <v>11</v>
      </c>
      <c r="Z120" s="2" t="s">
        <v>11</v>
      </c>
      <c r="AA120" s="2" t="s">
        <v>11</v>
      </c>
      <c r="AB120" s="2" t="s">
        <v>11</v>
      </c>
      <c r="AC120" s="2" t="s">
        <v>11</v>
      </c>
      <c r="AD120" s="2" t="s">
        <v>12</v>
      </c>
      <c r="AE120" s="2" t="s">
        <v>11</v>
      </c>
      <c r="AF120" s="2" t="s">
        <v>11</v>
      </c>
      <c r="AG120" s="2" t="s">
        <v>11</v>
      </c>
      <c r="AH120" s="2" t="s">
        <v>11</v>
      </c>
      <c r="AI120" s="2" t="s">
        <v>11</v>
      </c>
      <c r="AJ120" s="2" t="s">
        <v>11</v>
      </c>
      <c r="AK120" s="2" t="s">
        <v>12</v>
      </c>
      <c r="AL120" s="2" t="s">
        <v>11</v>
      </c>
      <c r="AM120" s="2" t="s">
        <v>11</v>
      </c>
      <c r="AN120" s="2" t="s">
        <v>11</v>
      </c>
      <c r="AO120" s="2" t="s">
        <v>11</v>
      </c>
      <c r="AP120" s="2" t="s">
        <v>11</v>
      </c>
      <c r="AQ120" s="2" t="s">
        <v>11</v>
      </c>
      <c r="AR120" s="2" t="s">
        <v>12</v>
      </c>
      <c r="AS120" s="2" t="s">
        <v>11</v>
      </c>
      <c r="AT120" s="2" t="s">
        <v>11</v>
      </c>
      <c r="AU120" s="2" t="s">
        <v>11</v>
      </c>
      <c r="AV120" s="2" t="s">
        <v>11</v>
      </c>
      <c r="AW120" s="2" t="s">
        <v>11</v>
      </c>
      <c r="AX120" s="2" t="s">
        <v>11</v>
      </c>
      <c r="AY120" s="2" t="s">
        <v>12</v>
      </c>
      <c r="AZ120" s="2" t="s">
        <v>11</v>
      </c>
      <c r="BA120" s="2" t="s">
        <v>11</v>
      </c>
      <c r="BB120" s="2" t="s">
        <v>11</v>
      </c>
      <c r="BC120" s="2" t="s">
        <v>11</v>
      </c>
      <c r="BD120" s="2" t="s">
        <v>11</v>
      </c>
      <c r="BE120" s="2" t="s">
        <v>11</v>
      </c>
      <c r="BF120" s="2" t="s">
        <v>12</v>
      </c>
      <c r="BG120" s="2" t="s">
        <v>11</v>
      </c>
      <c r="BH120" s="2">
        <v>5.3642645826397301E-2</v>
      </c>
      <c r="BI120" s="2">
        <v>-0.231373424767983</v>
      </c>
      <c r="BJ120" s="2">
        <v>-0.113576369984073</v>
      </c>
      <c r="BK120" s="2">
        <v>-2.78495720496197E-2</v>
      </c>
      <c r="BL120" s="2">
        <v>5.4288775351310499E-2</v>
      </c>
      <c r="BM120" s="2" t="s">
        <v>12</v>
      </c>
      <c r="BN120" s="2" t="s">
        <v>11</v>
      </c>
      <c r="BO120" s="2">
        <v>9.3573494864282403E-2</v>
      </c>
      <c r="BP120" s="2">
        <v>-0.239187845301265</v>
      </c>
      <c r="BQ120" s="2">
        <v>-0.11007399976851601</v>
      </c>
      <c r="BR120" s="2">
        <v>-8.2016193850306604E-3</v>
      </c>
      <c r="BS120" s="2">
        <v>2.2517110060893099E-2</v>
      </c>
    </row>
    <row r="121" spans="2:71" s="2" customFormat="1" x14ac:dyDescent="0.35">
      <c r="B121" s="2" t="s">
        <v>13</v>
      </c>
      <c r="C121" s="2">
        <v>1.8288067039688001E-2</v>
      </c>
      <c r="D121" s="2">
        <v>-4.6491434864191598E-2</v>
      </c>
      <c r="E121" s="2">
        <v>-1.76071283733166E-2</v>
      </c>
      <c r="F121" s="2">
        <v>7.1498559968992898E-3</v>
      </c>
      <c r="G121" s="2">
        <v>-0.15255110632839999</v>
      </c>
      <c r="H121" s="2">
        <v>-8.2407475338411602E-3</v>
      </c>
      <c r="I121" s="2" t="s">
        <v>13</v>
      </c>
      <c r="J121" s="2">
        <v>9.6442942497727998E-4</v>
      </c>
      <c r="K121" s="2">
        <v>-3.71305328616253E-2</v>
      </c>
      <c r="L121" s="2">
        <v>1.8806373787057001E-2</v>
      </c>
      <c r="M121" s="2">
        <v>1.35020119496819E-2</v>
      </c>
      <c r="N121" s="2">
        <v>-6.6545630323432303E-2</v>
      </c>
      <c r="O121" s="2">
        <v>-7.6189924573205101E-2</v>
      </c>
      <c r="P121" s="2" t="s">
        <v>13</v>
      </c>
      <c r="Q121" s="2">
        <v>2.8267088442242402E-2</v>
      </c>
      <c r="R121" s="2">
        <v>-6.1345596193802497E-2</v>
      </c>
      <c r="S121" s="2">
        <v>5.3527039816161102E-2</v>
      </c>
      <c r="T121" s="2">
        <v>6.7359870330449906E-2</v>
      </c>
      <c r="U121" s="2">
        <v>-4.2099918956531202E-2</v>
      </c>
      <c r="V121" s="2">
        <v>-5.83384591254789E-2</v>
      </c>
      <c r="W121" s="2" t="s">
        <v>13</v>
      </c>
      <c r="X121" s="2">
        <v>-2.71333213487772E-2</v>
      </c>
      <c r="Y121" s="2">
        <v>-5.5288050697111402E-2</v>
      </c>
      <c r="Z121" s="2">
        <v>-0.160097018488393</v>
      </c>
      <c r="AA121" s="2">
        <v>-5.7636594260718703E-2</v>
      </c>
      <c r="AB121" s="2">
        <v>6.8378749140413905E-2</v>
      </c>
      <c r="AC121" s="2">
        <v>-8.5492544398298204E-2</v>
      </c>
      <c r="AD121" s="2" t="s">
        <v>13</v>
      </c>
      <c r="AE121" s="2">
        <v>-6.6063415610943699E-2</v>
      </c>
      <c r="AF121" s="2">
        <v>-0.118624819272205</v>
      </c>
      <c r="AG121" s="2">
        <v>-0.14418219903410301</v>
      </c>
      <c r="AH121" s="2">
        <v>-8.6798648247955204E-2</v>
      </c>
      <c r="AI121" s="2">
        <v>3.2790600449227499E-2</v>
      </c>
      <c r="AJ121" s="2">
        <v>-0.11621374570976201</v>
      </c>
      <c r="AK121" s="2" t="s">
        <v>13</v>
      </c>
      <c r="AL121" s="2">
        <v>-2.76656610285776E-2</v>
      </c>
      <c r="AM121" s="2">
        <v>-2.76656610285776E-2</v>
      </c>
      <c r="AN121" s="2">
        <v>-0.21591244150563799</v>
      </c>
      <c r="AO121" s="2">
        <v>-0.12329261980127</v>
      </c>
      <c r="AP121" s="2">
        <v>4.8114193093178499E-3</v>
      </c>
      <c r="AQ121" s="2">
        <v>-0.158776837207489</v>
      </c>
      <c r="AR121" s="2" t="s">
        <v>13</v>
      </c>
      <c r="AS121" s="2">
        <v>5.2972199598933602E-2</v>
      </c>
      <c r="AT121" s="2">
        <v>1.79214097797166E-2</v>
      </c>
      <c r="AU121" s="2">
        <v>-1.06819800489685E-2</v>
      </c>
      <c r="AV121" s="2">
        <v>5.3757281709849697E-2</v>
      </c>
      <c r="AW121" s="2">
        <v>0.19769131792089401</v>
      </c>
      <c r="AX121" s="2">
        <v>6.3292902924294694E-2</v>
      </c>
      <c r="AY121" s="2" t="s">
        <v>13</v>
      </c>
      <c r="AZ121" s="2">
        <v>-3.6127421264006299E-3</v>
      </c>
      <c r="BA121" s="2">
        <v>-2.95272193023128E-2</v>
      </c>
      <c r="BB121" s="2">
        <v>6.3222987212011002E-3</v>
      </c>
      <c r="BC121" s="2">
        <v>-5.7946299433162402E-2</v>
      </c>
      <c r="BD121" s="2">
        <v>0.18871366924683999</v>
      </c>
      <c r="BE121" s="2">
        <v>4.6024250416040302E-2</v>
      </c>
      <c r="BF121" s="2" t="s">
        <v>13</v>
      </c>
      <c r="BG121" s="2">
        <v>1.1769284034440801E-2</v>
      </c>
      <c r="BH121" s="2">
        <v>-1.8067309995019602E-2</v>
      </c>
      <c r="BI121" s="2">
        <v>8.3093646429699807E-3</v>
      </c>
      <c r="BJ121" s="2">
        <v>-2.12701671023851E-2</v>
      </c>
      <c r="BK121" s="2">
        <v>-0.105843658573015</v>
      </c>
      <c r="BL121" s="2">
        <v>9.6085713220965506E-3</v>
      </c>
      <c r="BM121" s="2" t="s">
        <v>13</v>
      </c>
      <c r="BN121" s="2">
        <v>1.46211842404041E-2</v>
      </c>
      <c r="BO121" s="2">
        <v>-4.1115784430844099E-2</v>
      </c>
      <c r="BP121" s="2">
        <v>-9.0929940289098898E-2</v>
      </c>
      <c r="BQ121" s="2">
        <v>-4.3352905516807497E-2</v>
      </c>
      <c r="BR121" s="2">
        <v>-9.0718039068223399E-2</v>
      </c>
      <c r="BS121" s="2">
        <v>4.7177548864083603E-2</v>
      </c>
    </row>
    <row r="122" spans="2:71" s="2" customFormat="1" x14ac:dyDescent="0.35">
      <c r="B122" s="2" t="s">
        <v>14</v>
      </c>
      <c r="C122" s="2">
        <v>1.9531822358876499E-2</v>
      </c>
      <c r="D122" s="2">
        <v>-4.2252939083716801E-2</v>
      </c>
      <c r="E122" s="2">
        <v>-1.8468724236888501E-2</v>
      </c>
      <c r="F122" s="2">
        <v>-7.5389638062543498E-3</v>
      </c>
      <c r="G122" s="2">
        <v>2.0344779746279001E-2</v>
      </c>
      <c r="H122" s="2">
        <v>9.28161092386596E-2</v>
      </c>
      <c r="I122" s="2" t="s">
        <v>14</v>
      </c>
      <c r="J122" s="2">
        <v>5.6419121361170901E-2</v>
      </c>
      <c r="K122" s="2">
        <v>3.8577176999091203E-2</v>
      </c>
      <c r="L122" s="2">
        <v>-0.13839562248424001</v>
      </c>
      <c r="M122" s="2">
        <v>2.26640914869661E-2</v>
      </c>
      <c r="N122" s="2">
        <v>-1.7359729649591E-2</v>
      </c>
      <c r="O122" s="2">
        <v>-6.41345567609891E-2</v>
      </c>
      <c r="P122" s="2" t="s">
        <v>14</v>
      </c>
      <c r="Q122" s="2">
        <v>-1.1427120859629899E-2</v>
      </c>
      <c r="R122" s="2">
        <v>-3.60856448198839E-3</v>
      </c>
      <c r="S122" s="2">
        <v>0.117278345664623</v>
      </c>
      <c r="T122" s="2">
        <v>6.2548451021132004E-2</v>
      </c>
      <c r="U122" s="2">
        <v>0.117879773078287</v>
      </c>
      <c r="V122" s="2">
        <v>0.112466926355305</v>
      </c>
      <c r="W122" s="2" t="s">
        <v>14</v>
      </c>
      <c r="X122" s="2">
        <v>-8.1636208073440006E-2</v>
      </c>
      <c r="Y122" s="2">
        <v>-3.7889372935949302E-2</v>
      </c>
      <c r="Z122" s="2">
        <v>1.9253888209337201E-2</v>
      </c>
      <c r="AA122" s="2">
        <v>0.12102642541690201</v>
      </c>
      <c r="AB122" s="2">
        <v>6.2972929931873894E-2</v>
      </c>
      <c r="AC122" s="2">
        <v>0.181067150071136</v>
      </c>
      <c r="AD122" s="2" t="s">
        <v>14</v>
      </c>
      <c r="AE122" s="2">
        <v>-9.45140836477735E-2</v>
      </c>
      <c r="AF122" s="2">
        <v>4.7739256536375403E-2</v>
      </c>
      <c r="AG122" s="2">
        <v>-8.4869789398000703E-2</v>
      </c>
      <c r="AH122" s="2">
        <v>3.0861741599273001E-2</v>
      </c>
      <c r="AI122" s="2">
        <v>8.1976501123068798E-3</v>
      </c>
      <c r="AJ122" s="2">
        <v>5.1114759523795898E-2</v>
      </c>
      <c r="AK122" s="2" t="s">
        <v>14</v>
      </c>
      <c r="AL122" s="2">
        <v>-0.21170244960998499</v>
      </c>
      <c r="AM122" s="2">
        <v>-9.68298136000217E-2</v>
      </c>
      <c r="AN122" s="2">
        <v>-0.108858361873316</v>
      </c>
      <c r="AO122" s="2">
        <v>6.0744168780137803E-2</v>
      </c>
      <c r="AP122" s="2">
        <v>-1.0224266032300399E-2</v>
      </c>
      <c r="AQ122" s="2">
        <v>0.12509690204226401</v>
      </c>
      <c r="AR122" s="2" t="s">
        <v>14</v>
      </c>
      <c r="AS122" s="2">
        <v>-4.6274684953596601E-2</v>
      </c>
      <c r="AT122" s="2">
        <v>-8.8328685107356905E-2</v>
      </c>
      <c r="AU122" s="2">
        <v>1.91094543900409E-2</v>
      </c>
      <c r="AV122" s="2">
        <v>7.0838028344249099E-2</v>
      </c>
      <c r="AW122" s="2">
        <v>0.144972706791416</v>
      </c>
      <c r="AX122" s="2">
        <v>0.118071486141265</v>
      </c>
      <c r="AY122" s="2" t="s">
        <v>14</v>
      </c>
      <c r="AZ122" s="2">
        <v>2.0081982916078898E-2</v>
      </c>
      <c r="BA122" s="2">
        <v>-6.1579884302599898E-2</v>
      </c>
      <c r="BB122" s="2">
        <v>2.07975837603467E-2</v>
      </c>
      <c r="BC122" s="2">
        <v>8.3926778628691495E-2</v>
      </c>
      <c r="BD122" s="2">
        <v>0.16601244828912101</v>
      </c>
      <c r="BE122" s="2">
        <v>0.112081850681073</v>
      </c>
      <c r="BF122" s="2" t="s">
        <v>14</v>
      </c>
      <c r="BG122" s="2">
        <v>-3.04410377785727E-2</v>
      </c>
      <c r="BH122" s="2">
        <v>-6.8680789446554896E-2</v>
      </c>
      <c r="BI122" s="2">
        <v>2.1544598459740699E-2</v>
      </c>
      <c r="BJ122" s="2">
        <v>-3.7590148328418997E-2</v>
      </c>
      <c r="BK122" s="2">
        <v>5.92076968958112E-2</v>
      </c>
      <c r="BL122" s="2">
        <v>9.3167708914905903E-2</v>
      </c>
      <c r="BM122" s="2" t="s">
        <v>14</v>
      </c>
      <c r="BN122" s="2">
        <v>1.11196034102004E-2</v>
      </c>
      <c r="BO122" s="2">
        <v>-4.1497901386521097E-2</v>
      </c>
      <c r="BP122" s="2">
        <v>2.5487200943655201E-2</v>
      </c>
      <c r="BQ122" s="2">
        <v>-3.7489147142418799E-2</v>
      </c>
      <c r="BR122" s="2">
        <v>6.7832707213677901E-2</v>
      </c>
      <c r="BS122" s="2">
        <v>0.14376976767821401</v>
      </c>
    </row>
    <row r="123" spans="2:71" s="2" customFormat="1" x14ac:dyDescent="0.35">
      <c r="B123" s="2" t="s">
        <v>15</v>
      </c>
      <c r="C123" s="2">
        <v>-0.17086001842930401</v>
      </c>
      <c r="D123" s="2">
        <v>-0.14411580488988199</v>
      </c>
      <c r="E123" s="2">
        <v>-7.6265130633592401E-2</v>
      </c>
      <c r="F123" s="2">
        <v>-8.8202402356306706E-2</v>
      </c>
      <c r="G123" s="2">
        <v>7.7147571558379799E-2</v>
      </c>
      <c r="H123" s="2">
        <v>-3.34980133732279E-2</v>
      </c>
      <c r="I123" s="2" t="s">
        <v>15</v>
      </c>
      <c r="J123" s="2">
        <v>-0.33465701046711599</v>
      </c>
      <c r="K123" s="2">
        <v>-0.28402446565580902</v>
      </c>
      <c r="L123" s="2">
        <v>-0.14032448133419401</v>
      </c>
      <c r="M123" s="2">
        <v>1.59130855121251E-2</v>
      </c>
      <c r="N123" s="2">
        <v>4.8703685961352702E-2</v>
      </c>
      <c r="O123" s="2">
        <v>0</v>
      </c>
      <c r="P123" s="2" t="s">
        <v>15</v>
      </c>
      <c r="Q123" s="2">
        <v>-0.17802251444476</v>
      </c>
      <c r="R123" s="2">
        <v>-0.214709586678309</v>
      </c>
      <c r="S123" s="2">
        <v>-6.9164152571444107E-2</v>
      </c>
      <c r="T123" s="2">
        <v>-0.10043837808201</v>
      </c>
      <c r="U123" s="2">
        <v>0.116075490837293</v>
      </c>
      <c r="V123" s="2">
        <v>-5.4128467229825797E-2</v>
      </c>
      <c r="W123" s="2" t="s">
        <v>15</v>
      </c>
      <c r="X123" s="2">
        <v>-4.5185144361356698E-2</v>
      </c>
      <c r="Y123" s="2">
        <v>0.25239894955040498</v>
      </c>
      <c r="Z123" s="2">
        <v>-9.2955076313429197E-2</v>
      </c>
      <c r="AA123" s="2">
        <v>4.3378572389351097E-2</v>
      </c>
      <c r="AB123" s="2">
        <v>4.5025332225371601E-3</v>
      </c>
      <c r="AC123" s="2">
        <v>0.10665028153198</v>
      </c>
      <c r="AD123" s="2" t="s">
        <v>15</v>
      </c>
      <c r="AE123" s="2">
        <v>1.92885884995456E-3</v>
      </c>
      <c r="AF123" s="2">
        <v>0.241589570956809</v>
      </c>
      <c r="AG123" s="2">
        <v>-0.116695960422251</v>
      </c>
      <c r="AH123" s="2">
        <v>-9.6442942497728008E-3</v>
      </c>
      <c r="AI123" s="2">
        <v>-1.2537582524704599E-2</v>
      </c>
      <c r="AJ123" s="2">
        <v>4.8221471248864001E-2</v>
      </c>
      <c r="AK123" s="2" t="s">
        <v>15</v>
      </c>
      <c r="AL123" s="2">
        <v>-2.5861378787583399E-2</v>
      </c>
      <c r="AM123" s="2">
        <v>0.14073401479754699</v>
      </c>
      <c r="AN123" s="2">
        <v>-8.3598410499397605E-2</v>
      </c>
      <c r="AO123" s="2">
        <v>0.17260966772177799</v>
      </c>
      <c r="AP123" s="2">
        <v>8.9011257222380194E-2</v>
      </c>
      <c r="AQ123" s="2">
        <v>0.14975542600251801</v>
      </c>
      <c r="AR123" s="2" t="s">
        <v>15</v>
      </c>
      <c r="AS123" s="2">
        <v>-5.8287136013542303E-2</v>
      </c>
      <c r="AT123" s="2">
        <v>8.1033674342207596E-2</v>
      </c>
      <c r="AU123" s="2">
        <v>9.6224665806968392E-3</v>
      </c>
      <c r="AV123" s="2">
        <v>-4.3252466208034801E-2</v>
      </c>
      <c r="AW123" s="2">
        <v>-1.4798450409302701E-3</v>
      </c>
      <c r="AX123" s="2">
        <v>6.9104594833863595E-2</v>
      </c>
      <c r="AY123" s="2" t="s">
        <v>15</v>
      </c>
      <c r="AZ123" s="2">
        <v>-7.1299550138820098E-2</v>
      </c>
      <c r="BA123" s="2">
        <v>9.1576065323243597E-2</v>
      </c>
      <c r="BB123" s="2">
        <v>-3.36957679096982E-3</v>
      </c>
      <c r="BC123" s="2">
        <v>-4.5576131440746397E-3</v>
      </c>
      <c r="BD123" s="2">
        <v>-1.00427283532925E-2</v>
      </c>
      <c r="BE123" s="2">
        <v>6.6220868418822298E-2</v>
      </c>
      <c r="BF123" s="2" t="s">
        <v>15</v>
      </c>
      <c r="BG123" s="2">
        <v>1.8758599110383701E-3</v>
      </c>
      <c r="BH123" s="2">
        <v>-1.7532342538908601E-2</v>
      </c>
      <c r="BI123" s="2">
        <v>-2.8269903622278301E-2</v>
      </c>
      <c r="BJ123" s="2">
        <v>-0.15869774847384599</v>
      </c>
      <c r="BK123" s="2">
        <v>3.4581824841457401E-2</v>
      </c>
      <c r="BL123" s="2">
        <v>-0.16555158477843701</v>
      </c>
      <c r="BM123" s="2" t="s">
        <v>15</v>
      </c>
      <c r="BN123" s="2">
        <v>3.7315457617111102E-2</v>
      </c>
      <c r="BO123" s="2">
        <v>-7.0170568224319895E-4</v>
      </c>
      <c r="BP123" s="2">
        <v>-4.0365445681514699E-2</v>
      </c>
      <c r="BQ123" s="2">
        <v>-0.17722931783349399</v>
      </c>
      <c r="BR123" s="2">
        <v>2.0682948673643599E-2</v>
      </c>
      <c r="BS123" s="2">
        <v>-0.13046862383014901</v>
      </c>
    </row>
    <row r="124" spans="2:71" s="2" customFormat="1" x14ac:dyDescent="0.35">
      <c r="B124" s="2" t="s">
        <v>16</v>
      </c>
      <c r="C124" s="2">
        <v>7.2248982172749096E-2</v>
      </c>
      <c r="D124" s="2">
        <v>4.1127305778082497E-2</v>
      </c>
      <c r="E124" s="2">
        <v>-1.5793608047572499E-2</v>
      </c>
      <c r="F124" s="2">
        <v>7.1561095152639198E-2</v>
      </c>
      <c r="G124" s="2">
        <v>9.5956765128454007E-3</v>
      </c>
      <c r="H124" s="2">
        <v>-1.5633795911587402E-2</v>
      </c>
      <c r="I124" s="2" t="s">
        <v>16</v>
      </c>
      <c r="J124" s="2">
        <v>5.4972477223704998E-2</v>
      </c>
      <c r="K124" s="2">
        <v>9.4031868935284799E-2</v>
      </c>
      <c r="L124" s="2">
        <v>5.83479802111255E-2</v>
      </c>
      <c r="M124" s="2">
        <v>9.6442942497728008E-3</v>
      </c>
      <c r="N124" s="2">
        <v>6.2205697911034599E-2</v>
      </c>
      <c r="O124" s="2">
        <v>-8.1494286410580194E-2</v>
      </c>
      <c r="P124" s="2" t="s">
        <v>16</v>
      </c>
      <c r="Q124" s="2">
        <v>7.9388418603744501E-2</v>
      </c>
      <c r="R124" s="2">
        <v>9.4424103945362797E-2</v>
      </c>
      <c r="S124" s="2">
        <v>6.1947023607467303E-2</v>
      </c>
      <c r="T124" s="2">
        <v>0.12148833756027599</v>
      </c>
      <c r="U124" s="2">
        <v>-6.6157015503120397E-3</v>
      </c>
      <c r="V124" s="2">
        <v>2.6462806201248201E-2</v>
      </c>
      <c r="W124" s="2" t="s">
        <v>16</v>
      </c>
      <c r="X124" s="2">
        <v>-1.07768966483876E-2</v>
      </c>
      <c r="Y124" s="2">
        <v>-3.7687870677533299E-2</v>
      </c>
      <c r="Z124" s="2">
        <v>0.108540233748847</v>
      </c>
      <c r="AA124" s="2">
        <v>3.8438292881289499E-2</v>
      </c>
      <c r="AB124" s="2">
        <v>6.49254173323877E-2</v>
      </c>
      <c r="AC124" s="2">
        <v>4.7617068169825902E-2</v>
      </c>
      <c r="AD124" s="2" t="s">
        <v>16</v>
      </c>
      <c r="AE124" s="2">
        <v>4.3399324123977602E-2</v>
      </c>
      <c r="AF124" s="2">
        <v>2.5557379761897901E-2</v>
      </c>
      <c r="AG124" s="2">
        <v>-4.9668115386329897E-2</v>
      </c>
      <c r="AH124" s="2">
        <v>6.6545630323432303E-2</v>
      </c>
      <c r="AI124" s="2">
        <v>4.53281829739322E-2</v>
      </c>
      <c r="AJ124" s="2">
        <v>4.1952679986511698E-2</v>
      </c>
      <c r="AK124" s="2" t="s">
        <v>16</v>
      </c>
      <c r="AL124" s="2">
        <v>5.7737031711814199E-2</v>
      </c>
      <c r="AM124" s="2">
        <v>-2.4057096546589202E-3</v>
      </c>
      <c r="AN124" s="2">
        <v>8.3598410499397605E-2</v>
      </c>
      <c r="AO124" s="2">
        <v>9.56269587726922E-2</v>
      </c>
      <c r="AP124" s="2">
        <v>0.107054079632322</v>
      </c>
      <c r="AQ124" s="2">
        <v>6.7359870330449906E-2</v>
      </c>
      <c r="AR124" s="2" t="s">
        <v>16</v>
      </c>
      <c r="AS124" s="2">
        <v>-6.5109707986281906E-2</v>
      </c>
      <c r="AT124" s="2">
        <v>-7.0205794077936104E-2</v>
      </c>
      <c r="AU124" s="2">
        <v>0.15400462488159999</v>
      </c>
      <c r="AV124" s="2">
        <v>-2.2149042208853099E-2</v>
      </c>
      <c r="AW124" s="2">
        <v>0.14478859461496199</v>
      </c>
      <c r="AX124" s="2">
        <v>4.4391877413258098E-2</v>
      </c>
      <c r="AY124" s="2" t="s">
        <v>16</v>
      </c>
      <c r="AZ124" s="2">
        <v>-5.3534585490346197E-2</v>
      </c>
      <c r="BA124" s="2">
        <v>-7.8695250126422894E-2</v>
      </c>
      <c r="BB124" s="2">
        <v>0.17399174508175799</v>
      </c>
      <c r="BC124" s="2">
        <v>2.5970057824010701E-2</v>
      </c>
      <c r="BD124" s="2">
        <v>9.9141981045648003E-2</v>
      </c>
      <c r="BE124" s="2">
        <v>3.2153404924965601E-2</v>
      </c>
      <c r="BF124" s="2" t="s">
        <v>16</v>
      </c>
      <c r="BG124" s="2">
        <v>8.9846742109437897E-2</v>
      </c>
      <c r="BH124" s="2">
        <v>7.2196289872426905E-2</v>
      </c>
      <c r="BI124" s="2">
        <v>7.5322723057490798E-2</v>
      </c>
      <c r="BJ124" s="2">
        <v>8.3777987915763796E-2</v>
      </c>
      <c r="BK124" s="2">
        <v>5.0860120291690403E-2</v>
      </c>
      <c r="BL124" s="2">
        <v>4.1296708560044797E-2</v>
      </c>
      <c r="BM124" s="2" t="s">
        <v>16</v>
      </c>
      <c r="BN124" s="2">
        <v>5.0592284931633397E-2</v>
      </c>
      <c r="BO124" s="2">
        <v>2.89262535447481E-2</v>
      </c>
      <c r="BP124" s="2">
        <v>1.9373329652823401E-2</v>
      </c>
      <c r="BQ124" s="2">
        <v>7.2209683251432497E-2</v>
      </c>
      <c r="BR124" s="2">
        <v>4.5048115283810898E-2</v>
      </c>
      <c r="BS124" s="2">
        <v>4.3276482125672103E-2</v>
      </c>
    </row>
    <row r="125" spans="2:71" s="2" customFormat="1" x14ac:dyDescent="0.35">
      <c r="B125" s="2" t="s">
        <v>17</v>
      </c>
      <c r="C125" s="2">
        <v>8.4867192561834698E-2</v>
      </c>
      <c r="D125" s="2">
        <v>4.3844112089829503E-2</v>
      </c>
      <c r="E125" s="2">
        <v>5.1758286997961901E-2</v>
      </c>
      <c r="F125" s="2">
        <v>3.8466086296243401E-2</v>
      </c>
      <c r="G125" s="2">
        <v>-1.18122013554216E-4</v>
      </c>
      <c r="H125" s="2">
        <v>0.120227364736976</v>
      </c>
      <c r="I125" s="2" t="s">
        <v>17</v>
      </c>
      <c r="J125" s="2">
        <v>6.3652342048500496E-2</v>
      </c>
      <c r="K125" s="2">
        <v>0.10801609559745499</v>
      </c>
      <c r="L125" s="2">
        <v>3.8577176999091199E-3</v>
      </c>
      <c r="M125" s="2">
        <v>0.13164461650939899</v>
      </c>
      <c r="N125" s="2">
        <v>-9.7889586635193995E-2</v>
      </c>
      <c r="O125" s="2">
        <v>2.8450668036829801E-2</v>
      </c>
      <c r="P125" s="2" t="s">
        <v>17</v>
      </c>
      <c r="Q125" s="2">
        <v>2.1651386891930299E-2</v>
      </c>
      <c r="R125" s="2">
        <v>8.4199837913062296E-3</v>
      </c>
      <c r="S125" s="2">
        <v>7.0968434812438294E-2</v>
      </c>
      <c r="T125" s="2">
        <v>5.5932749470819998E-2</v>
      </c>
      <c r="U125" s="2">
        <v>1.0224266032300399E-2</v>
      </c>
      <c r="V125" s="2">
        <v>4.5107056024854798E-2</v>
      </c>
      <c r="W125" s="2" t="s">
        <v>17</v>
      </c>
      <c r="X125" s="2">
        <v>-4.7401669203932899E-2</v>
      </c>
      <c r="Y125" s="2">
        <v>4.4441670511339001E-2</v>
      </c>
      <c r="Z125" s="2">
        <v>2.9391536313784199E-3</v>
      </c>
      <c r="AA125" s="2">
        <v>0.132484260731661</v>
      </c>
      <c r="AB125" s="2">
        <v>-0.113008025202692</v>
      </c>
      <c r="AC125" s="2">
        <v>5.6191336683114199E-2</v>
      </c>
      <c r="AD125" s="2" t="s">
        <v>17</v>
      </c>
      <c r="AE125" s="2">
        <v>-4.2434894699000303E-2</v>
      </c>
      <c r="AF125" s="2">
        <v>-1.6395300224613801E-2</v>
      </c>
      <c r="AG125" s="2">
        <v>8.9209721810398407E-2</v>
      </c>
      <c r="AH125" s="2">
        <v>3.6166103436648001E-2</v>
      </c>
      <c r="AI125" s="2">
        <v>-8.9691936522887095E-2</v>
      </c>
      <c r="AJ125" s="2">
        <v>0.14418219903410301</v>
      </c>
      <c r="AK125" s="2" t="s">
        <v>17</v>
      </c>
      <c r="AL125" s="2">
        <v>-7.3975571880761898E-2</v>
      </c>
      <c r="AM125" s="2">
        <v>1.1427120859629899E-2</v>
      </c>
      <c r="AN125" s="2">
        <v>9.6228386186356998E-3</v>
      </c>
      <c r="AO125" s="2">
        <v>1.32314031006241E-2</v>
      </c>
      <c r="AP125" s="2">
        <v>-6.9765579985108794E-2</v>
      </c>
      <c r="AQ125" s="2">
        <v>5.5331322057155297E-2</v>
      </c>
      <c r="AR125" s="2" t="s">
        <v>17</v>
      </c>
      <c r="AS125" s="2">
        <v>-3.1681189608648102E-3</v>
      </c>
      <c r="AT125" s="2">
        <v>3.8802509641293698E-2</v>
      </c>
      <c r="AU125" s="2">
        <v>-1.19464485815944E-2</v>
      </c>
      <c r="AV125" s="2">
        <v>3.5943560184285302E-2</v>
      </c>
      <c r="AW125" s="2">
        <v>2.3309296301976801E-2</v>
      </c>
      <c r="AX125" s="2">
        <v>-3.85593426157888E-4</v>
      </c>
      <c r="AY125" s="2" t="s">
        <v>17</v>
      </c>
      <c r="AZ125" s="2">
        <v>2.1072013210332901E-2</v>
      </c>
      <c r="BA125" s="2">
        <v>7.5395149145576199E-2</v>
      </c>
      <c r="BB125" s="2">
        <v>-2.4097684741193399E-2</v>
      </c>
      <c r="BC125" s="2">
        <v>1.8831418333863301E-2</v>
      </c>
      <c r="BD125" s="2">
        <v>-7.3585304291869699E-2</v>
      </c>
      <c r="BE125" s="2">
        <v>-4.1386740090324101E-2</v>
      </c>
      <c r="BF125" s="2" t="s">
        <v>17</v>
      </c>
      <c r="BG125" s="2">
        <v>3.8191118262881199E-2</v>
      </c>
      <c r="BH125" s="2">
        <v>-5.1912686130661898E-2</v>
      </c>
      <c r="BI125" s="2">
        <v>-4.18073593136052E-2</v>
      </c>
      <c r="BJ125" s="2">
        <v>-7.2658307220886301E-2</v>
      </c>
      <c r="BK125" s="2">
        <v>2.9037616659944001E-2</v>
      </c>
      <c r="BL125" s="2">
        <v>4.9640811349515503E-3</v>
      </c>
      <c r="BM125" s="2" t="s">
        <v>17</v>
      </c>
      <c r="BN125" s="2">
        <v>5.3663115739073897E-2</v>
      </c>
      <c r="BO125" s="2">
        <v>9.0318553160015702E-5</v>
      </c>
      <c r="BP125" s="2">
        <v>1.7431480759882999E-2</v>
      </c>
      <c r="BQ125" s="2">
        <v>-6.8079346339614905E-2</v>
      </c>
      <c r="BR125" s="2">
        <v>2.2777644348854698E-2</v>
      </c>
      <c r="BS125" s="2">
        <v>-2.1572239043219101E-3</v>
      </c>
    </row>
    <row r="126" spans="2:71" s="2" customFormat="1" x14ac:dyDescent="0.35">
      <c r="B126" s="2" t="s">
        <v>18</v>
      </c>
      <c r="C126" s="2">
        <v>8.4311324262756004E-2</v>
      </c>
      <c r="D126" s="2">
        <v>0.138300032810771</v>
      </c>
      <c r="E126" s="2">
        <v>0.10144596458185599</v>
      </c>
      <c r="F126" s="2">
        <v>0.12750229110116801</v>
      </c>
      <c r="G126" s="2">
        <v>4.3955285749645197E-2</v>
      </c>
      <c r="H126" s="2">
        <v>2.5556045050141502E-2</v>
      </c>
      <c r="I126" s="2" t="s">
        <v>18</v>
      </c>
      <c r="J126" s="2">
        <v>7.9083212848137005E-2</v>
      </c>
      <c r="K126" s="2">
        <v>5.7383550786148201E-2</v>
      </c>
      <c r="L126" s="2">
        <v>8.1012071698091506E-2</v>
      </c>
      <c r="M126" s="2">
        <v>6.2205697911034599E-2</v>
      </c>
      <c r="N126" s="2">
        <v>3.9541606424068503E-2</v>
      </c>
      <c r="O126" s="2">
        <v>-0.11910703398469399</v>
      </c>
      <c r="P126" s="2" t="s">
        <v>18</v>
      </c>
      <c r="Q126" s="2">
        <v>0.17742108703109599</v>
      </c>
      <c r="R126" s="2">
        <v>0.19606533685470201</v>
      </c>
      <c r="S126" s="2">
        <v>0.173211095135443</v>
      </c>
      <c r="T126" s="2">
        <v>0.15937826462115401</v>
      </c>
      <c r="U126" s="2">
        <v>7.2772717053432398E-2</v>
      </c>
      <c r="V126" s="2">
        <v>-8.9612684636044895E-2</v>
      </c>
      <c r="W126" s="2" t="s">
        <v>18</v>
      </c>
      <c r="X126" s="2">
        <v>-1.97958598009388E-2</v>
      </c>
      <c r="Y126" s="2">
        <v>-6.0742508381820798E-2</v>
      </c>
      <c r="Z126" s="2">
        <v>5.72544348051022E-2</v>
      </c>
      <c r="AA126" s="2">
        <v>4.1884676335577201E-2</v>
      </c>
      <c r="AB126" s="2">
        <v>-3.9418010758415598E-2</v>
      </c>
      <c r="AC126" s="2">
        <v>-4.4288806729092398E-2</v>
      </c>
      <c r="AD126" s="2" t="s">
        <v>18</v>
      </c>
      <c r="AE126" s="2">
        <v>4.0506035849045802E-2</v>
      </c>
      <c r="AF126" s="2">
        <v>7.6189924573205101E-2</v>
      </c>
      <c r="AG126" s="2">
        <v>-6.0276839061080001E-2</v>
      </c>
      <c r="AH126" s="2">
        <v>4.5810397686420798E-2</v>
      </c>
      <c r="AI126" s="2">
        <v>5.1114759523795898E-2</v>
      </c>
      <c r="AJ126" s="2">
        <v>-4.5810397686420798E-2</v>
      </c>
      <c r="AK126" s="2" t="s">
        <v>18</v>
      </c>
      <c r="AL126" s="2">
        <v>-8.2996983085732903E-2</v>
      </c>
      <c r="AM126" s="2">
        <v>-9.5025531359027499E-2</v>
      </c>
      <c r="AN126" s="2">
        <v>-5.6534176884484699E-2</v>
      </c>
      <c r="AO126" s="2">
        <v>0.16178397427581301</v>
      </c>
      <c r="AP126" s="2">
        <v>-9.3221249118033297E-2</v>
      </c>
      <c r="AQ126" s="2">
        <v>-1.6238540168947699E-2</v>
      </c>
      <c r="AR126" s="2" t="s">
        <v>18</v>
      </c>
      <c r="AS126" s="2">
        <v>-3.4699934539559801E-2</v>
      </c>
      <c r="AT126" s="2">
        <v>-0.106833695748285</v>
      </c>
      <c r="AU126" s="2">
        <v>4.3096144548781599E-2</v>
      </c>
      <c r="AV126" s="2">
        <v>-9.3188551802806302E-2</v>
      </c>
      <c r="AW126" s="2">
        <v>-1.50867770252586E-2</v>
      </c>
      <c r="AX126" s="2">
        <v>5.6901083968164002E-3</v>
      </c>
      <c r="AY126" s="2" t="s">
        <v>18</v>
      </c>
      <c r="AZ126" s="2">
        <v>-2.58727916898383E-2</v>
      </c>
      <c r="BA126" s="2">
        <v>-0.114801828647392</v>
      </c>
      <c r="BB126" s="2">
        <v>3.8916875040448301E-2</v>
      </c>
      <c r="BC126" s="2">
        <v>-0.120446738219893</v>
      </c>
      <c r="BD126" s="2">
        <v>-3.2021400885731702E-2</v>
      </c>
      <c r="BE126" s="2">
        <v>-1.2133950237997499E-2</v>
      </c>
      <c r="BF126" s="2" t="s">
        <v>18</v>
      </c>
      <c r="BG126" s="2">
        <v>5.1002546692343297E-2</v>
      </c>
      <c r="BH126" s="2">
        <v>0.168917711174355</v>
      </c>
      <c r="BI126" s="2">
        <v>5.63730641413532E-2</v>
      </c>
      <c r="BJ126" s="2">
        <v>0.14127309418909001</v>
      </c>
      <c r="BK126" s="2">
        <v>-2.93259432758999E-2</v>
      </c>
      <c r="BL126" s="2">
        <v>7.6347498379261802E-2</v>
      </c>
      <c r="BM126" s="2" t="s">
        <v>18</v>
      </c>
      <c r="BN126" s="2">
        <v>-1.37075773372855E-2</v>
      </c>
      <c r="BO126" s="2">
        <v>0.101382575922118</v>
      </c>
      <c r="BP126" s="2">
        <v>-2.8485082150466498E-4</v>
      </c>
      <c r="BQ126" s="2">
        <v>8.2169040632577406E-2</v>
      </c>
      <c r="BR126" s="2">
        <v>-2.3864940777281098E-2</v>
      </c>
      <c r="BS126" s="2">
        <v>7.8792516260595205E-2</v>
      </c>
    </row>
    <row r="127" spans="2:71" s="2" customFormat="1" x14ac:dyDescent="0.35">
      <c r="B127" s="2" t="s">
        <v>19</v>
      </c>
      <c r="C127" s="2">
        <v>3.6895758351346199E-3</v>
      </c>
      <c r="D127" s="2">
        <v>2.6146655117912601E-2</v>
      </c>
      <c r="E127" s="2">
        <v>0.16775410430820201</v>
      </c>
      <c r="F127" s="2">
        <v>9.0224373294205296E-2</v>
      </c>
      <c r="G127" s="2">
        <v>-1.3493702960134499E-2</v>
      </c>
      <c r="H127" s="2">
        <v>8.9494796151664505E-3</v>
      </c>
      <c r="I127" s="2" t="s">
        <v>19</v>
      </c>
      <c r="J127" s="2">
        <v>-1.2537582524704599E-2</v>
      </c>
      <c r="K127" s="2">
        <v>-6.9921133310852798E-2</v>
      </c>
      <c r="L127" s="2">
        <v>8.0047642273114297E-2</v>
      </c>
      <c r="M127" s="2">
        <v>1.92885884995456E-3</v>
      </c>
      <c r="N127" s="2">
        <v>0.218925479469843</v>
      </c>
      <c r="O127" s="2">
        <v>4.6774827111398097E-2</v>
      </c>
      <c r="P127" s="2" t="s">
        <v>19</v>
      </c>
      <c r="Q127" s="2">
        <v>-8.3598410499397605E-2</v>
      </c>
      <c r="R127" s="2">
        <v>-2.34556691329245E-2</v>
      </c>
      <c r="S127" s="2">
        <v>0.12208976497394</v>
      </c>
      <c r="T127" s="2">
        <v>6.0744168780137803E-2</v>
      </c>
      <c r="U127" s="2">
        <v>3.9694209301872202E-2</v>
      </c>
      <c r="V127" s="2">
        <v>5.5932749470819998E-2</v>
      </c>
      <c r="W127" s="2" t="s">
        <v>19</v>
      </c>
      <c r="X127" s="2">
        <v>1.85382077742734E-2</v>
      </c>
      <c r="Y127" s="2">
        <v>1.8176893379872199E-2</v>
      </c>
      <c r="Z127" s="2">
        <v>4.2058385179039197E-2</v>
      </c>
      <c r="AA127" s="2">
        <v>-5.0604860277373702E-2</v>
      </c>
      <c r="AB127" s="2">
        <v>-8.2810479855243702E-2</v>
      </c>
      <c r="AC127" s="2">
        <v>-1.85312594205349E-2</v>
      </c>
      <c r="AD127" s="2" t="s">
        <v>19</v>
      </c>
      <c r="AE127" s="2">
        <v>7.7154353998182398E-3</v>
      </c>
      <c r="AF127" s="2">
        <v>1.6395300224613801E-2</v>
      </c>
      <c r="AG127" s="2">
        <v>-5.7865765498636796E-3</v>
      </c>
      <c r="AH127" s="2">
        <v>0.104640592610035</v>
      </c>
      <c r="AI127" s="2">
        <v>-8.7763077672932496E-2</v>
      </c>
      <c r="AJ127" s="2">
        <v>1.2537582524704599E-2</v>
      </c>
      <c r="AK127" s="2" t="s">
        <v>19</v>
      </c>
      <c r="AL127" s="2">
        <v>2.8267088442242402E-2</v>
      </c>
      <c r="AM127" s="2">
        <v>-4.2701346370195903E-2</v>
      </c>
      <c r="AN127" s="2">
        <v>5.83384591254789E-2</v>
      </c>
      <c r="AO127" s="2">
        <v>-4.6309910852184298E-2</v>
      </c>
      <c r="AP127" s="2">
        <v>-1.4434257927953499E-2</v>
      </c>
      <c r="AQ127" s="2">
        <v>7.5178426708091398E-2</v>
      </c>
      <c r="AR127" s="2" t="s">
        <v>19</v>
      </c>
      <c r="AS127" s="2">
        <v>3.3973907277695002E-3</v>
      </c>
      <c r="AT127" s="2">
        <v>-4.77024227747758E-2</v>
      </c>
      <c r="AU127" s="2">
        <v>-5.1902264686711698E-2</v>
      </c>
      <c r="AV127" s="2">
        <v>-0.114993686361302</v>
      </c>
      <c r="AW127" s="2">
        <v>-2.8839609224889901E-2</v>
      </c>
      <c r="AX127" s="2">
        <v>-0.10745550857064801</v>
      </c>
      <c r="AY127" s="2" t="s">
        <v>19</v>
      </c>
      <c r="AZ127" s="2">
        <v>3.4835171195716802E-2</v>
      </c>
      <c r="BA127" s="2">
        <v>-2.58936344328753E-2</v>
      </c>
      <c r="BB127" s="2">
        <v>-7.0125408947739901E-2</v>
      </c>
      <c r="BC127" s="2">
        <v>-0.10647515280413999</v>
      </c>
      <c r="BD127" s="2">
        <v>-3.8718868981597501E-2</v>
      </c>
      <c r="BE127" s="2">
        <v>-0.11076875786974701</v>
      </c>
      <c r="BF127" s="2" t="s">
        <v>19</v>
      </c>
      <c r="BG127" s="2">
        <v>5.9016637090057299E-2</v>
      </c>
      <c r="BH127" s="2">
        <v>0.108956196499479</v>
      </c>
      <c r="BI127" s="2">
        <v>6.2011065318418497E-2</v>
      </c>
      <c r="BJ127" s="2">
        <v>1.1772757849090799E-2</v>
      </c>
      <c r="BK127" s="2">
        <v>-9.5550745764854603E-2</v>
      </c>
      <c r="BL127" s="2">
        <v>-2.5720123669126099E-2</v>
      </c>
      <c r="BM127" s="2" t="s">
        <v>19</v>
      </c>
      <c r="BN127" s="2">
        <v>8.79112163392506E-2</v>
      </c>
      <c r="BO127" s="2">
        <v>0.12419843196654</v>
      </c>
      <c r="BP127" s="2">
        <v>9.5414603832544298E-2</v>
      </c>
      <c r="BQ127" s="2">
        <v>6.5602533708726804E-2</v>
      </c>
      <c r="BR127" s="2">
        <v>-8.2405258386995903E-2</v>
      </c>
      <c r="BS127" s="2">
        <v>1.30406095601038E-2</v>
      </c>
    </row>
    <row r="128" spans="2:71" s="2" customFormat="1" x14ac:dyDescent="0.35">
      <c r="B128" s="2" t="s">
        <v>20</v>
      </c>
      <c r="C128" s="2">
        <v>2.5757547308557501E-2</v>
      </c>
      <c r="D128" s="2">
        <v>-7.3659497981661201E-2</v>
      </c>
      <c r="E128" s="2">
        <v>1.7356987638731201E-2</v>
      </c>
      <c r="F128" s="2">
        <v>-0.108241454538092</v>
      </c>
      <c r="G128" s="2">
        <v>-3.1448249020375303E-2</v>
      </c>
      <c r="H128" s="2">
        <v>-1.7864217461640498E-2</v>
      </c>
      <c r="I128" s="2" t="s">
        <v>20</v>
      </c>
      <c r="J128" s="2">
        <v>2.0253017924522901E-2</v>
      </c>
      <c r="K128" s="2">
        <v>-8.1976501123068798E-3</v>
      </c>
      <c r="L128" s="2">
        <v>6.2687912623523197E-3</v>
      </c>
      <c r="M128" s="2">
        <v>-8.6798648247955208E-3</v>
      </c>
      <c r="N128" s="2">
        <v>-4.6774827111398097E-2</v>
      </c>
      <c r="O128" s="2">
        <v>2.50751650494093E-2</v>
      </c>
      <c r="P128" s="2" t="s">
        <v>20</v>
      </c>
      <c r="Q128" s="2">
        <v>-8.8409829808715507E-2</v>
      </c>
      <c r="R128" s="2">
        <v>-4.5107056024854798E-2</v>
      </c>
      <c r="S128" s="2">
        <v>-6.1345596193802497E-2</v>
      </c>
      <c r="T128" s="2">
        <v>-0.13772687772922301</v>
      </c>
      <c r="U128" s="2">
        <v>-0.18343536116774301</v>
      </c>
      <c r="V128" s="2">
        <v>-0.10043837808201</v>
      </c>
      <c r="W128" s="2" t="s">
        <v>20</v>
      </c>
      <c r="X128" s="2">
        <v>-6.7815932487596698E-3</v>
      </c>
      <c r="Y128" s="2">
        <v>-1.32227171643337E-2</v>
      </c>
      <c r="Z128" s="2">
        <v>1.44803691909991E-2</v>
      </c>
      <c r="AA128" s="2">
        <v>-3.9251250268692001E-2</v>
      </c>
      <c r="AB128" s="2">
        <v>0.100320331276222</v>
      </c>
      <c r="AC128" s="2">
        <v>0.11779544092850699</v>
      </c>
      <c r="AD128" s="2" t="s">
        <v>20</v>
      </c>
      <c r="AE128" s="2">
        <v>-0.11621374570976201</v>
      </c>
      <c r="AF128" s="2">
        <v>-4.53281829739322E-2</v>
      </c>
      <c r="AG128" s="2">
        <v>-0.10271173376008</v>
      </c>
      <c r="AH128" s="2">
        <v>-4.9668115386329897E-2</v>
      </c>
      <c r="AI128" s="2">
        <v>-6.2687912623523197E-3</v>
      </c>
      <c r="AJ128" s="2">
        <v>-6.3652342048500496E-2</v>
      </c>
      <c r="AK128" s="2" t="s">
        <v>20</v>
      </c>
      <c r="AL128" s="2">
        <v>-2.2252814305595E-2</v>
      </c>
      <c r="AM128" s="2">
        <v>-3.3078507751560203E-2</v>
      </c>
      <c r="AN128" s="2">
        <v>3.3078507751560203E-2</v>
      </c>
      <c r="AO128" s="2">
        <v>-4.4505628611190097E-2</v>
      </c>
      <c r="AP128" s="2">
        <v>-4.1498491542866403E-2</v>
      </c>
      <c r="AQ128" s="2">
        <v>5.7135604298149401E-2</v>
      </c>
      <c r="AR128" s="2" t="s">
        <v>20</v>
      </c>
      <c r="AS128" s="2">
        <v>1.93630428594961E-2</v>
      </c>
      <c r="AT128" s="2">
        <v>3.6304836907892699E-2</v>
      </c>
      <c r="AU128" s="2">
        <v>0.115823928062669</v>
      </c>
      <c r="AV128" s="2">
        <v>-3.1309491441090499E-2</v>
      </c>
      <c r="AW128" s="2">
        <v>0.22185169881213801</v>
      </c>
      <c r="AX128" s="2">
        <v>0.259191732485752</v>
      </c>
      <c r="AY128" s="2" t="s">
        <v>20</v>
      </c>
      <c r="AZ128" s="2">
        <v>-1.05776920912403E-2</v>
      </c>
      <c r="BA128" s="2">
        <v>2.6925350213203102E-2</v>
      </c>
      <c r="BB128" s="2">
        <v>3.4501687307126001E-2</v>
      </c>
      <c r="BC128" s="2">
        <v>-6.7985553995948703E-2</v>
      </c>
      <c r="BD128" s="2">
        <v>0.14875118326403999</v>
      </c>
      <c r="BE128" s="2">
        <v>0.274429449986202</v>
      </c>
      <c r="BF128" s="2" t="s">
        <v>20</v>
      </c>
      <c r="BG128" s="2">
        <v>3.14414963977932E-2</v>
      </c>
      <c r="BH128" s="2">
        <v>-5.3375162098341797E-2</v>
      </c>
      <c r="BI128" s="2">
        <v>-5.4017817808604998E-2</v>
      </c>
      <c r="BJ128" s="2">
        <v>-7.1866277480670093E-2</v>
      </c>
      <c r="BK128" s="2">
        <v>1.52153081673112E-2</v>
      </c>
      <c r="BL128" s="2">
        <v>-2.0102965379961198E-2</v>
      </c>
      <c r="BM128" s="2" t="s">
        <v>20</v>
      </c>
      <c r="BN128" s="2">
        <v>1.24188010595022E-2</v>
      </c>
      <c r="BO128" s="2">
        <v>-7.3717308331103598E-2</v>
      </c>
      <c r="BP128" s="2">
        <v>-2.6741239316377001E-2</v>
      </c>
      <c r="BQ128" s="2">
        <v>-3.8645919380968299E-2</v>
      </c>
      <c r="BR128" s="2">
        <v>2.2096781409648499E-2</v>
      </c>
      <c r="BS128" s="2">
        <v>-2.7574949037853999E-2</v>
      </c>
    </row>
    <row r="129" spans="1:71" s="2" customFormat="1" x14ac:dyDescent="0.35">
      <c r="B129" s="2" t="s">
        <v>21</v>
      </c>
      <c r="C129" s="2">
        <v>6.0353400572465701E-2</v>
      </c>
      <c r="D129" s="2">
        <v>-4.6901387734762101E-3</v>
      </c>
      <c r="E129" s="2">
        <v>-9.9736669562188907E-2</v>
      </c>
      <c r="F129" s="2">
        <v>-2.80644007497339E-2</v>
      </c>
      <c r="G129" s="2">
        <v>-0.16936612237553</v>
      </c>
      <c r="H129" s="1">
        <v>-3.4859890705970599E-2</v>
      </c>
      <c r="I129" s="2" t="s">
        <v>21</v>
      </c>
      <c r="J129" s="2">
        <v>0.11332045743483</v>
      </c>
      <c r="K129" s="2">
        <v>6.1723483198545898E-2</v>
      </c>
      <c r="L129" s="2">
        <v>-1.2055367812216E-2</v>
      </c>
      <c r="M129" s="2">
        <v>-1.9770803212034199E-2</v>
      </c>
      <c r="N129" s="2">
        <v>-0.23628520911943399</v>
      </c>
      <c r="O129" s="1">
        <v>1.2537582524704599E-2</v>
      </c>
      <c r="P129" s="2" t="s">
        <v>21</v>
      </c>
      <c r="Q129" s="2">
        <v>0.12750261169692301</v>
      </c>
      <c r="R129" s="2">
        <v>7.2171289639767697E-2</v>
      </c>
      <c r="S129" s="2">
        <v>-0.117879773078287</v>
      </c>
      <c r="T129" s="2">
        <v>1.80428224099419E-2</v>
      </c>
      <c r="U129" s="2">
        <v>-0.16418968393047201</v>
      </c>
      <c r="V129" s="2">
        <v>-1.6238540168947699E-2</v>
      </c>
      <c r="W129" s="2" t="s">
        <v>21</v>
      </c>
      <c r="X129" s="2">
        <v>-4.0467212172926599E-2</v>
      </c>
      <c r="Y129" s="2">
        <v>-2.69457157978381E-2</v>
      </c>
      <c r="Z129" s="2">
        <v>-8.9154326818478902E-2</v>
      </c>
      <c r="AA129" s="2">
        <v>-4.1704019138376597E-2</v>
      </c>
      <c r="AB129" s="2">
        <v>3.52281534541102E-3</v>
      </c>
      <c r="AC129" s="2">
        <v>0.25097453703401601</v>
      </c>
      <c r="AD129" s="2" t="s">
        <v>21</v>
      </c>
      <c r="AE129" s="2">
        <v>-0.123929181109581</v>
      </c>
      <c r="AF129" s="2">
        <v>-1.1573153099727399E-2</v>
      </c>
      <c r="AG129" s="2">
        <v>-6.3652342048500496E-2</v>
      </c>
      <c r="AH129" s="2">
        <v>-2.7004023899363801E-2</v>
      </c>
      <c r="AI129" s="2">
        <v>6.7510059748409595E-2</v>
      </c>
      <c r="AJ129" s="2">
        <v>0.418080155727651</v>
      </c>
      <c r="AK129" s="2" t="s">
        <v>21</v>
      </c>
      <c r="AL129" s="2">
        <v>-9.0815539463374395E-2</v>
      </c>
      <c r="AM129" s="2">
        <v>-9.9836950668345303E-2</v>
      </c>
      <c r="AN129" s="2">
        <v>-0.13532116807456401</v>
      </c>
      <c r="AO129" s="2">
        <v>-7.9989846017409202E-2</v>
      </c>
      <c r="AP129" s="2">
        <v>-3.4882789992554397E-2</v>
      </c>
      <c r="AQ129" s="2">
        <v>0.29229372304105899</v>
      </c>
      <c r="AR129" s="2" t="s">
        <v>21</v>
      </c>
      <c r="AS129" s="2">
        <v>-1.7508025836358099E-3</v>
      </c>
      <c r="AT129" s="2">
        <v>-6.2104858313970397E-2</v>
      </c>
      <c r="AU129" s="2">
        <v>-7.4857231894381301E-2</v>
      </c>
      <c r="AV129" s="2">
        <v>-7.1699534377466706E-2</v>
      </c>
      <c r="AW129" s="2">
        <v>-3.7680467509320803E-2</v>
      </c>
      <c r="AX129" s="2">
        <v>-1.45969691595986E-2</v>
      </c>
      <c r="AY129" s="2" t="s">
        <v>21</v>
      </c>
      <c r="AZ129" s="2">
        <v>8.8546920001876892E-3</v>
      </c>
      <c r="BA129" s="2">
        <v>-6.3448783594911004E-2</v>
      </c>
      <c r="BB129" s="2">
        <v>-8.3600242321113002E-2</v>
      </c>
      <c r="BC129" s="2">
        <v>-7.0597844456576894E-2</v>
      </c>
      <c r="BD129" s="2">
        <v>-2.0366833737583499E-2</v>
      </c>
      <c r="BE129" s="2">
        <v>-3.7016711633581799E-2</v>
      </c>
      <c r="BF129" s="2" t="s">
        <v>21</v>
      </c>
      <c r="BG129" s="2">
        <v>1.0213015071208901E-3</v>
      </c>
      <c r="BH129" s="2">
        <v>-1.1411481125483401E-2</v>
      </c>
      <c r="BI129" s="2">
        <v>-0.13083080735097599</v>
      </c>
      <c r="BJ129" s="2">
        <v>3.1507498876144498E-3</v>
      </c>
      <c r="BK129" s="2">
        <v>-7.7233321115029896E-2</v>
      </c>
      <c r="BL129" s="2">
        <v>-4.39124909915483E-2</v>
      </c>
      <c r="BM129" s="2" t="s">
        <v>21</v>
      </c>
      <c r="BN129" s="2">
        <v>2.26734306336701E-2</v>
      </c>
      <c r="BO129" s="2">
        <v>3.8364542349969701E-2</v>
      </c>
      <c r="BP129" s="2">
        <v>-0.11532984480432799</v>
      </c>
      <c r="BQ129" s="2">
        <v>8.4135206059060795E-3</v>
      </c>
      <c r="BR129" s="2">
        <v>-0.106850322178805</v>
      </c>
      <c r="BS129" s="2">
        <v>-1.12029743823481E-2</v>
      </c>
    </row>
    <row r="130" spans="1:71" s="2" customFormat="1" x14ac:dyDescent="0.35">
      <c r="B130" s="2" t="s">
        <v>22</v>
      </c>
      <c r="C130" s="2">
        <v>-7.1720907288624403E-2</v>
      </c>
      <c r="D130" s="2">
        <v>-8.8938927852585895E-3</v>
      </c>
      <c r="E130" s="2">
        <v>-8.0184002142097005E-2</v>
      </c>
      <c r="F130" s="2">
        <v>6.0117156545357299E-2</v>
      </c>
      <c r="G130" s="2">
        <v>3.8403551112597002E-2</v>
      </c>
      <c r="H130" s="2">
        <v>3.12397984082208E-2</v>
      </c>
      <c r="I130" s="2" t="s">
        <v>22</v>
      </c>
      <c r="J130" s="2">
        <v>-0.19867246154532001</v>
      </c>
      <c r="K130" s="2">
        <v>-0.17649058477084201</v>
      </c>
      <c r="L130" s="2">
        <v>-1.9288588499545602E-2</v>
      </c>
      <c r="M130" s="2">
        <v>-9.7889586635193995E-2</v>
      </c>
      <c r="N130" s="2">
        <v>-6.12412684860573E-2</v>
      </c>
      <c r="O130" s="2">
        <v>-2.2181876774477399E-2</v>
      </c>
      <c r="P130" s="2" t="s">
        <v>22</v>
      </c>
      <c r="Q130" s="2">
        <v>-0.15035685341618299</v>
      </c>
      <c r="R130" s="2">
        <v>-6.0744168780137803E-2</v>
      </c>
      <c r="S130" s="2">
        <v>-5.4128467229825797E-2</v>
      </c>
      <c r="T130" s="2">
        <v>-2.2854241719259798E-2</v>
      </c>
      <c r="U130" s="2">
        <v>-9.9235523254680602E-2</v>
      </c>
      <c r="V130" s="2">
        <v>-1.6238540168947699E-2</v>
      </c>
      <c r="W130" s="2" t="s">
        <v>22</v>
      </c>
      <c r="X130" s="2">
        <v>2.3138017949149302E-3</v>
      </c>
      <c r="Y130" s="2">
        <v>-3.9119231547660796E-3</v>
      </c>
      <c r="Z130" s="2">
        <v>-2.17413988477142E-2</v>
      </c>
      <c r="AA130" s="2">
        <v>-7.7682594796242999E-3</v>
      </c>
      <c r="AB130" s="2">
        <v>1.8941212291105399E-2</v>
      </c>
      <c r="AC130" s="2">
        <v>8.2449165460842494E-2</v>
      </c>
      <c r="AD130" s="2" t="s">
        <v>22</v>
      </c>
      <c r="AE130" s="2">
        <v>1.8806373787057001E-2</v>
      </c>
      <c r="AF130" s="2">
        <v>3.2308385736738901E-2</v>
      </c>
      <c r="AG130" s="2">
        <v>-5.9794624348591403E-2</v>
      </c>
      <c r="AH130" s="2">
        <v>-2.0735232637011498E-2</v>
      </c>
      <c r="AI130" s="2">
        <v>9.0656365947864401E-2</v>
      </c>
      <c r="AJ130" s="2">
        <v>0.27968453324341103</v>
      </c>
      <c r="AK130" s="2" t="s">
        <v>22</v>
      </c>
      <c r="AL130" s="2">
        <v>4.7512765679513701E-2</v>
      </c>
      <c r="AM130" s="2">
        <v>2.1651386891930299E-2</v>
      </c>
      <c r="AN130" s="2">
        <v>-1.6839967582612501E-2</v>
      </c>
      <c r="AO130" s="2">
        <v>-2.34556691329245E-2</v>
      </c>
      <c r="AP130" s="2">
        <v>1.9847104650936101E-2</v>
      </c>
      <c r="AQ130" s="2">
        <v>0.117278345664623</v>
      </c>
      <c r="AR130" s="2" t="s">
        <v>22</v>
      </c>
      <c r="AS130" s="2">
        <v>-6.7388530396728499E-2</v>
      </c>
      <c r="AT130" s="2">
        <v>-1.3613879613628499E-2</v>
      </c>
      <c r="AU130" s="2">
        <v>0.11632763118693</v>
      </c>
      <c r="AV130" s="2">
        <v>-5.3830231817501198E-2</v>
      </c>
      <c r="AW130" s="2">
        <v>3.2139733142457501E-2</v>
      </c>
      <c r="AX130" s="2">
        <v>-1.8473746309077901E-2</v>
      </c>
      <c r="AY130" s="2" t="s">
        <v>22</v>
      </c>
      <c r="AZ130" s="2">
        <v>-8.6577280784887398E-2</v>
      </c>
      <c r="BA130" s="2">
        <v>-8.2888115267351306E-2</v>
      </c>
      <c r="BB130" s="2">
        <v>0.129391748773241</v>
      </c>
      <c r="BC130" s="2">
        <v>-5.5730021090235803E-2</v>
      </c>
      <c r="BD130" s="2">
        <v>3.99763811448254E-2</v>
      </c>
      <c r="BE130" s="2">
        <v>-2.3541878260208701E-2</v>
      </c>
      <c r="BF130" s="2" t="s">
        <v>22</v>
      </c>
      <c r="BG130" s="2">
        <v>8.0286804192442399E-2</v>
      </c>
      <c r="BH130" s="2">
        <v>0.165165991352279</v>
      </c>
      <c r="BI130" s="2">
        <v>-6.8857953993708601E-2</v>
      </c>
      <c r="BJ130" s="2">
        <v>0.167041851263317</v>
      </c>
      <c r="BK130" s="2">
        <v>-5.7515949161226598E-2</v>
      </c>
      <c r="BL130" s="2">
        <v>2.6658053624645298E-2</v>
      </c>
      <c r="BM130" s="2" t="s">
        <v>22</v>
      </c>
      <c r="BN130" s="2">
        <v>7.5249249944317698E-2</v>
      </c>
      <c r="BO130" s="2">
        <v>0.17720500129995101</v>
      </c>
      <c r="BP130" s="2">
        <v>-6.4869563911928205E-2</v>
      </c>
      <c r="BQ130" s="2">
        <v>0.14430473141616201</v>
      </c>
      <c r="BR130" s="2">
        <v>-4.32660607541537E-2</v>
      </c>
      <c r="BS130" s="2">
        <v>-1.8560462674383198E-2</v>
      </c>
    </row>
    <row r="131" spans="1:71" s="2" customFormat="1" x14ac:dyDescent="0.35">
      <c r="B131" s="2" t="s">
        <v>23</v>
      </c>
      <c r="C131" s="2">
        <v>4.0793784798635303E-2</v>
      </c>
      <c r="D131" s="2">
        <v>2.54240263291103E-2</v>
      </c>
      <c r="E131" s="2">
        <v>-2.6271725485205299E-2</v>
      </c>
      <c r="F131" s="2">
        <v>-5.1112090100283003E-2</v>
      </c>
      <c r="G131" s="2">
        <v>-1.07768966483876E-2</v>
      </c>
      <c r="H131" s="2">
        <v>-0.14526923161047001</v>
      </c>
      <c r="I131" s="2" t="s">
        <v>23</v>
      </c>
      <c r="J131" s="2">
        <v>-2.12174473495002E-2</v>
      </c>
      <c r="K131" s="2">
        <v>-6.9438918598364194E-2</v>
      </c>
      <c r="L131" s="2">
        <v>-4.3881538836466297E-2</v>
      </c>
      <c r="M131" s="2">
        <v>-6.2687912623523197E-3</v>
      </c>
      <c r="N131" s="2">
        <v>-0.10512280732252401</v>
      </c>
      <c r="O131" s="2">
        <v>-0.13791340777175101</v>
      </c>
      <c r="P131" s="2" t="s">
        <v>23</v>
      </c>
      <c r="Q131" s="2">
        <v>4.2099918956531202E-2</v>
      </c>
      <c r="R131" s="2">
        <v>1.1427120859629899E-2</v>
      </c>
      <c r="S131" s="2">
        <v>-4.9317047920507902E-2</v>
      </c>
      <c r="T131" s="2">
        <v>-4.99184753341727E-2</v>
      </c>
      <c r="U131" s="2">
        <v>-0.16298682910314199</v>
      </c>
      <c r="V131" s="2">
        <v>-8.3598410499397605E-2</v>
      </c>
      <c r="W131" s="2" t="s">
        <v>23</v>
      </c>
      <c r="X131" s="2">
        <v>-6.6870956379163002E-2</v>
      </c>
      <c r="Y131" s="2">
        <v>3.9953033996278798E-3</v>
      </c>
      <c r="Z131" s="2">
        <v>3.2427966897501402E-2</v>
      </c>
      <c r="AA131" s="2">
        <v>6.8476026092752704E-2</v>
      </c>
      <c r="AB131" s="2">
        <v>0.137535713899538</v>
      </c>
      <c r="AC131" s="2">
        <v>8.7438083445073506E-2</v>
      </c>
      <c r="AD131" s="2" t="s">
        <v>23</v>
      </c>
      <c r="AE131" s="2">
        <v>-2.2181876774477399E-2</v>
      </c>
      <c r="AF131" s="2">
        <v>2.8932882749318398E-3</v>
      </c>
      <c r="AG131" s="2">
        <v>-2.12174473495002E-2</v>
      </c>
      <c r="AH131" s="2">
        <v>4.4845968261443499E-2</v>
      </c>
      <c r="AI131" s="2">
        <v>7.2332206873296001E-2</v>
      </c>
      <c r="AJ131" s="2">
        <v>2.26640914869661E-2</v>
      </c>
      <c r="AK131" s="2" t="s">
        <v>23</v>
      </c>
      <c r="AL131" s="2">
        <v>1.50356853416183E-2</v>
      </c>
      <c r="AM131" s="2">
        <v>8.7808402395050694E-2</v>
      </c>
      <c r="AN131" s="2">
        <v>2.1651386891930299E-2</v>
      </c>
      <c r="AO131" s="2">
        <v>6.1345596193802497E-2</v>
      </c>
      <c r="AP131" s="2">
        <v>0.18884820789072601</v>
      </c>
      <c r="AQ131" s="2">
        <v>8.6004120154056493E-2</v>
      </c>
      <c r="AR131" s="2" t="s">
        <v>23</v>
      </c>
      <c r="AS131" s="2">
        <v>-0.103596100494419</v>
      </c>
      <c r="AT131" s="2">
        <v>-5.9162537305360197E-2</v>
      </c>
      <c r="AU131" s="2">
        <v>-3.86809261285413E-2</v>
      </c>
      <c r="AV131" s="2">
        <v>-7.5968852582404003E-2</v>
      </c>
      <c r="AW131" s="2">
        <v>6.1062713918949102E-2</v>
      </c>
      <c r="AX131" s="2">
        <v>3.8427337659086097E-2</v>
      </c>
      <c r="AY131" s="2" t="s">
        <v>23</v>
      </c>
      <c r="AZ131" s="2">
        <v>-0.14291521521369999</v>
      </c>
      <c r="BA131" s="2">
        <v>-7.5937060464536299E-2</v>
      </c>
      <c r="BB131" s="2">
        <v>-4.9251401796257803E-2</v>
      </c>
      <c r="BC131" s="2">
        <v>-5.5021367826980298E-2</v>
      </c>
      <c r="BD131" s="2">
        <v>0.11873763329086499</v>
      </c>
      <c r="BE131" s="2">
        <v>1.8470144121223199E-2</v>
      </c>
      <c r="BF131" s="2" t="s">
        <v>23</v>
      </c>
      <c r="BG131" s="2">
        <v>1.4002946854436401E-2</v>
      </c>
      <c r="BH131" s="2">
        <v>1.13559000910823E-2</v>
      </c>
      <c r="BI131" s="2">
        <v>-2.3587201473982502E-3</v>
      </c>
      <c r="BJ131" s="2">
        <v>-3.31262965030776E-2</v>
      </c>
      <c r="BK131" s="2">
        <v>-6.1451781159757102E-3</v>
      </c>
      <c r="BL131" s="2">
        <v>-1.9588840811750701E-2</v>
      </c>
      <c r="BM131" s="2" t="s">
        <v>23</v>
      </c>
      <c r="BN131" s="2">
        <v>4.8900548955136201E-2</v>
      </c>
      <c r="BO131" s="2">
        <v>2.8266233348578799E-2</v>
      </c>
      <c r="BP131" s="2">
        <v>4.0188282365700802E-2</v>
      </c>
      <c r="BQ131" s="2">
        <v>2.0669053511618999E-3</v>
      </c>
      <c r="BR131" s="2">
        <v>4.6583530687531197E-2</v>
      </c>
      <c r="BS131" s="2">
        <v>-2.9593221321929802E-2</v>
      </c>
    </row>
    <row r="132" spans="1:71" s="2" customFormat="1" x14ac:dyDescent="0.35">
      <c r="B132" s="2" t="s">
        <v>24</v>
      </c>
      <c r="C132" s="2">
        <v>7.3833206825123301E-2</v>
      </c>
      <c r="D132" s="2">
        <v>3.7514161834071198E-2</v>
      </c>
      <c r="E132" s="2">
        <v>-4.0925803519666496E-3</v>
      </c>
      <c r="F132" s="2">
        <v>-0.168594855110558</v>
      </c>
      <c r="G132" s="2">
        <v>2.3339520207565301E-2</v>
      </c>
      <c r="H132" s="2">
        <v>0.13579167711117901</v>
      </c>
      <c r="I132" s="2" t="s">
        <v>24</v>
      </c>
      <c r="J132" s="2">
        <v>4.00238211365571E-2</v>
      </c>
      <c r="K132" s="2">
        <v>-6.6063415610943699E-2</v>
      </c>
      <c r="L132" s="2">
        <v>-4.3881538836466297E-2</v>
      </c>
      <c r="M132" s="2">
        <v>-9.2585224797818902E-2</v>
      </c>
      <c r="N132" s="2">
        <v>-8.8245292385421101E-2</v>
      </c>
      <c r="O132" s="2">
        <v>0.132609045934376</v>
      </c>
      <c r="P132" s="2" t="s">
        <v>24</v>
      </c>
      <c r="Q132" s="2">
        <v>4.5107056024854798E-2</v>
      </c>
      <c r="R132" s="2">
        <v>-9.0214112049709604E-3</v>
      </c>
      <c r="S132" s="2">
        <v>-5.2324184988831603E-2</v>
      </c>
      <c r="T132" s="2">
        <v>-0.175616804790101</v>
      </c>
      <c r="U132" s="2">
        <v>9.5025531359027499E-2</v>
      </c>
      <c r="V132" s="2">
        <v>0.20388389323234399</v>
      </c>
      <c r="W132" s="2" t="s">
        <v>24</v>
      </c>
      <c r="X132" s="2">
        <v>-3.1482990789067702E-2</v>
      </c>
      <c r="Y132" s="2">
        <v>-4.9493123679216398E-2</v>
      </c>
      <c r="Z132" s="2">
        <v>-2.27906002622251E-2</v>
      </c>
      <c r="AA132" s="2">
        <v>-3.6541392310683499E-2</v>
      </c>
      <c r="AB132" s="2">
        <v>0.12561233888430101</v>
      </c>
      <c r="AC132" s="2">
        <v>3.3581393618089699E-2</v>
      </c>
      <c r="AD132" s="2" t="s">
        <v>24</v>
      </c>
      <c r="AE132" s="2">
        <v>-2.12174473495002E-2</v>
      </c>
      <c r="AF132" s="2">
        <v>-2.7004023899363801E-2</v>
      </c>
      <c r="AG132" s="2">
        <v>-2.65218091868752E-2</v>
      </c>
      <c r="AH132" s="2">
        <v>-0.145146628459081</v>
      </c>
      <c r="AI132" s="2">
        <v>-9.6442942497728008E-3</v>
      </c>
      <c r="AJ132" s="2">
        <v>-0.115731530997274</v>
      </c>
      <c r="AK132" s="2" t="s">
        <v>24</v>
      </c>
      <c r="AL132" s="2">
        <v>-6.0744168780137803E-2</v>
      </c>
      <c r="AM132" s="2">
        <v>-3.6085644819883897E-2</v>
      </c>
      <c r="AN132" s="2">
        <v>-0.110061216700646</v>
      </c>
      <c r="AO132" s="2">
        <v>-0.12028548273294599</v>
      </c>
      <c r="AP132" s="2">
        <v>5.0519902747837402E-2</v>
      </c>
      <c r="AQ132" s="2">
        <v>9.6228386186356998E-3</v>
      </c>
      <c r="AR132" s="2" t="s">
        <v>24</v>
      </c>
      <c r="AS132" s="2">
        <v>2.2819488436316801E-2</v>
      </c>
      <c r="AT132" s="2">
        <v>-3.2914393809423299E-2</v>
      </c>
      <c r="AU132" s="2">
        <v>1.6861896311444899E-2</v>
      </c>
      <c r="AV132" s="2">
        <v>2.9711536702057801E-2</v>
      </c>
      <c r="AW132" s="2">
        <v>0.11324635759231701</v>
      </c>
      <c r="AX132" s="2">
        <v>-5.2454601216072997E-4</v>
      </c>
      <c r="AY132" s="2" t="s">
        <v>24</v>
      </c>
      <c r="AZ132" s="2">
        <v>2.7033037718893899E-2</v>
      </c>
      <c r="BA132" s="2">
        <v>-1.0945913884892701E-2</v>
      </c>
      <c r="BB132" s="2">
        <v>-1.1477403832334299E-2</v>
      </c>
      <c r="BC132" s="2">
        <v>2.5323932789865899E-2</v>
      </c>
      <c r="BD132" s="2">
        <v>0.14000417876954299</v>
      </c>
      <c r="BE132" s="2">
        <v>3.4477370773582899E-2</v>
      </c>
      <c r="BF132" s="2" t="s">
        <v>24</v>
      </c>
      <c r="BG132" s="2">
        <v>-4.5638976872633602E-2</v>
      </c>
      <c r="BH132" s="2">
        <v>8.0269435119192004E-2</v>
      </c>
      <c r="BI132" s="2">
        <v>3.0698100062678001E-2</v>
      </c>
      <c r="BJ132" s="2">
        <v>-0.14516376659716901</v>
      </c>
      <c r="BK132" s="2">
        <v>0.13909501240349501</v>
      </c>
      <c r="BL132" s="2">
        <v>-8.4031576385218999E-3</v>
      </c>
      <c r="BM132" s="2" t="s">
        <v>24</v>
      </c>
      <c r="BN132" s="2">
        <v>-3.09097879237623E-2</v>
      </c>
      <c r="BO132" s="2">
        <v>4.3290377287696698E-2</v>
      </c>
      <c r="BP132" s="2">
        <v>2.1051170467296001E-2</v>
      </c>
      <c r="BQ132" s="2">
        <v>-0.14438115480729699</v>
      </c>
      <c r="BR132" s="2">
        <v>0.178691783636585</v>
      </c>
      <c r="BS132" s="2">
        <v>-1.8393720730087802E-2</v>
      </c>
    </row>
    <row r="133" spans="1:71" s="2" customFormat="1" x14ac:dyDescent="0.35">
      <c r="B133" s="2" t="s">
        <v>25</v>
      </c>
      <c r="C133" s="2">
        <v>-1.01445964581856E-3</v>
      </c>
      <c r="D133" s="2">
        <v>5.7247486451363697E-2</v>
      </c>
      <c r="E133" s="2">
        <v>8.1365222277639093E-2</v>
      </c>
      <c r="F133" s="2">
        <v>-1.0422530607724901E-3</v>
      </c>
      <c r="G133" s="2">
        <v>7.1832080948440097E-2</v>
      </c>
      <c r="H133" s="2">
        <v>6.5800909903436598E-3</v>
      </c>
      <c r="I133" s="2" t="s">
        <v>25</v>
      </c>
      <c r="J133" s="2">
        <v>-5.6901336073659499E-2</v>
      </c>
      <c r="K133" s="2">
        <v>-8.1012071698091506E-2</v>
      </c>
      <c r="L133" s="2">
        <v>-2.9897312174295702E-2</v>
      </c>
      <c r="M133" s="2">
        <v>1.8806373787057001E-2</v>
      </c>
      <c r="N133" s="2">
        <v>-2.0735232637011498E-2</v>
      </c>
      <c r="O133" s="2">
        <v>-4.7739256536375403E-2</v>
      </c>
      <c r="P133" s="2" t="s">
        <v>25</v>
      </c>
      <c r="Q133" s="2">
        <v>-2.1651386891930299E-2</v>
      </c>
      <c r="R133" s="2">
        <v>8.4199837913062306E-2</v>
      </c>
      <c r="S133" s="2">
        <v>5.7135604298149401E-2</v>
      </c>
      <c r="T133" s="2">
        <v>9.6228386186356998E-3</v>
      </c>
      <c r="U133" s="2">
        <v>4.87156205068432E-2</v>
      </c>
      <c r="V133" s="2">
        <v>-5.2925612402496297E-2</v>
      </c>
      <c r="W133" s="2" t="s">
        <v>25</v>
      </c>
      <c r="X133" s="2">
        <v>-8.2768789732812806E-2</v>
      </c>
      <c r="Y133" s="2">
        <v>-0.11723262427569001</v>
      </c>
      <c r="Z133" s="2">
        <v>0.106817042021703</v>
      </c>
      <c r="AA133" s="2">
        <v>5.0048991978295002E-2</v>
      </c>
      <c r="AB133" s="2">
        <v>0.211653803227939</v>
      </c>
      <c r="AC133" s="2">
        <v>0.261605518253895</v>
      </c>
      <c r="AD133" s="2" t="s">
        <v>25</v>
      </c>
      <c r="AE133" s="2">
        <v>-7.4743280435739204E-2</v>
      </c>
      <c r="AF133" s="2">
        <v>-6.2687912623523204E-2</v>
      </c>
      <c r="AG133" s="2">
        <v>9.0656365947864401E-2</v>
      </c>
      <c r="AH133" s="2">
        <v>5.2561403661261802E-2</v>
      </c>
      <c r="AI133" s="2">
        <v>0.172632867070933</v>
      </c>
      <c r="AJ133" s="2">
        <v>0.25702044175644501</v>
      </c>
      <c r="AK133" s="2" t="s">
        <v>25</v>
      </c>
      <c r="AL133" s="2">
        <v>2.7064233614912898E-2</v>
      </c>
      <c r="AM133" s="2">
        <v>-3.60856448198839E-3</v>
      </c>
      <c r="AN133" s="2">
        <v>0.17802251444476</v>
      </c>
      <c r="AO133" s="2">
        <v>1.9847104650936101E-2</v>
      </c>
      <c r="AP133" s="2">
        <v>0.27184519097645798</v>
      </c>
      <c r="AQ133" s="2">
        <v>0.20628960288700299</v>
      </c>
      <c r="AR133" s="2" t="s">
        <v>25</v>
      </c>
      <c r="AS133" s="2">
        <v>-8.0495233071446598E-2</v>
      </c>
      <c r="AT133" s="2">
        <v>-0.11431629250453799</v>
      </c>
      <c r="AU133" s="2">
        <v>7.2842419397340097E-2</v>
      </c>
      <c r="AV133" s="2">
        <v>3.4595720100057702E-2</v>
      </c>
      <c r="AW133" s="2">
        <v>0.21881211099332601</v>
      </c>
      <c r="AX133" s="2">
        <v>0.10792447354840801</v>
      </c>
      <c r="AY133" s="2" t="s">
        <v>25</v>
      </c>
      <c r="AZ133" s="2">
        <v>-8.1536810760457198E-2</v>
      </c>
      <c r="BA133" s="2">
        <v>-9.8356904391257105E-2</v>
      </c>
      <c r="BB133" s="2">
        <v>7.9139895311210698E-2</v>
      </c>
      <c r="BC133" s="2">
        <v>7.4474594661445195E-2</v>
      </c>
      <c r="BD133" s="2">
        <v>0.222103743591997</v>
      </c>
      <c r="BE133" s="2">
        <v>0.15149895155440801</v>
      </c>
      <c r="BF133" s="2" t="s">
        <v>25</v>
      </c>
      <c r="BG133" s="2">
        <v>8.4913925306336999E-2</v>
      </c>
      <c r="BH133" s="2">
        <v>3.07675763556794E-2</v>
      </c>
      <c r="BI133" s="2">
        <v>0.116678486466587</v>
      </c>
      <c r="BJ133" s="2">
        <v>2.0426030142417801E-3</v>
      </c>
      <c r="BK133" s="2">
        <v>6.9594402699523605E-2</v>
      </c>
      <c r="BL133" s="2">
        <v>5.6807290972612098E-2</v>
      </c>
      <c r="BM133" s="2" t="s">
        <v>25</v>
      </c>
      <c r="BN133" s="2">
        <v>5.5900236825037398E-2</v>
      </c>
      <c r="BO133" s="2">
        <v>5.2249283003069101E-2</v>
      </c>
      <c r="BP133" s="2">
        <v>8.3711403617309901E-2</v>
      </c>
      <c r="BQ133" s="2">
        <v>6.2389277490533896E-3</v>
      </c>
      <c r="BR133" s="2">
        <v>9.40945634402056E-2</v>
      </c>
      <c r="BS133" s="2">
        <v>1.62573395688028E-3</v>
      </c>
    </row>
    <row r="134" spans="1:71" s="2" customFormat="1" x14ac:dyDescent="0.35">
      <c r="B134" s="2" t="s">
        <v>26</v>
      </c>
      <c r="C134" s="2">
        <v>7.3068887913890102E-2</v>
      </c>
      <c r="D134" s="2">
        <v>-4.4330496851523304E-3</v>
      </c>
      <c r="E134" s="2">
        <v>-1.2673797218993499E-2</v>
      </c>
      <c r="F134" s="2">
        <v>-4.08563199822816E-3</v>
      </c>
      <c r="G134" s="2">
        <v>-6.1979315347270797E-3</v>
      </c>
      <c r="H134" s="2">
        <v>-9.7520144719612706E-2</v>
      </c>
      <c r="I134" s="2" t="s">
        <v>26</v>
      </c>
      <c r="J134" s="2">
        <v>8.5352004110489293E-2</v>
      </c>
      <c r="K134" s="2">
        <v>-0.100300660197637</v>
      </c>
      <c r="L134" s="2">
        <v>6.9438918598364194E-2</v>
      </c>
      <c r="M134" s="2">
        <v>3.1343956311761602E-2</v>
      </c>
      <c r="N134" s="2">
        <v>-2.3628520911943399E-2</v>
      </c>
      <c r="O134" s="2">
        <v>-0.146593272596547</v>
      </c>
      <c r="P134" s="2" t="s">
        <v>26</v>
      </c>
      <c r="Q134" s="2">
        <v>8.7206974981386007E-2</v>
      </c>
      <c r="R134" s="2">
        <v>4.3302773783860597E-2</v>
      </c>
      <c r="S134" s="2">
        <v>7.2772717053432398E-2</v>
      </c>
      <c r="T134" s="2">
        <v>0.138929732556553</v>
      </c>
      <c r="U134" s="2">
        <v>1.50356853416183E-2</v>
      </c>
      <c r="V134" s="2">
        <v>-7.2171289639767697E-3</v>
      </c>
      <c r="W134" s="2" t="s">
        <v>26</v>
      </c>
      <c r="X134" s="2">
        <v>-0.100139674079021</v>
      </c>
      <c r="Y134" s="2">
        <v>-9.5004840666281801E-2</v>
      </c>
      <c r="Z134" s="2">
        <v>-1.00751129208007E-3</v>
      </c>
      <c r="AA134" s="2">
        <v>-9.9382303521526202E-2</v>
      </c>
      <c r="AB134" s="2">
        <v>2.6250880423989799E-2</v>
      </c>
      <c r="AC134" s="2">
        <v>7.7126726497164302E-2</v>
      </c>
      <c r="AD134" s="2" t="s">
        <v>26</v>
      </c>
      <c r="AE134" s="2">
        <v>-5.4490262511216303E-2</v>
      </c>
      <c r="AF134" s="2">
        <v>-7.6672139285693802E-2</v>
      </c>
      <c r="AG134" s="2">
        <v>0.10994495444741</v>
      </c>
      <c r="AH134" s="2">
        <v>3.32728151617162E-2</v>
      </c>
      <c r="AI134" s="2">
        <v>-2.4110735624432E-2</v>
      </c>
      <c r="AJ134" s="2">
        <v>0.112356028009853</v>
      </c>
      <c r="AK134" s="2" t="s">
        <v>26</v>
      </c>
      <c r="AL134" s="2">
        <v>-4.9317047920507902E-2</v>
      </c>
      <c r="AM134" s="2">
        <v>-8.2395555672068105E-2</v>
      </c>
      <c r="AN134" s="2">
        <v>0.19185534495904899</v>
      </c>
      <c r="AO134" s="2">
        <v>-3.1274225510566002E-2</v>
      </c>
      <c r="AP134" s="2">
        <v>-1.8644249823606698E-2</v>
      </c>
      <c r="AQ134" s="2">
        <v>1.8644249823606698E-2</v>
      </c>
      <c r="AR134" s="2" t="s">
        <v>26</v>
      </c>
      <c r="AS134" s="2">
        <v>-0.19392222902556699</v>
      </c>
      <c r="AT134" s="2">
        <v>-0.12907653095269001</v>
      </c>
      <c r="AU134" s="2">
        <v>3.9090836257249698E-2</v>
      </c>
      <c r="AV134" s="2">
        <v>-0.15663777638635401</v>
      </c>
      <c r="AW134" s="2">
        <v>1.3874415712383801E-2</v>
      </c>
      <c r="AX134" s="2">
        <v>-3.4175388527399098E-2</v>
      </c>
      <c r="AY134" s="2" t="s">
        <v>26</v>
      </c>
      <c r="AZ134" s="2">
        <v>-0.15824505271736</v>
      </c>
      <c r="BA134" s="2">
        <v>-0.124632655779809</v>
      </c>
      <c r="BB134" s="2">
        <v>-2.88359349915881E-2</v>
      </c>
      <c r="BC134" s="2">
        <v>-0.138892565807573</v>
      </c>
      <c r="BD134" s="2">
        <v>-2.99822858586191E-2</v>
      </c>
      <c r="BE134" s="2">
        <v>-5.2711297140387602E-2</v>
      </c>
      <c r="BF134" s="2" t="s">
        <v>26</v>
      </c>
      <c r="BG134" s="2">
        <v>9.6370566022271398E-2</v>
      </c>
      <c r="BH134" s="2">
        <v>4.9515754022112897E-2</v>
      </c>
      <c r="BI134" s="2">
        <v>-5.26282919485766E-2</v>
      </c>
      <c r="BJ134" s="2">
        <v>-6.5752363696544996E-2</v>
      </c>
      <c r="BK134" s="2">
        <v>-1.9467257298998199E-2</v>
      </c>
      <c r="BL134" s="2">
        <v>-1.6698627022891599E-2</v>
      </c>
      <c r="BM134" s="2" t="s">
        <v>26</v>
      </c>
      <c r="BN134" s="2">
        <v>7.6211489914522507E-2</v>
      </c>
      <c r="BO134" s="2">
        <v>7.6593606870199504E-2</v>
      </c>
      <c r="BP134" s="2">
        <v>-6.6804465223856205E-2</v>
      </c>
      <c r="BQ134" s="2">
        <v>-4.45965225180108E-2</v>
      </c>
      <c r="BR134" s="2">
        <v>-1.32142990854115E-2</v>
      </c>
      <c r="BS134" s="2">
        <v>7.9931919546613901E-3</v>
      </c>
    </row>
    <row r="135" spans="1:71" s="2" customFormat="1" x14ac:dyDescent="0.35">
      <c r="B135" s="2" t="s">
        <v>27</v>
      </c>
      <c r="C135" s="2">
        <v>0.20560178712172</v>
      </c>
      <c r="D135" s="2">
        <v>0.20854094075309801</v>
      </c>
      <c r="E135" s="2">
        <v>0.14362247177444901</v>
      </c>
      <c r="F135" s="2">
        <v>9.2760522408751697E-2</v>
      </c>
      <c r="G135" s="2">
        <v>4.9854438073617502E-2</v>
      </c>
      <c r="H135" s="2">
        <v>-4.62482424833447E-2</v>
      </c>
      <c r="I135" s="2" t="s">
        <v>27</v>
      </c>
      <c r="J135" s="2">
        <v>0.123929181109581</v>
      </c>
      <c r="K135" s="2">
        <v>-3.9541606424068503E-2</v>
      </c>
      <c r="L135" s="2">
        <v>0.193368099707945</v>
      </c>
      <c r="M135" s="2">
        <v>0.18758152315808099</v>
      </c>
      <c r="N135" s="2">
        <v>6.12412684860573E-2</v>
      </c>
      <c r="O135" s="2">
        <v>-0.175043940633376</v>
      </c>
      <c r="P135" s="2" t="s">
        <v>27</v>
      </c>
      <c r="Q135" s="2">
        <v>0.158776837207489</v>
      </c>
      <c r="R135" s="2">
        <v>0.20869531254166199</v>
      </c>
      <c r="S135" s="2">
        <v>5.1722757575166901E-2</v>
      </c>
      <c r="T135" s="2">
        <v>0.104648369977663</v>
      </c>
      <c r="U135" s="2">
        <v>5.0519902747837402E-2</v>
      </c>
      <c r="V135" s="2">
        <v>-8.2996983085732903E-2</v>
      </c>
      <c r="W135" s="2" t="s">
        <v>27</v>
      </c>
      <c r="X135" s="2">
        <v>7.8710951149538494E-2</v>
      </c>
      <c r="Y135" s="2">
        <v>0.26581622061941601</v>
      </c>
      <c r="Z135" s="2">
        <v>3.04893762044646E-2</v>
      </c>
      <c r="AA135" s="2">
        <v>5.5531243077958301E-2</v>
      </c>
      <c r="AB135" s="2">
        <v>0.13993289593931499</v>
      </c>
      <c r="AC135" s="2">
        <v>2.26377364799785E-2</v>
      </c>
      <c r="AD135" s="2" t="s">
        <v>27</v>
      </c>
      <c r="AE135" s="2">
        <v>-0.19047481143301301</v>
      </c>
      <c r="AF135" s="2">
        <v>0.38528955527842301</v>
      </c>
      <c r="AG135" s="2">
        <v>-0.10801609559745499</v>
      </c>
      <c r="AH135" s="2">
        <v>2.26640914869661E-2</v>
      </c>
      <c r="AI135" s="2">
        <v>-2.4592950336920601E-2</v>
      </c>
      <c r="AJ135" s="2">
        <v>-2.4110735624432E-2</v>
      </c>
      <c r="AK135" s="2" t="s">
        <v>27</v>
      </c>
      <c r="AL135" s="2">
        <v>0.13712545031555901</v>
      </c>
      <c r="AM135" s="2">
        <v>0.26583091683981103</v>
      </c>
      <c r="AN135" s="2">
        <v>3.6687072233548598E-2</v>
      </c>
      <c r="AO135" s="2">
        <v>4.87156205068432E-2</v>
      </c>
      <c r="AP135" s="2">
        <v>7.6982708949085599E-2</v>
      </c>
      <c r="AQ135" s="2">
        <v>8.8409829808715507E-2</v>
      </c>
      <c r="AR135" s="2" t="s">
        <v>27</v>
      </c>
      <c r="AS135" s="2">
        <v>0.189552170195778</v>
      </c>
      <c r="AT135" s="2">
        <v>5.3781598412400197E-2</v>
      </c>
      <c r="AU135" s="2">
        <v>0.23117541733292901</v>
      </c>
      <c r="AV135" s="2">
        <v>3.3035977322175801E-2</v>
      </c>
      <c r="AW135" s="2">
        <v>0.24115568682258301</v>
      </c>
      <c r="AX135" s="2">
        <v>6.0819546893444099E-2</v>
      </c>
      <c r="AY135" s="2" t="s">
        <v>27</v>
      </c>
      <c r="AZ135" s="2">
        <v>0.18160282008074199</v>
      </c>
      <c r="BA135" s="2">
        <v>8.4868175855859401E-2</v>
      </c>
      <c r="BB135" s="2">
        <v>0.185177350511575</v>
      </c>
      <c r="BC135" s="2">
        <v>6.4942513512557407E-2</v>
      </c>
      <c r="BD135" s="2">
        <v>0.20681906536491701</v>
      </c>
      <c r="BE135" s="2">
        <v>8.8380178057581499E-2</v>
      </c>
      <c r="BF135" s="2" t="s">
        <v>27</v>
      </c>
      <c r="BG135" s="2">
        <v>0.151284628010595</v>
      </c>
      <c r="BH135" s="2">
        <v>0.243649885741334</v>
      </c>
      <c r="BI135" s="2">
        <v>2.2690957294264201E-2</v>
      </c>
      <c r="BJ135" s="2">
        <v>-6.7169680073773996E-2</v>
      </c>
      <c r="BK135" s="2">
        <v>3.2480166978164399E-3</v>
      </c>
      <c r="BL135" s="2">
        <v>3.43212887427021E-3</v>
      </c>
      <c r="BM135" s="2" t="s">
        <v>27</v>
      </c>
      <c r="BN135" s="2">
        <v>0.175325680636121</v>
      </c>
      <c r="BO135" s="2">
        <v>0.25029355354944</v>
      </c>
      <c r="BP135" s="2">
        <v>-1.4756662070144101E-2</v>
      </c>
      <c r="BQ135" s="2">
        <v>-7.1535767893238594E-2</v>
      </c>
      <c r="BR135" s="2">
        <v>1.7674646095313801E-2</v>
      </c>
      <c r="BS135" s="2">
        <v>3.9073195613225198E-2</v>
      </c>
    </row>
    <row r="136" spans="1:71" s="2" customFormat="1" x14ac:dyDescent="0.35"/>
    <row r="137" spans="1:71" s="2" customFormat="1" x14ac:dyDescent="0.35"/>
    <row r="138" spans="1:71" s="2" customFormat="1" x14ac:dyDescent="0.35"/>
    <row r="139" spans="1:7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7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71" x14ac:dyDescent="0.35">
      <c r="A141" s="2"/>
      <c r="B141" s="1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71" x14ac:dyDescent="0.35">
      <c r="A142" s="2"/>
      <c r="B142" s="15"/>
      <c r="C142" s="2"/>
      <c r="D142" s="2"/>
      <c r="E142" s="2"/>
      <c r="F142" s="2"/>
      <c r="G142" s="2"/>
      <c r="H142" s="2"/>
      <c r="I142" s="2"/>
      <c r="J142" s="2"/>
      <c r="K142" s="2"/>
      <c r="L142" s="15"/>
      <c r="M142" s="2"/>
      <c r="N142" s="2"/>
      <c r="O142" s="2"/>
    </row>
    <row r="143" spans="1:71" x14ac:dyDescent="0.35">
      <c r="A143" s="2"/>
      <c r="B143" s="13"/>
      <c r="C143" s="2"/>
      <c r="D143" s="2"/>
      <c r="E143" s="14"/>
      <c r="F143" s="14"/>
      <c r="G143" s="14"/>
      <c r="H143" s="14"/>
      <c r="I143" s="14"/>
      <c r="J143" s="14"/>
      <c r="K143" s="14"/>
      <c r="L143" s="13"/>
      <c r="M143" s="14"/>
      <c r="N143" s="14"/>
      <c r="O143" s="14"/>
      <c r="P143" s="14"/>
      <c r="Q143" s="14"/>
      <c r="R143" s="14"/>
      <c r="S143" s="14"/>
      <c r="T143" s="14"/>
    </row>
    <row r="144" spans="1:7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x14ac:dyDescent="0.35">
      <c r="A145" s="2"/>
      <c r="B145" s="2"/>
      <c r="C145" s="2"/>
      <c r="D145" s="2"/>
      <c r="E145" s="14"/>
      <c r="F145" s="2"/>
      <c r="G145" s="2"/>
      <c r="H145" s="1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x14ac:dyDescent="0.35">
      <c r="A146" s="2"/>
      <c r="B146" s="2"/>
      <c r="C146" s="2"/>
      <c r="D146" s="2"/>
      <c r="E146" s="2"/>
      <c r="F146" s="2"/>
      <c r="G146" s="14"/>
      <c r="H146" s="2"/>
      <c r="I146" s="14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14"/>
      <c r="Q148" s="2"/>
      <c r="R148" s="2"/>
      <c r="S148" s="2"/>
      <c r="T148" s="2"/>
    </row>
    <row r="149" spans="1:20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x14ac:dyDescent="0.35">
      <c r="A151" s="2"/>
      <c r="B151" s="13"/>
      <c r="C151" s="2"/>
      <c r="D151" s="2"/>
      <c r="E151" s="2"/>
      <c r="F151" s="2"/>
      <c r="G151" s="2"/>
      <c r="H151" s="2"/>
      <c r="I151" s="2"/>
      <c r="J151" s="2"/>
      <c r="K151" s="14"/>
      <c r="L151" s="13"/>
      <c r="M151" s="14"/>
      <c r="N151" s="14"/>
      <c r="O151" s="2"/>
      <c r="P151" s="2"/>
      <c r="Q151" s="2"/>
      <c r="R151" s="2"/>
      <c r="S151" s="2"/>
      <c r="T151" s="2"/>
    </row>
    <row r="152" spans="1:20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x14ac:dyDescent="0.35">
      <c r="A153" s="2"/>
      <c r="B153" s="2"/>
      <c r="C153" s="2"/>
      <c r="D153" s="2"/>
      <c r="E153" s="14"/>
      <c r="F153" s="2"/>
      <c r="G153" s="2"/>
      <c r="H153" s="1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x14ac:dyDescent="0.35">
      <c r="A154" s="2"/>
      <c r="B154" s="2"/>
      <c r="C154" s="2"/>
      <c r="D154" s="2"/>
      <c r="E154" s="2"/>
      <c r="F154" s="2"/>
      <c r="G154" s="14"/>
      <c r="H154" s="2"/>
      <c r="I154" s="14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4"/>
      <c r="Q156" s="2"/>
      <c r="R156" s="2"/>
      <c r="S156" s="2"/>
      <c r="T156" s="2"/>
    </row>
    <row r="157" spans="1:20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x14ac:dyDescent="0.35">
      <c r="A159" s="2"/>
      <c r="B159" s="13"/>
      <c r="C159" s="2"/>
      <c r="D159" s="2"/>
      <c r="E159" s="2"/>
      <c r="F159" s="2"/>
      <c r="G159" s="2"/>
      <c r="H159" s="2"/>
      <c r="I159" s="2"/>
      <c r="J159" s="2"/>
      <c r="K159" s="14"/>
      <c r="L159" s="13"/>
      <c r="M159" s="14"/>
      <c r="N159" s="14"/>
      <c r="O159" s="2"/>
      <c r="P159" s="2"/>
      <c r="Q159" s="2"/>
      <c r="R159" s="2"/>
      <c r="S159" s="2"/>
      <c r="T159" s="2"/>
    </row>
    <row r="160" spans="1:20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x14ac:dyDescent="0.35">
      <c r="A161" s="2"/>
      <c r="B161" s="2"/>
      <c r="C161" s="2"/>
      <c r="D161" s="2"/>
      <c r="E161" s="14"/>
      <c r="F161" s="2"/>
      <c r="G161" s="2"/>
      <c r="H161" s="1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x14ac:dyDescent="0.35">
      <c r="A162" s="2"/>
      <c r="B162" s="2"/>
      <c r="C162" s="2"/>
      <c r="D162" s="2"/>
      <c r="E162" s="2"/>
      <c r="F162" s="2"/>
      <c r="G162" s="2"/>
      <c r="H162" s="2"/>
      <c r="I162" s="14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4"/>
      <c r="Q165" s="2"/>
      <c r="R165" s="2"/>
      <c r="S165" s="2"/>
      <c r="T165" s="2"/>
    </row>
    <row r="166" spans="1:20" x14ac:dyDescent="0.35">
      <c r="A166" s="2"/>
      <c r="B166" s="2"/>
      <c r="C166" s="2"/>
      <c r="D166" s="2"/>
      <c r="E166" s="2"/>
      <c r="F166" s="2"/>
      <c r="G166" s="14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x14ac:dyDescent="0.35">
      <c r="A168" s="2"/>
      <c r="B168" s="1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x14ac:dyDescent="0.35">
      <c r="A169" s="2"/>
      <c r="B169" s="1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x14ac:dyDescent="0.35">
      <c r="A170" s="2"/>
      <c r="B170" s="15"/>
      <c r="C170" s="2"/>
      <c r="D170" s="2"/>
      <c r="E170" s="2"/>
      <c r="F170" s="2"/>
      <c r="G170" s="2"/>
      <c r="H170" s="2"/>
      <c r="I170" s="2"/>
      <c r="J170" s="2"/>
      <c r="K170" s="2"/>
      <c r="L170" s="15"/>
      <c r="M170" s="2"/>
      <c r="N170" s="2"/>
      <c r="O170" s="2"/>
      <c r="P170" s="2"/>
      <c r="Q170" s="2"/>
      <c r="R170" s="2"/>
      <c r="S170" s="2"/>
      <c r="T170" s="2"/>
    </row>
    <row r="171" spans="1:20" x14ac:dyDescent="0.35">
      <c r="A171" s="2"/>
      <c r="B171" s="13"/>
      <c r="C171" s="2"/>
      <c r="D171" s="2"/>
      <c r="E171" s="14"/>
      <c r="F171" s="14"/>
      <c r="G171" s="14"/>
      <c r="H171" s="14"/>
      <c r="I171" s="14"/>
      <c r="J171" s="14"/>
      <c r="K171" s="14"/>
      <c r="L171" s="13"/>
      <c r="M171" s="14"/>
      <c r="N171" s="14"/>
      <c r="O171" s="14"/>
      <c r="P171" s="14"/>
      <c r="Q171" s="14"/>
      <c r="R171" s="14"/>
      <c r="S171" s="14"/>
      <c r="T171" s="14"/>
    </row>
    <row r="172" spans="1:20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x14ac:dyDescent="0.35">
      <c r="B173" s="2"/>
      <c r="C173" s="2"/>
      <c r="D173" s="2"/>
      <c r="E173" s="1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x14ac:dyDescent="0.35">
      <c r="B174" s="2"/>
      <c r="C174" s="2"/>
      <c r="D174" s="2"/>
      <c r="E174" s="2"/>
      <c r="F174" s="2"/>
      <c r="G174" s="14"/>
      <c r="H174" s="2"/>
      <c r="I174" s="14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14"/>
      <c r="Q176" s="2"/>
      <c r="R176" s="2"/>
      <c r="S176" s="2"/>
      <c r="T176" s="2"/>
    </row>
    <row r="177" spans="2:20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2:20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2:20" x14ac:dyDescent="0.35">
      <c r="B179" s="13"/>
      <c r="C179" s="2"/>
      <c r="D179" s="2"/>
      <c r="E179" s="2"/>
      <c r="F179" s="2"/>
      <c r="G179" s="2"/>
      <c r="H179" s="2"/>
      <c r="I179" s="2"/>
      <c r="J179" s="2"/>
      <c r="K179" s="14"/>
      <c r="L179" s="13"/>
      <c r="M179" s="14"/>
      <c r="N179" s="14"/>
      <c r="O179" s="2"/>
      <c r="P179" s="2"/>
      <c r="Q179" s="2"/>
      <c r="R179" s="2"/>
      <c r="S179" s="2"/>
      <c r="T179" s="2"/>
    </row>
    <row r="180" spans="2:20" x14ac:dyDescent="0.3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2:20" x14ac:dyDescent="0.35">
      <c r="B181" s="2"/>
      <c r="C181" s="2"/>
      <c r="D181" s="2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2:20" x14ac:dyDescent="0.35">
      <c r="B182" s="2"/>
      <c r="C182" s="2"/>
      <c r="D182" s="2"/>
      <c r="E182" s="2"/>
      <c r="F182" s="2"/>
      <c r="G182" s="14"/>
      <c r="H182" s="2"/>
      <c r="I182" s="14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2:20" x14ac:dyDescent="0.3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2:20" x14ac:dyDescent="0.3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4"/>
      <c r="Q184" s="2"/>
      <c r="R184" s="2"/>
      <c r="S184" s="2"/>
      <c r="T184" s="2"/>
    </row>
    <row r="185" spans="2:20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2:20" x14ac:dyDescent="0.3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2:20" x14ac:dyDescent="0.35">
      <c r="B187" s="13"/>
      <c r="C187" s="2"/>
      <c r="D187" s="2"/>
      <c r="E187" s="2"/>
      <c r="F187" s="2"/>
      <c r="G187" s="2"/>
      <c r="H187" s="2"/>
      <c r="I187" s="2"/>
      <c r="J187" s="2"/>
      <c r="K187" s="14"/>
      <c r="L187" s="13"/>
      <c r="M187" s="14"/>
      <c r="N187" s="14"/>
      <c r="O187" s="2"/>
      <c r="P187" s="2"/>
      <c r="Q187" s="2"/>
      <c r="R187" s="2"/>
      <c r="S187" s="2"/>
      <c r="T187" s="2"/>
    </row>
    <row r="188" spans="2:20" x14ac:dyDescent="0.3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2:20" x14ac:dyDescent="0.35">
      <c r="B189" s="2"/>
      <c r="C189" s="2"/>
      <c r="D189" s="2"/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2:20" x14ac:dyDescent="0.35">
      <c r="B190" s="2"/>
      <c r="C190" s="2"/>
      <c r="D190" s="2"/>
      <c r="E190" s="2"/>
      <c r="F190" s="2"/>
      <c r="G190" s="14"/>
      <c r="H190" s="2"/>
      <c r="I190" s="14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2:20" x14ac:dyDescent="0.3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2:20" x14ac:dyDescent="0.3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14"/>
      <c r="Q192" s="2"/>
      <c r="R192" s="2"/>
      <c r="S192" s="2"/>
      <c r="T192" s="2"/>
    </row>
    <row r="193" spans="2:20" x14ac:dyDescent="0.3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2:20" x14ac:dyDescent="0.3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2:20" x14ac:dyDescent="0.35">
      <c r="P195" s="2"/>
      <c r="Q195" s="2"/>
      <c r="R195" s="2"/>
      <c r="S195" s="2"/>
      <c r="T195" s="2"/>
    </row>
    <row r="196" spans="2:20" x14ac:dyDescent="0.35">
      <c r="P196" s="2"/>
      <c r="Q196" s="2"/>
      <c r="R196" s="2"/>
      <c r="S196" s="2"/>
      <c r="T19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All_results</vt:lpstr>
      <vt:lpstr>Matrix_correlations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michaelpeer1</cp:lastModifiedBy>
  <dcterms:created xsi:type="dcterms:W3CDTF">2019-07-07T23:41:43Z</dcterms:created>
  <dcterms:modified xsi:type="dcterms:W3CDTF">2021-01-28T12:29:45Z</dcterms:modified>
</cp:coreProperties>
</file>