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c9babbcafed3ee/Escritorio/"/>
    </mc:Choice>
  </mc:AlternateContent>
  <xr:revisionPtr revIDLastSave="49" documentId="8_{CFD4FF8F-EAF8-46BA-891C-C3B8A7B27446}" xr6:coauthVersionLast="46" xr6:coauthVersionMax="46" xr10:uidLastSave="{E4F82B89-C01D-4B3B-B1F7-AC4F81DDCB16}"/>
  <bookViews>
    <workbookView xWindow="20370" yWindow="-120" windowWidth="24240" windowHeight="13140" xr2:uid="{AC5300B2-BFCA-47B1-9436-E7D05C9537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2" i="1"/>
  <c r="E3" i="1"/>
  <c r="E4" i="1"/>
  <c r="E5" i="1"/>
  <c r="E6" i="1"/>
  <c r="E7" i="1"/>
  <c r="E2" i="1"/>
  <c r="D5" i="1"/>
  <c r="C3" i="1"/>
  <c r="C4" i="1"/>
  <c r="D4" i="1" s="1"/>
  <c r="C5" i="1"/>
  <c r="C6" i="1"/>
  <c r="C7" i="1"/>
  <c r="C2" i="1"/>
  <c r="F3" i="1"/>
  <c r="D3" i="1"/>
  <c r="F4" i="1"/>
  <c r="F5" i="1"/>
  <c r="D6" i="1"/>
  <c r="D7" i="1"/>
  <c r="F7" i="1"/>
  <c r="D2" i="1"/>
  <c r="F6" i="1" l="1"/>
</calcChain>
</file>

<file path=xl/sharedStrings.xml><?xml version="1.0" encoding="utf-8"?>
<sst xmlns="http://schemas.openxmlformats.org/spreadsheetml/2006/main" count="12" uniqueCount="11">
  <si>
    <t xml:space="preserve">CF </t>
  </si>
  <si>
    <t>CV</t>
  </si>
  <si>
    <t>CVU</t>
  </si>
  <si>
    <t>PVU</t>
  </si>
  <si>
    <t>UTILIDAD O PÉRDIDA</t>
  </si>
  <si>
    <t>Q (PV-CV) - CF</t>
  </si>
  <si>
    <t>Q</t>
  </si>
  <si>
    <t>CF</t>
  </si>
  <si>
    <t>CT</t>
  </si>
  <si>
    <t>V</t>
  </si>
  <si>
    <t xml:space="preserve">MARGEN DE CONTRIBUCIÓN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</si>
</sst>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/>
    <xf numFmtId="164" fontId="0" fillId="0" borderId="1" xfId="1" applyNumberFormat="1" applyFont="1" applyFill="1" applyBorder="1"/>
    <xf numFmtId="164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Hoja1!$B$2:$B$7</c:f>
              <c:numCache>
                <c:formatCode>_-"$"\ * #,##0_-;\-"$"\ * #,##0_-;_-"$"\ * "-"??_-;_-@_-</c:formatCode>
                <c:ptCount val="6"/>
                <c:pt idx="0">
                  <c:v>800000</c:v>
                </c:pt>
                <c:pt idx="1">
                  <c:v>800000</c:v>
                </c:pt>
                <c:pt idx="2">
                  <c:v>800000</c:v>
                </c:pt>
                <c:pt idx="3">
                  <c:v>800000</c:v>
                </c:pt>
                <c:pt idx="4">
                  <c:v>800000</c:v>
                </c:pt>
                <c:pt idx="5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5-4646-BD3B-D7E033EDA5ED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Hoja1!$D$2:$D$7</c:f>
              <c:numCache>
                <c:formatCode>_-"$"\ * #,##0_-;\-"$"\ * #,##0_-;_-"$"\ * "-"??_-;_-@_-</c:formatCode>
                <c:ptCount val="6"/>
                <c:pt idx="0">
                  <c:v>1040000</c:v>
                </c:pt>
                <c:pt idx="1">
                  <c:v>1280000</c:v>
                </c:pt>
                <c:pt idx="2">
                  <c:v>1520000</c:v>
                </c:pt>
                <c:pt idx="3">
                  <c:v>2480000</c:v>
                </c:pt>
                <c:pt idx="4">
                  <c:v>2960000</c:v>
                </c:pt>
                <c:pt idx="5">
                  <c:v>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5-4646-BD3B-D7E033EDA5ED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Hoja1!$E$2:$E$7</c:f>
              <c:numCache>
                <c:formatCode>_-"$"\ * #,##0_-;\-"$"\ * #,##0_-;_-"$"\ * "-"??_-;_-@_-</c:formatCode>
                <c:ptCount val="6"/>
                <c:pt idx="0">
                  <c:v>320000</c:v>
                </c:pt>
                <c:pt idx="1">
                  <c:v>640000</c:v>
                </c:pt>
                <c:pt idx="2">
                  <c:v>960000</c:v>
                </c:pt>
                <c:pt idx="3">
                  <c:v>2240000</c:v>
                </c:pt>
                <c:pt idx="4">
                  <c:v>2880000</c:v>
                </c:pt>
                <c:pt idx="5">
                  <c:v>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35-4646-BD3B-D7E033EDA5ED}"/>
            </c:ext>
          </c:extLst>
        </c:ser>
        <c:ser>
          <c:idx val="3"/>
          <c:order val="3"/>
          <c:tx>
            <c:strRef>
              <c:f>Hoja1!$C$1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Hoja1!$A$2:$A$7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Hoja1!$C$2:$C$7</c:f>
              <c:numCache>
                <c:formatCode>_-"$"\ * #,##0_-;\-"$"\ * #,##0_-;_-"$"\ * "-"??_-;_-@_-</c:formatCode>
                <c:ptCount val="6"/>
                <c:pt idx="0">
                  <c:v>240000</c:v>
                </c:pt>
                <c:pt idx="1">
                  <c:v>480000</c:v>
                </c:pt>
                <c:pt idx="2">
                  <c:v>720000</c:v>
                </c:pt>
                <c:pt idx="3">
                  <c:v>1680000</c:v>
                </c:pt>
                <c:pt idx="4">
                  <c:v>2160000</c:v>
                </c:pt>
                <c:pt idx="5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35-4646-BD3B-D7E033ED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86223"/>
        <c:axId val="796582479"/>
      </c:scatterChart>
      <c:valAx>
        <c:axId val="7965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6582479"/>
        <c:crosses val="autoZero"/>
        <c:crossBetween val="midCat"/>
      </c:valAx>
      <c:valAx>
        <c:axId val="7965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658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185737</xdr:rowOff>
    </xdr:from>
    <xdr:to>
      <xdr:col>14</xdr:col>
      <xdr:colOff>19050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05D0EC-3DF9-4C67-B27E-9998B3EA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4C4B-7181-48FC-B192-71081B2FEE7E}">
  <dimension ref="A1:G14"/>
  <sheetViews>
    <sheetView tabSelected="1" workbookViewId="0">
      <selection activeCell="R8" sqref="R8"/>
    </sheetView>
  </sheetViews>
  <sheetFormatPr baseColWidth="10" defaultRowHeight="15" x14ac:dyDescent="0.25"/>
  <cols>
    <col min="2" max="2" width="13" bestFit="1" customWidth="1"/>
    <col min="3" max="4" width="12" bestFit="1" customWidth="1"/>
    <col min="5" max="5" width="13" bestFit="1" customWidth="1"/>
    <col min="6" max="6" width="14.7109375" customWidth="1"/>
    <col min="7" max="7" width="13" bestFit="1" customWidth="1"/>
  </cols>
  <sheetData>
    <row r="1" spans="1:7" ht="30" x14ac:dyDescent="0.25">
      <c r="A1" s="2" t="s">
        <v>6</v>
      </c>
      <c r="B1" s="3" t="s">
        <v>7</v>
      </c>
      <c r="C1" s="3" t="s">
        <v>1</v>
      </c>
      <c r="D1" s="3" t="s">
        <v>8</v>
      </c>
      <c r="E1" s="3" t="s">
        <v>9</v>
      </c>
      <c r="F1" s="2" t="s">
        <v>10</v>
      </c>
      <c r="G1" s="2" t="s">
        <v>4</v>
      </c>
    </row>
    <row r="2" spans="1:7" x14ac:dyDescent="0.25">
      <c r="A2" s="4">
        <v>100</v>
      </c>
      <c r="B2" s="5">
        <v>800000</v>
      </c>
      <c r="C2" s="5">
        <f>+$C$11*A2</f>
        <v>240000</v>
      </c>
      <c r="D2" s="5">
        <f>B2+C2</f>
        <v>1040000</v>
      </c>
      <c r="E2" s="5">
        <f>A2*$C$12</f>
        <v>320000</v>
      </c>
      <c r="F2" s="6">
        <f>E2-C2</f>
        <v>80000</v>
      </c>
      <c r="G2" s="6">
        <f>+(A2*($C$12-$C$11))-B2</f>
        <v>-720000</v>
      </c>
    </row>
    <row r="3" spans="1:7" x14ac:dyDescent="0.25">
      <c r="A3" s="4">
        <v>200</v>
      </c>
      <c r="B3" s="6">
        <v>800000</v>
      </c>
      <c r="C3" s="6">
        <f t="shared" ref="C3:C7" si="0">+$C$11*A3</f>
        <v>480000</v>
      </c>
      <c r="D3" s="6">
        <f t="shared" ref="D3:D7" si="1">B3+C3</f>
        <v>1280000</v>
      </c>
      <c r="E3" s="6">
        <f t="shared" ref="E3:E7" si="2">A3*$C$12</f>
        <v>640000</v>
      </c>
      <c r="F3" s="6">
        <f>E3-C3</f>
        <v>160000</v>
      </c>
      <c r="G3" s="6">
        <f t="shared" ref="G3:G7" si="3">+(A3*($C$12-$C$11))-B3</f>
        <v>-640000</v>
      </c>
    </row>
    <row r="4" spans="1:7" x14ac:dyDescent="0.25">
      <c r="A4" s="4">
        <v>300</v>
      </c>
      <c r="B4" s="6">
        <v>800000</v>
      </c>
      <c r="C4" s="6">
        <f t="shared" si="0"/>
        <v>720000</v>
      </c>
      <c r="D4" s="6">
        <f t="shared" si="1"/>
        <v>1520000</v>
      </c>
      <c r="E4" s="6">
        <f t="shared" si="2"/>
        <v>960000</v>
      </c>
      <c r="F4" s="6">
        <f t="shared" ref="F3:F7" si="4">E4-C4</f>
        <v>240000</v>
      </c>
      <c r="G4" s="6">
        <f t="shared" si="3"/>
        <v>-560000</v>
      </c>
    </row>
    <row r="5" spans="1:7" x14ac:dyDescent="0.25">
      <c r="A5" s="4">
        <v>700</v>
      </c>
      <c r="B5" s="6">
        <v>800000</v>
      </c>
      <c r="C5" s="6">
        <f t="shared" si="0"/>
        <v>1680000</v>
      </c>
      <c r="D5" s="6">
        <f>B5+C5</f>
        <v>2480000</v>
      </c>
      <c r="E5" s="6">
        <f t="shared" si="2"/>
        <v>2240000</v>
      </c>
      <c r="F5" s="6">
        <f t="shared" si="4"/>
        <v>560000</v>
      </c>
      <c r="G5" s="6">
        <f t="shared" si="3"/>
        <v>-240000</v>
      </c>
    </row>
    <row r="6" spans="1:7" x14ac:dyDescent="0.25">
      <c r="A6" s="4">
        <v>900</v>
      </c>
      <c r="B6" s="6">
        <v>800000</v>
      </c>
      <c r="C6" s="6">
        <f t="shared" si="0"/>
        <v>2160000</v>
      </c>
      <c r="D6" s="6">
        <f t="shared" si="1"/>
        <v>2960000</v>
      </c>
      <c r="E6" s="6">
        <f t="shared" si="2"/>
        <v>2880000</v>
      </c>
      <c r="F6" s="6">
        <f t="shared" si="4"/>
        <v>720000</v>
      </c>
      <c r="G6" s="6">
        <f t="shared" si="3"/>
        <v>-80000</v>
      </c>
    </row>
    <row r="7" spans="1:7" x14ac:dyDescent="0.25">
      <c r="A7" s="4">
        <v>1000</v>
      </c>
      <c r="B7" s="6">
        <v>800000</v>
      </c>
      <c r="C7" s="6">
        <f t="shared" si="0"/>
        <v>2400000</v>
      </c>
      <c r="D7" s="6">
        <f t="shared" si="1"/>
        <v>3200000</v>
      </c>
      <c r="E7" s="6">
        <f t="shared" si="2"/>
        <v>3200000</v>
      </c>
      <c r="F7" s="6">
        <f t="shared" si="4"/>
        <v>800000</v>
      </c>
      <c r="G7" s="6">
        <f t="shared" si="3"/>
        <v>0</v>
      </c>
    </row>
    <row r="10" spans="1:7" x14ac:dyDescent="0.25">
      <c r="B10" t="s">
        <v>0</v>
      </c>
      <c r="C10" s="1">
        <v>800000</v>
      </c>
    </row>
    <row r="11" spans="1:7" x14ac:dyDescent="0.25">
      <c r="B11" t="s">
        <v>2</v>
      </c>
      <c r="C11" s="1">
        <v>2400</v>
      </c>
    </row>
    <row r="12" spans="1:7" x14ac:dyDescent="0.25">
      <c r="B12" t="s">
        <v>3</v>
      </c>
      <c r="C12" s="1">
        <v>3200</v>
      </c>
    </row>
    <row r="14" spans="1:7" x14ac:dyDescent="0.25">
      <c r="B14" t="s">
        <v>4</v>
      </c>
      <c r="D14" t="s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6E0BEBA4E52140ABCEB72302DC04B1" ma:contentTypeVersion="3" ma:contentTypeDescription="Crear nuevo documento." ma:contentTypeScope="" ma:versionID="ac011e170c549ae89abfad1793f92eb9">
  <xsd:schema xmlns:xsd="http://www.w3.org/2001/XMLSchema" xmlns:xs="http://www.w3.org/2001/XMLSchema" xmlns:p="http://schemas.microsoft.com/office/2006/metadata/properties" xmlns:ns2="be9f7776-b2ad-4a3a-a937-caa85fc58d03" targetNamespace="http://schemas.microsoft.com/office/2006/metadata/properties" ma:root="true" ma:fieldsID="63ee7d056bfcabb2ee2c535966da70bd" ns2:_="">
    <xsd:import namespace="be9f7776-b2ad-4a3a-a937-caa85fc58d0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9f7776-b2ad-4a3a-a937-caa85fc58d0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e9f7776-b2ad-4a3a-a937-caa85fc58d03" xsi:nil="true"/>
  </documentManagement>
</p:properties>
</file>

<file path=customXml/itemProps1.xml><?xml version="1.0" encoding="utf-8"?>
<ds:datastoreItem xmlns:ds="http://schemas.openxmlformats.org/officeDocument/2006/customXml" ds:itemID="{75C58F3C-FF4B-45D9-839F-0C6BFD859DDA}"/>
</file>

<file path=customXml/itemProps2.xml><?xml version="1.0" encoding="utf-8"?>
<ds:datastoreItem xmlns:ds="http://schemas.openxmlformats.org/officeDocument/2006/customXml" ds:itemID="{5A75B931-1480-4148-8A18-FC74035A4EC7}"/>
</file>

<file path=customXml/itemProps3.xml><?xml version="1.0" encoding="utf-8"?>
<ds:datastoreItem xmlns:ds="http://schemas.openxmlformats.org/officeDocument/2006/customXml" ds:itemID="{0356A2E8-6319-4510-BA7D-336E17DE3C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Ruiz.</dc:creator>
  <cp:lastModifiedBy>jenny vargas</cp:lastModifiedBy>
  <dcterms:created xsi:type="dcterms:W3CDTF">2021-04-20T01:00:41Z</dcterms:created>
  <dcterms:modified xsi:type="dcterms:W3CDTF">2021-04-20T17:31:26Z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0x0101004B6E0BEBA4E52140ABCEB72302DC04B1</vt:lpwstr>
  </property>
</Properties>
</file>